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Fecu" sheetId="1" r:id="rId1"/>
    <sheet name="Cuentas" sheetId="2" r:id="rId2"/>
  </sheets>
  <calcPr calcId="145621"/>
</workbook>
</file>

<file path=xl/calcChain.xml><?xml version="1.0" encoding="utf-8"?>
<calcChain xmlns="http://schemas.openxmlformats.org/spreadsheetml/2006/main">
  <c r="H1065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</calcChain>
</file>

<file path=xl/comments1.xml><?xml version="1.0" encoding="utf-8"?>
<comments xmlns="http://schemas.openxmlformats.org/spreadsheetml/2006/main">
  <authors>
    <author>Danilo Iturra</author>
    <author>sonia.ferrada</author>
    <author>BiceVida</author>
    <author>Manuel Correa Orellana</author>
    <author>Alejandro Caniunir</author>
    <author>diturra</author>
  </authors>
  <commentList>
    <comment ref="E4" authorId="0">
      <text>
        <r>
          <rPr>
            <sz val="8"/>
            <color indexed="81"/>
            <rFont val="Tahoma"/>
            <family val="2"/>
          </rPr>
          <t>Corresponde a Cheques Vencidos por $ 66.887.937 de cuenta 211408</t>
        </r>
      </text>
    </comment>
    <comment ref="E5" authorId="1">
      <text>
        <r>
          <rPr>
            <b/>
            <sz val="8"/>
            <color indexed="81"/>
            <rFont val="Tahoma"/>
            <family val="2"/>
          </rPr>
          <t>DISTRIBUIRLO EN LOS BANCOS DEL ANÁLISIS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6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reclasificacion por SVS de bono financiero a bono empresa (el dato se obtiene del informe de stock final (BEMPRE TFL Banco Santander-Chile))
</t>
        </r>
      </text>
    </comment>
    <comment ref="E96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Informe stock final "Bono Extranjero" filtar por emisor BancoInper, BancoColombi, BBVAMex, ItauUniba y Votorantim</t>
        </r>
      </text>
    </comment>
    <comment ref="E98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BONO BANCHILE svs RECLASIFICO A BONO FINANCIERA A DICIEMBRE 2009 SE VENDIO</t>
        </r>
      </text>
    </comment>
    <comment ref="E100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se netea de cuenta 211434</t>
        </r>
      </text>
    </comment>
    <comment ref="E15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112003 BR vencidos por cobrar flexible</t>
        </r>
      </text>
    </comment>
    <comment ref="E22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211408</t>
        </r>
      </text>
    </comment>
    <comment ref="E222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se rebaja a otros activos de la cuenta valores por depositar.</t>
        </r>
      </text>
    </comment>
    <comment ref="E223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se netea de cuenta 211435
</t>
        </r>
      </text>
    </comment>
    <comment ref="E224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se netea de cuenta 211435</t>
        </r>
      </text>
    </comment>
    <comment ref="E225" authorId="1">
      <text>
        <r>
          <rPr>
            <b/>
            <sz val="8"/>
            <color indexed="81"/>
            <rFont val="Tahoma"/>
            <family val="2"/>
          </rPr>
          <t>Cta111209 total del análisis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29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SE NETEA DE CUENTA 211434</t>
        </r>
      </text>
    </comment>
    <comment ref="A256" authorId="4">
      <text>
        <r>
          <rPr>
            <b/>
            <sz val="8"/>
            <color indexed="81"/>
            <rFont val="Tahoma"/>
            <family val="2"/>
          </rPr>
          <t>Alejandro Caniunir:</t>
        </r>
        <r>
          <rPr>
            <sz val="8"/>
            <color indexed="81"/>
            <rFont val="Tahoma"/>
            <family val="2"/>
          </rPr>
          <t xml:space="preserve">
Confirmar con M Correa
antes tenia codigo 511445000</t>
        </r>
      </text>
    </comment>
    <comment ref="E277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211432 y 211235</t>
        </r>
      </text>
    </comment>
    <comment ref="E278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211415</t>
        </r>
      </text>
    </comment>
    <comment ref="E27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211415</t>
        </r>
      </text>
    </comment>
    <comment ref="E281" authorId="1">
      <text>
        <r>
          <rPr>
            <sz val="8"/>
            <color indexed="81"/>
            <rFont val="Tahoma"/>
            <family val="2"/>
          </rPr>
          <t xml:space="preserve">Se netes de cuenta 111637 desglosada
</t>
        </r>
      </text>
    </comment>
    <comment ref="E282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211422</t>
        </r>
      </text>
    </comment>
    <comment ref="E292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211408</t>
        </r>
      </text>
    </comment>
    <comment ref="E293" authorId="1">
      <text>
        <r>
          <rPr>
            <b/>
            <sz val="8"/>
            <color indexed="81"/>
            <rFont val="Tahoma"/>
            <family val="2"/>
          </rPr>
          <t>Se netea de cuenta 211208</t>
        </r>
      </text>
    </comment>
    <comment ref="E295" authorId="1">
      <text>
        <r>
          <rPr>
            <sz val="8"/>
            <color indexed="81"/>
            <rFont val="Tahoma"/>
            <family val="2"/>
          </rPr>
          <t xml:space="preserve">Se netea contra cuenta 111637
</t>
        </r>
      </text>
    </comment>
    <comment ref="E304" authorId="1">
      <text>
        <r>
          <rPr>
            <b/>
            <sz val="8"/>
            <color indexed="81"/>
            <rFont val="Tahoma"/>
            <family val="2"/>
          </rPr>
          <t>Netea 211223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05" authorId="1">
      <text>
        <r>
          <rPr>
            <b/>
            <sz val="8"/>
            <color indexed="81"/>
            <rFont val="Tahoma"/>
            <family val="2"/>
          </rPr>
          <t>Netea con 211237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08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se netes de cuenta 111637 según desglose</t>
        </r>
      </text>
    </comment>
    <comment ref="E310" authorId="1">
      <text>
        <r>
          <rPr>
            <b/>
            <sz val="8"/>
            <color indexed="81"/>
            <rFont val="Tahoma"/>
            <family val="2"/>
          </rPr>
          <t>Netea con 211254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17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211003</t>
        </r>
      </text>
    </comment>
    <comment ref="E318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cuenta 211005</t>
        </r>
      </text>
    </comment>
    <comment ref="E31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211006</t>
        </r>
      </text>
    </comment>
    <comment ref="E320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211006</t>
        </r>
      </text>
    </comment>
    <comment ref="E32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211006</t>
        </r>
      </text>
    </comment>
    <comment ref="E334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corresponde a partida inmibiliaria on tomas de la cuenta 111612 deudores por inversion</t>
        </r>
      </text>
    </comment>
    <comment ref="E40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De netea de cuenta 110682</t>
        </r>
      </text>
    </comment>
    <comment ref="E467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211253
</t>
        </r>
      </text>
    </comment>
    <comment ref="E470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211350</t>
        </r>
      </text>
    </comment>
    <comment ref="E475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211802</t>
        </r>
      </text>
    </comment>
    <comment ref="D533" authorId="1">
      <text>
        <r>
          <rPr>
            <b/>
            <sz val="8"/>
            <color indexed="81"/>
            <rFont val="Tahoma"/>
            <family val="2"/>
          </rPr>
          <t>Del informe de resrvas distribuir de acuerdo a estado (pendientes y liquidado y pagado) y ramo.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77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cuenta 211005</t>
        </r>
      </text>
    </comment>
    <comment ref="E578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111703 , 111707 , 111304 , 111706 , 111708</t>
        </r>
      </text>
    </comment>
    <comment ref="E603" authorId="1">
      <text>
        <r>
          <rPr>
            <b/>
            <sz val="8"/>
            <color indexed="81"/>
            <rFont val="Tahoma"/>
            <family val="2"/>
          </rPr>
          <t>Netea con 111633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09" authorId="5">
      <text>
        <r>
          <rPr>
            <b/>
            <sz val="8"/>
            <color indexed="81"/>
            <rFont val="Tahoma"/>
            <family val="2"/>
          </rPr>
          <t>diturra:</t>
        </r>
        <r>
          <rPr>
            <sz val="8"/>
            <color indexed="81"/>
            <rFont val="Tahoma"/>
            <family val="2"/>
          </rPr>
          <t xml:space="preserve">
Regularizar según AFP</t>
        </r>
      </text>
    </comment>
    <comment ref="E610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111648</t>
        </r>
      </text>
    </comment>
    <comment ref="E613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JUEGA CON PROVEEDORES 211201</t>
        </r>
      </text>
    </comment>
    <comment ref="E618" authorId="1">
      <text>
        <r>
          <rPr>
            <sz val="8"/>
            <color indexed="81"/>
            <rFont val="Tahoma"/>
            <family val="2"/>
          </rPr>
          <t xml:space="preserve">Netea con 211233 (UF2078.02)
</t>
        </r>
      </text>
    </comment>
    <comment ref="E619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contra la cuenta 111605</t>
        </r>
      </text>
    </comment>
    <comment ref="E621" authorId="1">
      <text>
        <r>
          <rPr>
            <b/>
            <sz val="8"/>
            <color indexed="81"/>
            <rFont val="Tahoma"/>
            <family val="2"/>
          </rPr>
          <t xml:space="preserve">Netea con 111649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35" authorId="0">
      <text>
        <r>
          <rPr>
            <sz val="8"/>
            <color indexed="81"/>
            <rFont val="Tahoma"/>
            <family val="2"/>
          </rPr>
          <t xml:space="preserve">
se netea con cuenta 114004 </t>
        </r>
      </text>
    </comment>
    <comment ref="E636" authorId="1">
      <text>
        <r>
          <rPr>
            <b/>
            <sz val="8"/>
            <color indexed="81"/>
            <rFont val="Tahoma"/>
            <family val="2"/>
          </rPr>
          <t xml:space="preserve">Netea con 111655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8" authorId="0">
      <text>
        <r>
          <rPr>
            <sz val="8"/>
            <color indexed="81"/>
            <rFont val="Tahoma"/>
            <family val="2"/>
          </rPr>
          <t>Corresponde a Debe menos haber de Habitat, este resultado menos el saldo del mayor da el monto del ajuste.</t>
        </r>
      </text>
    </comment>
    <comment ref="E68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114009</t>
        </r>
      </text>
    </comment>
    <comment ref="E688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111632 , 110003 y 111205
</t>
        </r>
      </text>
    </comment>
    <comment ref="E690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111606 y 111607</t>
        </r>
      </text>
    </comment>
    <comment ref="E69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111611</t>
        </r>
      </text>
    </comment>
    <comment ref="E693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111605</t>
        </r>
      </text>
    </comment>
    <comment ref="E703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de cuenta 114015</t>
        </r>
      </text>
    </comment>
    <comment ref="E720" authorId="1">
      <text>
        <r>
          <rPr>
            <b/>
            <sz val="8"/>
            <color indexed="81"/>
            <rFont val="Tahoma"/>
            <family val="2"/>
          </rPr>
          <t>Dato se obtiene de la reserva de calce "Mutuel Pax" UF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41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310201</t>
        </r>
      </text>
    </comment>
    <comment ref="E742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310201</t>
        </r>
      </text>
    </comment>
    <comment ref="E746" authorId="0">
      <text>
        <r>
          <rPr>
            <b/>
            <sz val="8"/>
            <color indexed="81"/>
            <rFont val="Tahoma"/>
            <family val="2"/>
          </rPr>
          <t>Danilo Iturra:</t>
        </r>
        <r>
          <rPr>
            <sz val="8"/>
            <color indexed="81"/>
            <rFont val="Tahoma"/>
            <family val="2"/>
          </rPr>
          <t xml:space="preserve">
Se netea con 310104 y 310106</t>
        </r>
      </text>
    </comment>
    <comment ref="E1037" authorId="2">
      <text>
        <r>
          <rPr>
            <b/>
            <sz val="8"/>
            <color indexed="81"/>
            <rFont val="Tahoma"/>
            <family val="2"/>
          </rPr>
          <t>BiceVida:</t>
        </r>
        <r>
          <rPr>
            <sz val="8"/>
            <color indexed="81"/>
            <rFont val="Tahoma"/>
            <family val="2"/>
          </rPr>
          <t xml:space="preserve">
Eliminar de y dejar valores cuadro siniestros cedidos</t>
        </r>
      </text>
    </comment>
    <comment ref="E1052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  <comment ref="E1054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  <comment ref="E1057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  <comment ref="E1058" authorId="3">
      <text>
        <r>
          <rPr>
            <b/>
            <sz val="8"/>
            <color indexed="81"/>
            <rFont val="Tahoma"/>
            <family val="2"/>
          </rPr>
          <t>Manuel Correa Orellana:</t>
        </r>
        <r>
          <rPr>
            <sz val="8"/>
            <color indexed="81"/>
            <rFont val="Tahoma"/>
            <family val="2"/>
          </rPr>
          <t xml:space="preserve">
reclasificacion de ramo 420</t>
        </r>
      </text>
    </comment>
  </commentList>
</comments>
</file>

<file path=xl/sharedStrings.xml><?xml version="1.0" encoding="utf-8"?>
<sst xmlns="http://schemas.openxmlformats.org/spreadsheetml/2006/main" count="1685" uniqueCount="1635">
  <si>
    <t>Efectivo y Efectivo Equivalente</t>
  </si>
  <si>
    <t>PASIVOS FINANCIEROS</t>
  </si>
  <si>
    <t>CAJA</t>
  </si>
  <si>
    <t>CAJA SUCURSALES</t>
  </si>
  <si>
    <t>VALORES POR DEPOSITAR</t>
  </si>
  <si>
    <t>CANJE</t>
  </si>
  <si>
    <t>CAJA MONEDA EXTRANJERA</t>
  </si>
  <si>
    <t>BICE CTA. N 01-26970-4</t>
  </si>
  <si>
    <t>BICE CTA. N 01-26123-1</t>
  </si>
  <si>
    <t>BICE CTA. N 01-26332-3</t>
  </si>
  <si>
    <t>CHILE CTA. N 14346-04</t>
  </si>
  <si>
    <t>CHILE CTA. N 50017-08</t>
  </si>
  <si>
    <t>CHILE CTA. N 11639-04</t>
  </si>
  <si>
    <t>CHILE CTA. N 11743-09</t>
  </si>
  <si>
    <t>A. EDWARDS CTA. N 01-61-8100859</t>
  </si>
  <si>
    <t>SANTANDER CTA. N 74-0031743-1</t>
  </si>
  <si>
    <t>SANTANDER CTA. N 4405-9</t>
  </si>
  <si>
    <t>SANTANDER BIENESTAR 2582811-9</t>
  </si>
  <si>
    <t>BANCO SANTANDER STGO CTA 42-04886-0</t>
  </si>
  <si>
    <t>CREDITO CTA. N 82021929</t>
  </si>
  <si>
    <t>CITIBANK N 0-105170-00-9</t>
  </si>
  <si>
    <t>BANCO SECURITY E-0458678-01</t>
  </si>
  <si>
    <t>BBVA CTA. N° 0504-0089-0100014918</t>
  </si>
  <si>
    <t>ESTADO CTA. N 291391</t>
  </si>
  <si>
    <t>BANCO BICE CTA 01-30497-6</t>
  </si>
  <si>
    <t>BICE CTA N 01-28516-5</t>
  </si>
  <si>
    <t>BICE CTA.N° 02-00369-4</t>
  </si>
  <si>
    <t>CHILE CTA. N° 66298-04</t>
  </si>
  <si>
    <t>CHILE CTA. N° 159-14461-02</t>
  </si>
  <si>
    <t>CHILE CTA. N° 000-11580-00</t>
  </si>
  <si>
    <t>SANTANDER SANTIAGO CTA N° 01-5630-1</t>
  </si>
  <si>
    <t>CREDITO CTA N° 10256687</t>
  </si>
  <si>
    <t>CITIBANK N° 0-663736-01-09</t>
  </si>
  <si>
    <t>BANCO SECURITY CTA N° E-0035084-01</t>
  </si>
  <si>
    <t>BBVA CTA. N° 0504-0089-0100013253</t>
  </si>
  <si>
    <t>ESTADO CTA N° 221180</t>
  </si>
  <si>
    <t>ESTADO CTA N° 293032</t>
  </si>
  <si>
    <t>BANCO BOSTON CTA N° 5226861</t>
  </si>
  <si>
    <t>BANCO CORPBANCA CTA N° 11060946</t>
  </si>
  <si>
    <t>SANTANDER CTA. N 37-5904576-8</t>
  </si>
  <si>
    <t>SANTIAGO CTA. N 01-07886-0</t>
  </si>
  <si>
    <t>SANTANDER CTA. N 0-020-0041573-4</t>
  </si>
  <si>
    <t>CHILE CTA 11639-05</t>
  </si>
  <si>
    <t>BBVA CTA 05040099360600001892</t>
  </si>
  <si>
    <t>SANTANDER CTA 400082084105-7</t>
  </si>
  <si>
    <t>BICE CTA 01-26123-2</t>
  </si>
  <si>
    <t>BCI CTA 10256687-1</t>
  </si>
  <si>
    <t>SECURITY L-0482404-91</t>
  </si>
  <si>
    <t>CHILE CTA. N° 15-02724-01</t>
  </si>
  <si>
    <t>BANCO DE BOSTON CTA N° 5226861</t>
  </si>
  <si>
    <t>CHILE CTA 01-000-14346-05</t>
  </si>
  <si>
    <t>BICE CTA 01-26970-5</t>
  </si>
  <si>
    <t>SANTANDER CTA 040010344581</t>
  </si>
  <si>
    <t>SECURITY L-0458678-91</t>
  </si>
  <si>
    <t>CAJA US $</t>
  </si>
  <si>
    <t>BBVA CTA N° 0504-0099-010002248</t>
  </si>
  <si>
    <t>BICE CTA N° 01-28527-0</t>
  </si>
  <si>
    <t>BICE CTA N° 01-29979-4</t>
  </si>
  <si>
    <t>CORBANCA CTA. N° 30151926</t>
  </si>
  <si>
    <t>SECURITY CTA. N° E-0482404-22</t>
  </si>
  <si>
    <t>BICE CTA. N° 01-30216-7</t>
  </si>
  <si>
    <t>SCOTIABANK CTA. N° 970670599</t>
  </si>
  <si>
    <t>BICE CTA. N° 01-30263-9</t>
  </si>
  <si>
    <t>BANCO SANTANDER N° 200131</t>
  </si>
  <si>
    <t>BICE CTA. N° 01-31135-2</t>
  </si>
  <si>
    <t>BICE CTA. N 13-000259-5 USD</t>
  </si>
  <si>
    <t>BICE CTA N° 013-01-00834</t>
  </si>
  <si>
    <t>BANK OF AMERICA NA Nº6550-0-27905 USD</t>
  </si>
  <si>
    <t>WACHOVIA BANK N.A.</t>
  </si>
  <si>
    <t>JP MORGAN USD CTA N° 790199947</t>
  </si>
  <si>
    <t>WACHOVIA BANK N° 07975032 (GBP)</t>
  </si>
  <si>
    <t>WACHOVIA BANK N° 07975162 (EUR)</t>
  </si>
  <si>
    <t>WELLS FARGO N° 2000192007061 (USD)</t>
  </si>
  <si>
    <t>BROWN BROTHERS HARRIMAN N° 5003330</t>
  </si>
  <si>
    <t>BICE CTA N° 00-13-00259-5</t>
  </si>
  <si>
    <t>BICE CTA N° 013-01-00834-8</t>
  </si>
  <si>
    <t>SCOTIABANK COMUNIDAD</t>
  </si>
  <si>
    <t>BANCO CHILE BRU</t>
  </si>
  <si>
    <t>BANCO BICE BRU CTA DIVIDENDOS</t>
  </si>
  <si>
    <t>BANCO BICE BRU</t>
  </si>
  <si>
    <t>BROWN BROTHERS HARRIMAN N°</t>
  </si>
  <si>
    <t>Activos Financieros a Costo Amortizado</t>
  </si>
  <si>
    <t>Cuentas por Cobrar Leasing</t>
  </si>
  <si>
    <t>Avance Tenedores de Pólizas</t>
  </si>
  <si>
    <t>DEPOSITOS A PLAZO REAJUSTABLE D.P.R.</t>
  </si>
  <si>
    <t>DEPOSITO A PLAZO FIJO (DPF)</t>
  </si>
  <si>
    <t>LETRAS HIPOTECARIAS U.F.</t>
  </si>
  <si>
    <t>LETRAS HIPOTECARIAS IVP</t>
  </si>
  <si>
    <t>BONOS BANCARIOS</t>
  </si>
  <si>
    <t>BONOS SUBORDINADOS</t>
  </si>
  <si>
    <t>BONOS EMPRESAS</t>
  </si>
  <si>
    <t>BONOS LEASING</t>
  </si>
  <si>
    <t>MUTUOS HIPOTECARIOS</t>
  </si>
  <si>
    <t>P.R.C.</t>
  </si>
  <si>
    <t>B.C.U.</t>
  </si>
  <si>
    <t>C.E.R.O BCCH</t>
  </si>
  <si>
    <t>BONOS DE RECONOCIMIENTO</t>
  </si>
  <si>
    <t>DEUDORES LEASING</t>
  </si>
  <si>
    <t>INTERESES DIFERIDOS POR LEASING</t>
  </si>
  <si>
    <t>BONOS EXTRANJEROS</t>
  </si>
  <si>
    <t>PAGARE EMPRESAS</t>
  </si>
  <si>
    <t>AVANCE A TENEDORES DE POLIZAS</t>
  </si>
  <si>
    <t>BONOS SECURITIZADOS</t>
  </si>
  <si>
    <t>BONOS GARANTIZADOS</t>
  </si>
  <si>
    <t>CROSS CURRENCY SWAP</t>
  </si>
  <si>
    <t>Inversiones Seguros Cuenta Única de Inversión (CUI)</t>
  </si>
  <si>
    <t>CROSS CURRENCY SWAP FLEXIBLE</t>
  </si>
  <si>
    <t>NOTAS ESTRUCTURADAS SERIE B</t>
  </si>
  <si>
    <t>INVERSION EN MONEDA EXTRANJERA</t>
  </si>
  <si>
    <t>Activos Financieros a Valor Razonable</t>
  </si>
  <si>
    <t>NOTAS ESTRUCTURADAS</t>
  </si>
  <si>
    <t>PROV. MUTUOS HIPOTECARIOS INCOBRABLES</t>
  </si>
  <si>
    <t>PROV. ADICIONAL MUTUOS HIPOTECARIOS</t>
  </si>
  <si>
    <t>MENOR VALOR LEASING</t>
  </si>
  <si>
    <t>PROV. MENOR VALOR TASACION LEASING</t>
  </si>
  <si>
    <t>BTU TESORERIA GRAL DE LA REPUBLICA</t>
  </si>
  <si>
    <t>ACCIONES EXTRANJERAS (ACE)</t>
  </si>
  <si>
    <t>PROV. FLUCT. ACCIONES EXTRANJERAS (ACE)</t>
  </si>
  <si>
    <t>CREDITOS SINDICADOS</t>
  </si>
  <si>
    <t>INSTRUMENTOS US TREASSURY</t>
  </si>
  <si>
    <t>BONOS VIVIENDA LEASING</t>
  </si>
  <si>
    <t>BONOS EXTRANJEROS TRIBUTACION ARGENTINA</t>
  </si>
  <si>
    <t>B.C.P.</t>
  </si>
  <si>
    <t>BONOS EMPRESA TASA FLOTANTE</t>
  </si>
  <si>
    <t>BTP BONOS TESORERIA GRAL DE LA REPUBLICA PESOS</t>
  </si>
  <si>
    <t>BONO EMPRESA AFP</t>
  </si>
  <si>
    <t>BONOS BANCARIOS AFP</t>
  </si>
  <si>
    <t>BONOS DE RECONOCIMIENTO A</t>
  </si>
  <si>
    <t>CUOTAS DE FONDOS MUTUOS A</t>
  </si>
  <si>
    <t>DEPOSITOS A PLAZO REAJUST</t>
  </si>
  <si>
    <t>LETRAS HIPOTECARIAS UF AF</t>
  </si>
  <si>
    <t>UBS AFP</t>
  </si>
  <si>
    <t>BCU AFP</t>
  </si>
  <si>
    <t>BTU AFP</t>
  </si>
  <si>
    <t>CERO AFP</t>
  </si>
  <si>
    <t>ACCIONES NACIONALES (ACC)</t>
  </si>
  <si>
    <t>PROVISION ACCIONES PRESENCIA AJUSTADA (ACC)</t>
  </si>
  <si>
    <t>CUOTAS DE FONDOS DE INVERSION (CFI)</t>
  </si>
  <si>
    <t>PROV. CUOTAS DE FONDOS DE INVERSIÓN (CFI)</t>
  </si>
  <si>
    <t>INVERSION FONDOS MUTUOS NACIONALES</t>
  </si>
  <si>
    <t>CUOTAS DE FONDOS DE INVERSION INTERNACIONAL (CFII)</t>
  </si>
  <si>
    <t>PROV. CUOTAS FONDOS DE INVERSION INTERNACIONAL (CFII)</t>
  </si>
  <si>
    <t>CUENTA CORRIENTE POR COBRAR</t>
  </si>
  <si>
    <t>ADRS</t>
  </si>
  <si>
    <t>PROVISION FLUCTUACION ADRS</t>
  </si>
  <si>
    <t>CUOTAS DE FDOS. NACIONALES INV. EN EL EXTRANJERO (CFE)</t>
  </si>
  <si>
    <t>PROVISION CUOTAS DE FDOS. NACIONALES INV. EN EL EXTRANJERO (CFE)</t>
  </si>
  <si>
    <t>EXCHANGE TRADED FUNDS (ETF)</t>
  </si>
  <si>
    <t>PROVISION EXCHANGE TRADED FUNDS (ETF)</t>
  </si>
  <si>
    <t>B.C.P. APV</t>
  </si>
  <si>
    <t>LETRAS HIPOTECARIAS U.F. APV</t>
  </si>
  <si>
    <t>BONOS BANCARIOS APV</t>
  </si>
  <si>
    <t>BONOS RECONOCIMIENTO APV</t>
  </si>
  <si>
    <t>DEPOSITOS A PLAZO REAJUSTABLE D.P.R. CUI</t>
  </si>
  <si>
    <t>BONOS VIVIENDA LEASING CUI</t>
  </si>
  <si>
    <t>DEPOSITO A PLAZO FIJO D.P.F. CUI</t>
  </si>
  <si>
    <t>LETRAS HIPOTECARIAS U.F. CUI</t>
  </si>
  <si>
    <t>LETRAS HIPOTECARIAS IVP CUI</t>
  </si>
  <si>
    <t>BONOS BANCARIOS CUI</t>
  </si>
  <si>
    <t>BONOS EMPRESA CUI</t>
  </si>
  <si>
    <t>MUTUOS HIPOTECARIOS CUI</t>
  </si>
  <si>
    <t>P.R.C. CUI</t>
  </si>
  <si>
    <t>B.C.U. CUI</t>
  </si>
  <si>
    <t>BONOS RECONOCIMIENTO CUI</t>
  </si>
  <si>
    <t>B.C.P. FLEXIBLE</t>
  </si>
  <si>
    <t>BONOS EXTRANJEROS CUI</t>
  </si>
  <si>
    <t>BONOS SECURITIZADOS CUI</t>
  </si>
  <si>
    <t>BTU TESORERIA GRAL DE LA REPUBLICA CUI</t>
  </si>
  <si>
    <t>ACCIONES NACIONALES CUI (ACC)</t>
  </si>
  <si>
    <t>PROVISION ACCIONES NACIONALES PRESENCIA AJUSTADA CUI (ACC)</t>
  </si>
  <si>
    <t>INVERSION FONDOS MUTUOS CUI</t>
  </si>
  <si>
    <t>INVERSIONES CUOTAS FONDOS MUTUOS RV VIDA</t>
  </si>
  <si>
    <t>EXCHANGE TRADED FUNDS FLEXIBLE</t>
  </si>
  <si>
    <t>PROVISION FLUCTUACION EXCHANGE TRADED FUNDS APV</t>
  </si>
  <si>
    <t>PROVISION FLUCTUACION EXCHANGE TRADED FUNDS FLEXIBLE</t>
  </si>
  <si>
    <t>PROVISION CUOTAS FONDOS MUTUOS RV VIDA</t>
  </si>
  <si>
    <t>CUOTAS DE FONDOS MUTUOS AFP SIS</t>
  </si>
  <si>
    <t>Cuentas por Cobrar Asegurados</t>
  </si>
  <si>
    <t>FACTURAS POR COBRAR TELEMARKETING</t>
  </si>
  <si>
    <t>FACTURAS POR COBRAR INDIVIDUALES</t>
  </si>
  <si>
    <t>NOTAS DE COBRANZA INDIVIDUALES</t>
  </si>
  <si>
    <t>PRIMAS POR COBRAR DESGRAVAMEN</t>
  </si>
  <si>
    <t>ANTICIPO DE CLIENTES</t>
  </si>
  <si>
    <t>PROVISION PRIMAS INCOBRABLES</t>
  </si>
  <si>
    <t>PRIMAS POR COBRAR R.V.</t>
  </si>
  <si>
    <t>PRESTAMOS AUTOMATICOS EN TRANSITO</t>
  </si>
  <si>
    <t>PRIMAS POR COBRAR MASIVOS</t>
  </si>
  <si>
    <t>FACTURAS EMITIDAS INDIVIDUALES</t>
  </si>
  <si>
    <t>PRIMAS AFP</t>
  </si>
  <si>
    <t>RECAUDACION INDIVIDUAL</t>
  </si>
  <si>
    <t>PRIMAS POR COBRAR COL. DESGRAVAMEN</t>
  </si>
  <si>
    <t>PRIMAS POR COBRAR CORPORATIVOS</t>
  </si>
  <si>
    <t>PRIMAS POR COBRAR R.V. PRIVADA</t>
  </si>
  <si>
    <t>PRIMAS COLECTIVAS POR APLICAR</t>
  </si>
  <si>
    <t>NOTAS DE PRODUCCIÓN COLECTIVOS</t>
  </si>
  <si>
    <t>NUEVA FACTURAS POR COBRAR COLECTIVOS</t>
  </si>
  <si>
    <t>NUEVAS NOTAS DE COBRANZA COLECTIVOS</t>
  </si>
  <si>
    <t>Otros Activos</t>
  </si>
  <si>
    <t>RECAUDACION TARJETA CREDITO CAJA</t>
  </si>
  <si>
    <t>FACTURAS POR COBRAR APV</t>
  </si>
  <si>
    <t>PROVISION DEUDORES INCOBRABLES INDIVIDUALES</t>
  </si>
  <si>
    <t>CLIENTES DIRECTO APV</t>
  </si>
  <si>
    <t>CLIENTES INDIRECTO APV</t>
  </si>
  <si>
    <t>Otros Pasivos no Financieros</t>
  </si>
  <si>
    <t>PRIMAS POR COBRAR SIS</t>
  </si>
  <si>
    <t>RECIBOS NO APLICADOS</t>
  </si>
  <si>
    <t>RECIBOS NO IDENTIFICADOS</t>
  </si>
  <si>
    <t>DIF. TIPO DE CAMBIO</t>
  </si>
  <si>
    <t>FACTURAS DESCONTADAS</t>
  </si>
  <si>
    <t>RECIBOS NO APLICADOS APV</t>
  </si>
  <si>
    <t>RECIBOS NO IDENTIFICADOS BRUSA DOS</t>
  </si>
  <si>
    <t>APV PRIMERAS PRIMAS POR COBRAR</t>
  </si>
  <si>
    <t>APV CONTROL PRIMERAS PRIMAS</t>
  </si>
  <si>
    <t>RECIBOS NO APLICADOS RV</t>
  </si>
  <si>
    <t>RENTA VITALICIA POR DISTRIBUIR RV</t>
  </si>
  <si>
    <t>Participación del Reaseguro en la Reserva de Siniestros</t>
  </si>
  <si>
    <t>Participación del Reaseguro en la Reserva Riesgos en Curso</t>
  </si>
  <si>
    <t xml:space="preserve">        Participación del Reaseguro en la Reserva Rentas Vitalicias</t>
  </si>
  <si>
    <t xml:space="preserve">        Participación del Reaseguro en la Reserva Seguro Invalidez y Sobrevivencia</t>
  </si>
  <si>
    <t>Participación del Reaseguro en la Reserva Matemática</t>
  </si>
  <si>
    <t>RECIBOS NO IDENTIFICADOS INMOBILIARIA</t>
  </si>
  <si>
    <t>DEUDORES SINIESTROS</t>
  </si>
  <si>
    <t>SINIESTROS POR COBRAR</t>
  </si>
  <si>
    <t>REASEGUROS POR COBRAR</t>
  </si>
  <si>
    <t>PROVISION SINIESTROS CEDIDOS INCOBRABLES</t>
  </si>
  <si>
    <t>PROV. PART. REASEGUROS</t>
  </si>
  <si>
    <t>PROVISION PARTICIPACION INCOBRABLE</t>
  </si>
  <si>
    <t>PARTICIPACIÓN REASEG. RESERVA RIESGO EN CURSO</t>
  </si>
  <si>
    <t>PARTICIPACIÓN REASEG. RESERVA RENTA VITALICIA</t>
  </si>
  <si>
    <t>PARTICIPACIÓN REASEG. RESERVA SEG INV Y SOBREVIVENCIA</t>
  </si>
  <si>
    <t>PARTICIPACIÓN REASEG. RESERVA MATEMATICA</t>
  </si>
  <si>
    <t>PARTICIPACIÓN REASEG. RESERVA SINIESTROS (ONR)</t>
  </si>
  <si>
    <t>SEGUROS POR COBRAR</t>
  </si>
  <si>
    <t>DOCUMENTOS INCOBRABLES</t>
  </si>
  <si>
    <t>CHEQUE EN CARTERA RUB</t>
  </si>
  <si>
    <t>CHEQUE PROTESTADOS EN CARTERA</t>
  </si>
  <si>
    <t>DOCUMENTOS EN COBRANZA JUDICIAL</t>
  </si>
  <si>
    <t>DOCUMENTOS INCOB. BRUSSA DOS</t>
  </si>
  <si>
    <t>PROVISION ARRIENDOS INCOBRABLES</t>
  </si>
  <si>
    <t>DETERIORO SEGUROS POR COBRAR</t>
  </si>
  <si>
    <t>ASIGNACION FAMILIAR</t>
  </si>
  <si>
    <t>CTA CTE ASIGNACION FAMILIAR PENSIONADOS</t>
  </si>
  <si>
    <t>GARANTIA ESTATAL POR COBRAR TESORERIA</t>
  </si>
  <si>
    <t>DONACIONES</t>
  </si>
  <si>
    <t>BONOS DE GARANTIA ESTATAL</t>
  </si>
  <si>
    <t>Cuenta por Cobrar por Impuestos Corrientes</t>
  </si>
  <si>
    <t>Préstamos Otorgados</t>
  </si>
  <si>
    <t>PPM BRU ART. 33 BIS</t>
  </si>
  <si>
    <t>CTA CTE GARANTIA ESTATAL</t>
  </si>
  <si>
    <t>APORTE PREVISIONAL SOLIDARIO POR COBRAR IPS</t>
  </si>
  <si>
    <t>APORTE PREVISIONAL SOLIDARIO POR COBRAR PENSIONADO</t>
  </si>
  <si>
    <t>APORTE FISCAL APV POR COBRAR</t>
  </si>
  <si>
    <t>BONOS APORTE PREVISIONAL SOLIDARIO</t>
  </si>
  <si>
    <t>BONOS POST LABORAL</t>
  </si>
  <si>
    <t>BONOS HIJO NACIDO VIVO</t>
  </si>
  <si>
    <t>BONIFICACION FISCAL SALUD</t>
  </si>
  <si>
    <t>PRESTAMOS POR COBRAR PENSIONADOS</t>
  </si>
  <si>
    <t>CUOTAS POR COBRAR PENSIONADOS</t>
  </si>
  <si>
    <t>ANTICIPOS PENSIONADOS</t>
  </si>
  <si>
    <t>CREDITOS DE CONSUMO</t>
  </si>
  <si>
    <t>CREDITOS TERMINADOS POR INCOBRABILIDAD</t>
  </si>
  <si>
    <t>CREDITOS DE CONSUMO EN TRANSITO</t>
  </si>
  <si>
    <t>PROVISION INCOB. CREDITO PENSIONADOS</t>
  </si>
  <si>
    <t>CUOTAS CRED. CONSUMO POR COBRAR</t>
  </si>
  <si>
    <t>CTA CTE POR COBRAR R.V.</t>
  </si>
  <si>
    <t>CREDITO CONSUMO HIPOTECARIA</t>
  </si>
  <si>
    <t>CUOTAS CRED CONDUMO HIPOTECARIA POR COBRAR</t>
  </si>
  <si>
    <t>PROVISION INCOB. CREDITO COMPLEMENTARIO 10%</t>
  </si>
  <si>
    <t>Deudas del Personal</t>
  </si>
  <si>
    <t>LINEA DE CREDITO CREDIVIDA</t>
  </si>
  <si>
    <t>CUOTAS POR COBRAR LINEA DE CREDITO CREDIVIDA</t>
  </si>
  <si>
    <t>PROVISION INCOB. LINEA DE CREDITO CREDIVIDA</t>
  </si>
  <si>
    <t>CUENTA POR COBRAR CREDITOS</t>
  </si>
  <si>
    <t>CTA X COBRAR DESGRAVAMEN CREDITOS PENSIONADOS</t>
  </si>
  <si>
    <t>PROVISION INCOB CREDITOS COMPLEMENTARIOS X BR ADJ.</t>
  </si>
  <si>
    <t>DISTRIBUCION APV POR CONVENIOS</t>
  </si>
  <si>
    <t>DETERIORO CUOTAS X COBRAR PENSIONADOS</t>
  </si>
  <si>
    <t>DETERIORO CREDITOS TERM.</t>
  </si>
  <si>
    <t>DETERIORO CUOTAS CREDITOS</t>
  </si>
  <si>
    <t>CUENTA CORRIENTE PERSONAL</t>
  </si>
  <si>
    <t>FONDOS A RENDIR</t>
  </si>
  <si>
    <t>SOBREGIRO POR COBRAR REMUNERACIONES</t>
  </si>
  <si>
    <t>FONDO FIJO</t>
  </si>
  <si>
    <t>Gastos Anticipados</t>
  </si>
  <si>
    <t>FONDO FIJO SUCURSALES</t>
  </si>
  <si>
    <t>FONDO FIJO SUC. PAGO SINIESTROS SALUD</t>
  </si>
  <si>
    <t>FONDOS A RENDIR INMOBILIARIOS</t>
  </si>
  <si>
    <t>FONDOS A RENDIR EN EFECTIVO</t>
  </si>
  <si>
    <t>DETERIORO FONDOS POR RENDIR</t>
  </si>
  <si>
    <t>DETERIORO SOBREGIRO POR P</t>
  </si>
  <si>
    <t>GASTOS ANTICIPADOS</t>
  </si>
  <si>
    <t>Deudas con Intermediarios</t>
  </si>
  <si>
    <t>ANTICIPO PROVEEDORES</t>
  </si>
  <si>
    <t>FONDO DE GESTION</t>
  </si>
  <si>
    <t>GARANTIAS X COBRAR</t>
  </si>
  <si>
    <t>ANTICIPO COMISIONES</t>
  </si>
  <si>
    <t>CUENTAS CORRIENTES COMISIONISTAS</t>
  </si>
  <si>
    <t>ANTICIPOS SVI</t>
  </si>
  <si>
    <t>ARRIENDOS POR COBRAR</t>
  </si>
  <si>
    <t>DIVIDENDOS POR COBRAR LEASING</t>
  </si>
  <si>
    <t>DEUDORES POR INVERSION</t>
  </si>
  <si>
    <t>CUENTA CORRIENTE POR COB INSCRIPCION</t>
  </si>
  <si>
    <t>CUENTA POR COBRAR</t>
  </si>
  <si>
    <t>SEGUROS ANTICIPADOS</t>
  </si>
  <si>
    <t>CUOTAS PACTOS POR COBRAR INMOBILIARIOS</t>
  </si>
  <si>
    <t>CONTRIBUC. Y SEGUROS X COBRAR INMOBILIARIOS</t>
  </si>
  <si>
    <t>Cuentas por Cobrar Intermediarios</t>
  </si>
  <si>
    <t>ANTICIPOS INMOBILIARIAS</t>
  </si>
  <si>
    <t>CTA CTE ISAPRE NORMEDICA</t>
  </si>
  <si>
    <t>ANTICIPO DE COMISIONES RENTA VITALICIAS</t>
  </si>
  <si>
    <t>CTAS POR COBRAR INMOBILIARIAS</t>
  </si>
  <si>
    <t>GARANTIAS POR COBRAR INMOBILIARIAS</t>
  </si>
  <si>
    <t>BIENES RAICES ADJUDICADOS POR TERCEROS</t>
  </si>
  <si>
    <t>DEUDORES ARRENDATARIOS</t>
  </si>
  <si>
    <t>PROVISION DEUDORES ARRENDATARIOS</t>
  </si>
  <si>
    <t>COMISIONES POR COBRAR RV</t>
  </si>
  <si>
    <t>DIVIDENDO POR COBRAR CIMENTA</t>
  </si>
  <si>
    <t>DIVIDENDO POR COBRAR CONCRECES</t>
  </si>
  <si>
    <t>DIVIDENDO POR COBRAR HLC</t>
  </si>
  <si>
    <t>DIVIDENDO POR COBRAR MUTUOS BICE</t>
  </si>
  <si>
    <t>DIVIDENDO POR COBRAR MUTUOS BICE HIPOTECARIA</t>
  </si>
  <si>
    <t>ANTICIPO COMISIONES/PREMIOS</t>
  </si>
  <si>
    <t>GARANTIA FINANCIAMIENTO P</t>
  </si>
  <si>
    <t>FINANCIAMIENTO POR APLICA</t>
  </si>
  <si>
    <t>TASACIONES NUEVAS POR COBRAR</t>
  </si>
  <si>
    <t>TASACIONES USADOS POR COBRAR</t>
  </si>
  <si>
    <t>INTERESES EN MORA ARRIENDOS</t>
  </si>
  <si>
    <t>INTERESES EN MORA FINANCIAMIENTO</t>
  </si>
  <si>
    <t>GARANTIAS POR COBRAR PROY</t>
  </si>
  <si>
    <t>DETERIORO FONDOS DE GESTION</t>
  </si>
  <si>
    <t>DETERIORO CTA CTE X COBRAR</t>
  </si>
  <si>
    <t>DETERIORO GARANTIAS X COB</t>
  </si>
  <si>
    <t>DETERIORO CTAS X COBRAR INMOBILIARIAS</t>
  </si>
  <si>
    <t>FONDO A RENDIR DIS</t>
  </si>
  <si>
    <t>IVA ARRIENDO POR COBRAR</t>
  </si>
  <si>
    <t>PAGOS PROVISIONALES MENSUALES</t>
  </si>
  <si>
    <t>IVA CREDITO FISCAL</t>
  </si>
  <si>
    <t>IMPUESTOS POR COBRAR</t>
  </si>
  <si>
    <t>CAPACITACION DEL PERSONAL SENCE</t>
  </si>
  <si>
    <t>CREDITO ACT. FIJO ART. 33 BIS LIR</t>
  </si>
  <si>
    <t>REMANENTE CREDITO FISCAL</t>
  </si>
  <si>
    <t>OTRAS CTAS POR COBRAR INMOBILIARIAS</t>
  </si>
  <si>
    <t>Deudores Relacionados</t>
  </si>
  <si>
    <t>CREDITO 4% ART. 104 LIR (LEY N° 20343)</t>
  </si>
  <si>
    <t>DETERIORO CREDITO 4% ART</t>
  </si>
  <si>
    <t>CUENTA CORRIENTE SOCIEDADES RELACIONADAS</t>
  </si>
  <si>
    <t>CUENTA CORRIENTE BRUSA</t>
  </si>
  <si>
    <t>INVERSIONES DCV - VIDA</t>
  </si>
  <si>
    <t>CUENTA CORRIENTE ADM EDIFICIO.</t>
  </si>
  <si>
    <t>Participaciones en Empresas Asociadas (Coligadas)</t>
  </si>
  <si>
    <t>CUENTA CORRIENTE POR COBRAR EE.RR.</t>
  </si>
  <si>
    <t>INMOBILARIA APOQUINDO 2002 S.A.</t>
  </si>
  <si>
    <t>EDIFICIO BURGOS/APOQUINDO EN CONSTRUCCION</t>
  </si>
  <si>
    <t>BICE VIDA CIA DE SEGUROS</t>
  </si>
  <si>
    <t>DETERIORO CTA. CTE. EL COIHUE DOS S.A.</t>
  </si>
  <si>
    <t>INMOB. DES Y CONST SANTO TOMAS</t>
  </si>
  <si>
    <t>SANITARIA BCC. S.A.</t>
  </si>
  <si>
    <t>FLUCT. INV. INMOBILIARIA DESARR. Y CONSTR. ST. TOMAS S.A.</t>
  </si>
  <si>
    <t>FLUCTUACION SOCIEDAD BCC S.A.</t>
  </si>
  <si>
    <t>FLUCTUACION INMOBILIARIA APOQUINDO 2002 S.A.</t>
  </si>
  <si>
    <t>PROYECTO VALLE GRANDE</t>
  </si>
  <si>
    <t>SOC. INMOB. DON TOMAS S.A.</t>
  </si>
  <si>
    <t>CTA. CTE. EL COIGUE DOS S.A. PROYECTO DON TOMAS</t>
  </si>
  <si>
    <t>SOC. INMOB. PARQUE LOS NOGALES S.A.</t>
  </si>
  <si>
    <t>CTA CTE PROY. PARQUE LOS NOGALES</t>
  </si>
  <si>
    <t>NOVAGUAS S.A.</t>
  </si>
  <si>
    <t>Activos Intagibles Distintos a Goodwill</t>
  </si>
  <si>
    <t>Activo por Impuestos Diferidos</t>
  </si>
  <si>
    <t>CTA CTE PARQUE LOS NOGALES S.A</t>
  </si>
  <si>
    <t>CTA CTE AGUAS NOVA S.A.</t>
  </si>
  <si>
    <t>AJUSTE ADOPCION FONDO DE REPUBLICA DE CUBA</t>
  </si>
  <si>
    <t>AJUSTE ADOPCION FONDO VIÑA DEL MAR</t>
  </si>
  <si>
    <t>CTA CTE INMOB SANTO TOMAS</t>
  </si>
  <si>
    <t>CTA CTE SANITARIA BCC S.A.</t>
  </si>
  <si>
    <t>SOC. INMOB. PARQUE QUINTA NORMAL</t>
  </si>
  <si>
    <t>INMOBILIARIA PARQUE QUINTA NORMAL S.A.</t>
  </si>
  <si>
    <t>PIEDRA ROJA DESARROLLOS INMOBILIARIOS S.A.</t>
  </si>
  <si>
    <t>FLUCTUACION SANITARIA AGUAS NOVA S.A.</t>
  </si>
  <si>
    <t>INMOBILIARIA EL COIHUE DOS S.A.</t>
  </si>
  <si>
    <t>FLUCTUACION EL COIHUE DOS S.A.</t>
  </si>
  <si>
    <t>OTROS ACTIVOS VALLE GRANDE</t>
  </si>
  <si>
    <t>CTA CTE DESARR. CONST VALLE GRANDE</t>
  </si>
  <si>
    <t>CTA CTE DESARR. CONST STO TOMAS</t>
  </si>
  <si>
    <t>DES. INMOB. Y CONST. VALLE GRANDE S.A.</t>
  </si>
  <si>
    <t>DES. INMOB. Y CONST. SANTO TOMAS S.A.</t>
  </si>
  <si>
    <t>FLUCT. DES. INMOB. Y CONST. VALLE GRANDE S.A.</t>
  </si>
  <si>
    <t>FLUCT. DES. INMOB. Y CONST. SANTO TOMAS S.A.</t>
  </si>
  <si>
    <t>INMOB. PARQUE Q. NORMAL S.A.</t>
  </si>
  <si>
    <t>FLUCT. PARQUE Q. NORMAL S.A.</t>
  </si>
  <si>
    <t>INMOBILIARIA BBI S.A.</t>
  </si>
  <si>
    <t>FLUCT. INMOBILIARIA BBI S.A.</t>
  </si>
  <si>
    <t>CTA CTE NOVATERRA 2 S.A.</t>
  </si>
  <si>
    <t>INMOBILIARIA VICENTE VALDES</t>
  </si>
  <si>
    <t>FLUCTUACION INMOB. VICENTE VALDES</t>
  </si>
  <si>
    <t>CTA. CTE. INMOB. VICENTE VALDES</t>
  </si>
  <si>
    <t>INMOBILIARIA LOS MORROS S.A.</t>
  </si>
  <si>
    <t>CTA. CTE. INMOB. LOS MORROS S.A.</t>
  </si>
  <si>
    <t>CTA. CTE. PIEDRA ROJA DESARROLLOS INMOB. S.A.</t>
  </si>
  <si>
    <t>CTA. CTE INMOBILIARIA BBI S.A.</t>
  </si>
  <si>
    <t>CTA CTE INMOB. COSTALMAHUE S.A.</t>
  </si>
  <si>
    <t>AJUSTE ADOPCION PARQUE QUINTA NORMAL</t>
  </si>
  <si>
    <t>AJUSTE ADOPCION FONDO BADAJOZ</t>
  </si>
  <si>
    <t>INV. FIP BADAJOZ</t>
  </si>
  <si>
    <t>COSTALMAHUE S.A.</t>
  </si>
  <si>
    <t>FLUCTUAC. INMOB. LOS MORROS S.A.</t>
  </si>
  <si>
    <t>FLUCTUAC. INMOB. COSTALMAHUE S.A.</t>
  </si>
  <si>
    <t>FIP REPUBLICA DE CUBA</t>
  </si>
  <si>
    <t>OTROS ACTIVOS SANTO TOMAS</t>
  </si>
  <si>
    <t>INV. INMOBILIARIAS SEGURAS S.A.</t>
  </si>
  <si>
    <t>FLUCT. VALORES INV. INMOB. SEGURAS S.A.</t>
  </si>
  <si>
    <t>CTA. CTE INV. INMOBILIARIAS SEGURAS S.A.</t>
  </si>
  <si>
    <t>FIP VIÑA DEL MAR</t>
  </si>
  <si>
    <t>FIP SAN FRANCISCO</t>
  </si>
  <si>
    <t>FLUCT. FIP VIÑA DEL MAR</t>
  </si>
  <si>
    <t>FLUCT. FIP SAN FRANCISCO</t>
  </si>
  <si>
    <t>FLUCT. FIP BADAJOZ</t>
  </si>
  <si>
    <t>FLUCT. FIP REPUBLICA DE CUBA</t>
  </si>
  <si>
    <t>SVI CTAS X COBRAR VENTA C</t>
  </si>
  <si>
    <t>CTA. CTE FIP REPUBLICA DE CUBA</t>
  </si>
  <si>
    <t>DERECHOS SUSCRIPCION FIP</t>
  </si>
  <si>
    <t>INV. INMOB Y CONST. NUEVA APOQUINDO S.A.</t>
  </si>
  <si>
    <t>FLUCT. INV. INMOB Y CONST. NUEVA APOQUINDO S.A.</t>
  </si>
  <si>
    <t>CTA. CTE. INV. INMOB Y CONST. NUEVA APOQUINDO S.A.</t>
  </si>
  <si>
    <t>PROV. CTA CTE INMOB PARQUE QUINTA NORMAL S.A.</t>
  </si>
  <si>
    <t>AJUSTE ADOPCION PIEDRA RO</t>
  </si>
  <si>
    <t>AJUSTE ADOPCION INMOBILIA</t>
  </si>
  <si>
    <t>AJUSTE ADOPCION VICENTE V</t>
  </si>
  <si>
    <t>AJUSTE ADOPCION INVERSION</t>
  </si>
  <si>
    <t>AJUSTE ADOPCION INMOB Y C</t>
  </si>
  <si>
    <t>IMPUESTO DIFERIDO POR COBRAR C/P</t>
  </si>
  <si>
    <t>BONOS RECONOCIMIENTO POR COBRAR</t>
  </si>
  <si>
    <t>INVERSIONES POR COBRAR</t>
  </si>
  <si>
    <t>FORWARD POR COBRAR</t>
  </si>
  <si>
    <t>DIVIDENDOS POR COBRAR MUTUOS HIPOTECARIOS</t>
  </si>
  <si>
    <t>SWAP POR COBRAR</t>
  </si>
  <si>
    <t>INVERSIONES POR DISTRIBUIR RENTA FIJA</t>
  </si>
  <si>
    <t>INVERSIONES POR DISTRIBUIR RENTA VARIABLE</t>
  </si>
  <si>
    <t>INVERSIONES POR DISTRIBUIR FONDOS MUTUOS</t>
  </si>
  <si>
    <t>INVERSIONES POR DISTRIBUIR DOLARES</t>
  </si>
  <si>
    <t>INVERSIONES POR DISTRIBUIR MUTUOS HIPOTECARIOS</t>
  </si>
  <si>
    <t>BANCOS POR DISTRIBUIR</t>
  </si>
  <si>
    <t>ANTICIPO DE SUELDO POR DISTRIBUIR</t>
  </si>
  <si>
    <t>DIVIDENDOS POR COBRAR MH HLC</t>
  </si>
  <si>
    <t>Propiedades de Inversión</t>
  </si>
  <si>
    <t xml:space="preserve">        Propiedades de Uso Propio</t>
  </si>
  <si>
    <t xml:space="preserve">        Muebles y Equipos de Uso Propio</t>
  </si>
  <si>
    <t>CTA CTE PERSONAL POR DISTRIBUIR</t>
  </si>
  <si>
    <t>FORWARD DE TASA POR COBRAR</t>
  </si>
  <si>
    <t>CREDIVIDA POR DISTRIBUIR</t>
  </si>
  <si>
    <t>BONO DE RECONOCIMIENTO ACTUALIZADO</t>
  </si>
  <si>
    <t>INVERSIONES POR DISTRIBUIR FFMM 57 BIS ( CFM )</t>
  </si>
  <si>
    <t>VENTA DE CUOTAS FFMM ( CFM )</t>
  </si>
  <si>
    <t>INVERSIONES POR DISTRIBUIR FFMM FLEXIBLE ( CFM )</t>
  </si>
  <si>
    <t>EDIFICIO</t>
  </si>
  <si>
    <t>DEP ACUMULADA EDIFICIO</t>
  </si>
  <si>
    <t>TERRENOS</t>
  </si>
  <si>
    <t>MUEBLES Y UTILES</t>
  </si>
  <si>
    <t>DEP. ACUMULADA MUEBLES Y UTILES</t>
  </si>
  <si>
    <t>MAQUINARIA Y EQUIPOS</t>
  </si>
  <si>
    <t>DEP. ACUMULADA MAQ Y EQUIPO</t>
  </si>
  <si>
    <t>SOFTWARE COMPUTACIONALES</t>
  </si>
  <si>
    <t>AMORTIZACION  ACUMULADA SOFTWARE</t>
  </si>
  <si>
    <t>VEHICULOS</t>
  </si>
  <si>
    <t>DEP. ACUMULADA VEHICULO</t>
  </si>
  <si>
    <t>EQUIPOS COMPUTACIONALES</t>
  </si>
  <si>
    <t>DEP. ACUMULADA EQUIPOS COMPUTACIONALES</t>
  </si>
  <si>
    <t>REMODELACIONES</t>
  </si>
  <si>
    <t>DEP ACUM REMODELACIONES</t>
  </si>
  <si>
    <t>ACTIVO FIJO EN TRANSITO</t>
  </si>
  <si>
    <t>PROYECTOS</t>
  </si>
  <si>
    <t>ACTIVO FIJO INMOBILIARIO EN TRANSITO</t>
  </si>
  <si>
    <t>MENOR VALOR BIENES RAICES</t>
  </si>
  <si>
    <t>EDIFICIOS BRUSA DOS</t>
  </si>
  <si>
    <t>DEPRECIACION ACUMULADA BRUSA DOS</t>
  </si>
  <si>
    <t>TERRENOS BRUSA DOS</t>
  </si>
  <si>
    <t>AJUSTE ADOPCION MAQUINAS</t>
  </si>
  <si>
    <t>AJUSTE ADOPCION MUEBLES Y</t>
  </si>
  <si>
    <t>AJUSTE ADOPCION OBRAS DE</t>
  </si>
  <si>
    <t>AJUSTE 1RA ADOPCION C.HIS</t>
  </si>
  <si>
    <t>DETERIORO TIENDA COMERCIA</t>
  </si>
  <si>
    <t>ARTICULOS TIENDA COMERCIAL</t>
  </si>
  <si>
    <t>EXISTENCIA BODEGA CIA.</t>
  </si>
  <si>
    <t>EXISTENCIA BODEGA TIENDA COMERCIAL</t>
  </si>
  <si>
    <t>TRASPASO DE EXISTENCIA</t>
  </si>
  <si>
    <t>OBRAS EN EJECUCION</t>
  </si>
  <si>
    <t>OBRAS EN EJECUCION EN TRANSITO</t>
  </si>
  <si>
    <t>OTROS ACTIVOS</t>
  </si>
  <si>
    <t>BIENES RAICES EN ADJUDICACION</t>
  </si>
  <si>
    <t>DERECHOS PACTOS VENTAS</t>
  </si>
  <si>
    <t>MENOR VALOR INVERSION NUEVA APOQUINDO</t>
  </si>
  <si>
    <t>DERECHOS OPCION DE VENTA</t>
  </si>
  <si>
    <t>Participaciones en Empresas Subsidiarias (Filiales)</t>
  </si>
  <si>
    <t>D° COMUNIDAD PLAZA DE ARMAS</t>
  </si>
  <si>
    <t>ACTIVOS EN LEASING</t>
  </si>
  <si>
    <t>DEPREC. ACUMULADA ACTIVOS EN LEASING</t>
  </si>
  <si>
    <t>CUENTA X COBRAR DEUDORES MH</t>
  </si>
  <si>
    <t>CUENTAS X COBRAR B.R.A. VENDIDOS</t>
  </si>
  <si>
    <t>DEPRECIACION ACUMULADA BS. RS. ADJUDICADOS</t>
  </si>
  <si>
    <t>OTRAS  CUENTAS POR COBRAR INMOBILIARIAS</t>
  </si>
  <si>
    <t>DERECHOS NEGOCIO RV BONO</t>
  </si>
  <si>
    <t>DERECHOS NEGOCIO RV CTA INDIVIDUAL</t>
  </si>
  <si>
    <t>RECIBOS NO APLICADOS CTA DE ORDEN</t>
  </si>
  <si>
    <t>DETERIORO BIENES RAICES A</t>
  </si>
  <si>
    <t>DETERIORO CTAS X COBRAR DEUDORES MH</t>
  </si>
  <si>
    <t>DETERIORO CTAS X COBRAR BIENES ADJUDICADOS</t>
  </si>
  <si>
    <t xml:space="preserve">DETERIORO B.R.A. </t>
  </si>
  <si>
    <t>MENOR VALOR BIENES RAICES ADJUDICADOS</t>
  </si>
  <si>
    <t>IMPUESTO DIFERIDO POR COBRAR L/P</t>
  </si>
  <si>
    <t>PAGOS SINIESTROS SALUD</t>
  </si>
  <si>
    <t>CONTROL LINEA DE CREDITOS</t>
  </si>
  <si>
    <t>Reserva Riesgos en Curso</t>
  </si>
  <si>
    <t>RES.RIESGO CURSO DESGRAVAMEN COLECTIVOS</t>
  </si>
  <si>
    <t>RES.RIESGO DESGRAVAMEN INDIVIDUAL</t>
  </si>
  <si>
    <t>RES.RIESGO CURSO ACCID. PER. COLECTIVOS</t>
  </si>
  <si>
    <t>RES.RIESGO CURSO TEMPORAL VIDA COLECTIVOS</t>
  </si>
  <si>
    <t>RES.RIESGO CURSO TEMPORAL VIDA INDIVIDUAL</t>
  </si>
  <si>
    <t>RES.RIESGO CURSO SALUD COLECTIVOS</t>
  </si>
  <si>
    <t>RES.RIESGO CURSO SALUD INDIVIDUAL</t>
  </si>
  <si>
    <t>RES.RIESGO CURSO VIDA ENTERA INDIVIDUAL</t>
  </si>
  <si>
    <t>RES.RIESGO CURSO FLEXIBLE INDIVIDUAL</t>
  </si>
  <si>
    <t>RES.RIESGO CURSO DOTAL INDIVIDUAL</t>
  </si>
  <si>
    <t>RES.RIESGO CURSO INCAPACIDAD O INVALIDEZ INDIV.</t>
  </si>
  <si>
    <t>RES.RIESGO CURSO INCAPACIDAD O INVALIDEZ COLECTIVOS</t>
  </si>
  <si>
    <t>RES.RIESGO CURSO PROTECCION FAMILIAR COLECTIVOS</t>
  </si>
  <si>
    <t>RES.RIESGO CURSO INDIVIDUALES</t>
  </si>
  <si>
    <t>Reserva de Siniestros</t>
  </si>
  <si>
    <t>RES.SINIESTROS TEMPORAL VIDA COLECTIVOS</t>
  </si>
  <si>
    <t>RES.SINIESTROS SALUD COLECTIVOS</t>
  </si>
  <si>
    <t>RESERVA OC. Y NO REPORTADO SALUD</t>
  </si>
  <si>
    <t>RES.SINIESTROS DESGRAVAMEN COLECTIVO</t>
  </si>
  <si>
    <t>RESERVA OC. Y NO REP DESGRAVAMEN IND.</t>
  </si>
  <si>
    <t>RES.SINIESTROS ACCID. PER. COLECTIVOS</t>
  </si>
  <si>
    <t>RES.SIN IESTROS TEMPORAL VIDA INDIVIDUAL</t>
  </si>
  <si>
    <t>RES.SINIESTROS SALUD INDIVIDUAL</t>
  </si>
  <si>
    <t>RES SINIESTROS VIDA ENTERA INDIVIDUAL</t>
  </si>
  <si>
    <t>RESERVA OC. Y NO REP TEMPORAL VIDA COL.</t>
  </si>
  <si>
    <t>RES.SINIESTROS DOTAL INDIVIDUAL</t>
  </si>
  <si>
    <t>RES.SINIESTROS INCAPACIDAD O INVALIDEZ INDIV.</t>
  </si>
  <si>
    <t>RESERVA OC. Y NO REP PROTECCION FAM COLECTIVOS.</t>
  </si>
  <si>
    <t>RESERVA OC. Y NO REP INCAP O INV COL.</t>
  </si>
  <si>
    <t>RESERVA OC. Y NO REP ACCIDENTES PERS. COL</t>
  </si>
  <si>
    <t>RES.SINIESTROS PROTECCION FAMILIAR COLECTIVOS</t>
  </si>
  <si>
    <t>RESERVA OC. Y NO REP DESGRAVAMEN COL</t>
  </si>
  <si>
    <t>Reserva Valor del Fondo</t>
  </si>
  <si>
    <t xml:space="preserve">   Reserva Seguro Invalidez y Sobrevivencia</t>
  </si>
  <si>
    <t>RES. SINIESTROS POR PAGAR FLEXIBLE</t>
  </si>
  <si>
    <t>RES. SINIESTROS POR PAGAR ACC. PERSONALES</t>
  </si>
  <si>
    <t>RES. OTROS SEG. VIDA CON CTA UNICA INVER</t>
  </si>
  <si>
    <t>RES SEG. VIDA AHORRO PREVISIONAL</t>
  </si>
  <si>
    <t>RESERVA OC. Y NO REP VIDA ENTERA IND.</t>
  </si>
  <si>
    <t>RESERVA OC. Y NO REP TEMPORAL VIDA IND.</t>
  </si>
  <si>
    <t>RESERVA OC. Y NO REP OTROS SEGUROS CUI IND.</t>
  </si>
  <si>
    <t>RESERVA OC. Y NO REP MIXTO O DOTAL IND.</t>
  </si>
  <si>
    <t>RESERVA OC. Y NO REP INCAP O INV IND.</t>
  </si>
  <si>
    <t>RESERVA OC. Y NO REP SALUD IND.</t>
  </si>
  <si>
    <t>RESERVA OC. Y NO REP ACCIDENTES PERS. IND.</t>
  </si>
  <si>
    <t>RES. AFP MAGISTER</t>
  </si>
  <si>
    <t>RES. AFP HABITAT 2003</t>
  </si>
  <si>
    <t>RES. AFP HABITAT</t>
  </si>
  <si>
    <t>RESERVA DE SINIESTROS COLECTIVOS</t>
  </si>
  <si>
    <t>RESERVA DE SINIESTROS EN PROCESO DE LIQUIDACION</t>
  </si>
  <si>
    <t>RESERVA PARA DESCALCE CUI</t>
  </si>
  <si>
    <t>RESERVA OC. Y NO REP AFP SIS</t>
  </si>
  <si>
    <t>RESERVA SINISTROS PENDIENTES</t>
  </si>
  <si>
    <t>PRIMAS CEDIDAS</t>
  </si>
  <si>
    <t>Deudas Relacionados</t>
  </si>
  <si>
    <t>REASEGUROS POR PAGAR (POR REASEGURO) RTA NACIONAL</t>
  </si>
  <si>
    <t>INGRESO ANTICIPADO POR REASEGUROS</t>
  </si>
  <si>
    <t>MUTUOS HIPOTECARIOS POR PAGAR</t>
  </si>
  <si>
    <t>SEGUROS POR PAGAR</t>
  </si>
  <si>
    <t>CREDITOS 10% POR PAGAR</t>
  </si>
  <si>
    <t>ABONO ANTICIPOS MUTUOS POR PAGAR</t>
  </si>
  <si>
    <t xml:space="preserve">SEGURO DESGRAVAMEN POR PAGAR </t>
  </si>
  <si>
    <t>RECAUDACION DIVIDENDOS BANCO CHILE</t>
  </si>
  <si>
    <t>Deudas con el Personal</t>
  </si>
  <si>
    <t>DEUDA BANCARIA BANCO</t>
  </si>
  <si>
    <t>COTIZACION PREVISIONAL AFP EE</t>
  </si>
  <si>
    <t>COTIZACION SALUD ISAPRE EE</t>
  </si>
  <si>
    <t>COTIZACION SALUD PENSIONADOS</t>
  </si>
  <si>
    <t>PRESTAMOS FONASA</t>
  </si>
  <si>
    <t>CAJA DE COMPENSACION</t>
  </si>
  <si>
    <t>CAJA COMPENSACION PENSIONADOS</t>
  </si>
  <si>
    <t>ASOCIACION CHILENA DE SEGURIDAD</t>
  </si>
  <si>
    <t>PRESTAMOS CAJA COMPENSACION</t>
  </si>
  <si>
    <t>PTMOS CAJA COMPENSACION PENSIONADOS</t>
  </si>
  <si>
    <t>CCAF LEASING HABITACIONAL</t>
  </si>
  <si>
    <t>CCAF FULL AHORRO</t>
  </si>
  <si>
    <t>CCAF ASESORIA LEGAL</t>
  </si>
  <si>
    <t>RETENCION JUDICIAL EMPLEADOS</t>
  </si>
  <si>
    <t>RETENCION JUDICIAL PENSIONADOS</t>
  </si>
  <si>
    <t>ASIGNACION FAMILIAR EEPP</t>
  </si>
  <si>
    <t>OTROS DESCUENTOS PENSIONADOS</t>
  </si>
  <si>
    <t>OTROS DESCUENTOS PERSONAL</t>
  </si>
  <si>
    <t>SERVICIO MEDICO</t>
  </si>
  <si>
    <t>SERVIU METROPOLITANO</t>
  </si>
  <si>
    <t>BICE SEGUROS DE VIDA</t>
  </si>
  <si>
    <t>SEGUROS ROYAL SUNALLIANCE</t>
  </si>
  <si>
    <t>METLIFE CHILE SEGUROS</t>
  </si>
  <si>
    <t>OTRAS INSTITUCIONES NO PREVISIONALES</t>
  </si>
  <si>
    <t>HOME MEDICAL CLINIC</t>
  </si>
  <si>
    <t>PENTA SECURITY</t>
  </si>
  <si>
    <t>UNIDAD CORONARIA</t>
  </si>
  <si>
    <t xml:space="preserve">   Cuenta por Pagar por Impuestos Corrientes</t>
  </si>
  <si>
    <t>IMPUESTO UNICO A LOS TRABAJADORES</t>
  </si>
  <si>
    <t>RET IMPTO UNICO PENSIONADOS</t>
  </si>
  <si>
    <t>PAGOS PROVISIONALES MENSUALES POR PAGAR</t>
  </si>
  <si>
    <t>RETENCION HONORARIOS TASA 10%</t>
  </si>
  <si>
    <t>IVA DEBITO FISCAL</t>
  </si>
  <si>
    <t>PROVISION IMPUESTO  A LA RENTA</t>
  </si>
  <si>
    <t>IMPUESTO UNICO ART.21 TASA 35%</t>
  </si>
  <si>
    <t>IVA DEVENGADO</t>
  </si>
  <si>
    <t>IMPUESTO REMESA 2%</t>
  </si>
  <si>
    <t>IMPUESTO TIMBRE Y ESTAMPILLAS</t>
  </si>
  <si>
    <t>IMPUESTOS POR PAGAR</t>
  </si>
  <si>
    <t>RETENCION IMPUESTO ADICIONAL</t>
  </si>
  <si>
    <t>IMPUESTO RETENCION DOTALES 15%</t>
  </si>
  <si>
    <t>IVA RETENIDO A TERCEROS</t>
  </si>
  <si>
    <t>IVA DEBITO FISCAL BOLETAS</t>
  </si>
  <si>
    <t>RETENCION IMPUESTOS APV</t>
  </si>
  <si>
    <t xml:space="preserve">RETENCION APORTE FISCAL </t>
  </si>
  <si>
    <t>INVERSIONES POR PAGAR</t>
  </si>
  <si>
    <t>OBLIGACION POR PACTO INVERSIONES</t>
  </si>
  <si>
    <t>FORWARD POR PAGAR</t>
  </si>
  <si>
    <t>SWAP POR PAGAR</t>
  </si>
  <si>
    <t>ACCIONES NACIONALES POR PAGAR (ACC)</t>
  </si>
  <si>
    <t>GARANTIA THRESHOLD POR PAGAR</t>
  </si>
  <si>
    <t>PROVEEDORES</t>
  </si>
  <si>
    <t>HONORARIOS POR PAGAR</t>
  </si>
  <si>
    <t>SUELDOS POP PAGAR</t>
  </si>
  <si>
    <t>CTA CTE BIENESTAR</t>
  </si>
  <si>
    <t>PRESTAMOS PENSIONADOS POR PAGAR</t>
  </si>
  <si>
    <t>PENSIONES R.V.POR PAGAR</t>
  </si>
  <si>
    <t>CUOTA MORTUORIA POR PAGAR</t>
  </si>
  <si>
    <t>GARANTIAS POR PAGAR</t>
  </si>
  <si>
    <t>CUENTA CORRIENTE DEUDORES</t>
  </si>
  <si>
    <t>CTA CTE INMOBILIARIAS</t>
  </si>
  <si>
    <t>CUENTAS POR PAGAR</t>
  </si>
  <si>
    <t>ABONOS DE DIVIDENDOS HIPOTECARIOS</t>
  </si>
  <si>
    <t>COMISIONES POR PAGAR</t>
  </si>
  <si>
    <t>CREDITOS DE CONSUMO POR PAGAR</t>
  </si>
  <si>
    <t>GARANTIAS POR PAGAR INMOBILIARIAS</t>
  </si>
  <si>
    <t>COMISIONES POR PAGAR CORPORATIVOS</t>
  </si>
  <si>
    <t>PRIMAS POR PAGAR</t>
  </si>
  <si>
    <t>CUENTAS POR PAGAR EE.RR.</t>
  </si>
  <si>
    <t>HIPOTECARIA LA CONSTRUCCION S.A. POR PAGAR</t>
  </si>
  <si>
    <t>PROVEEDORES INMOBILIARIOS</t>
  </si>
  <si>
    <t>HONORARIOS INMOBILIARIOS</t>
  </si>
  <si>
    <t>OTRAS CUENTAS POR PAGAR INMOBILIARIAS</t>
  </si>
  <si>
    <t>GARANTIA DE ARRIENDO  BRU</t>
  </si>
  <si>
    <t>CUENTAS X PAGAR INMOB BRUSA DOS</t>
  </si>
  <si>
    <t>ANTICIPO PRECIO POR PAGAR</t>
  </si>
  <si>
    <t>ARRIENDOS ANTICIPADOS  BRU</t>
  </si>
  <si>
    <t>PROVEEDORES SINIESTROS VIDA</t>
  </si>
  <si>
    <t>PROVEEDORES REEMISION SINIESTROS SALUD</t>
  </si>
  <si>
    <t>PROVEEDORES CREDITOS</t>
  </si>
  <si>
    <t>PROVEEDORES VALORES GARANTIZADOS INDIVIDUALES</t>
  </si>
  <si>
    <t>PROVEEDORES RRHH</t>
  </si>
  <si>
    <t>PROVEEDORES COMISIONES RV Y COLECTIVOS</t>
  </si>
  <si>
    <t>PROVEEDORES COMISIONES INDIVIDUALES</t>
  </si>
  <si>
    <t>PROVEEDORES PENSIONES Y GASTOS DE ADM. PENSIONES</t>
  </si>
  <si>
    <t>PROVEEDORES DEVOLUCIONES INDIVIDUALES</t>
  </si>
  <si>
    <t>GTOS OPERACIONALES X PAGAR</t>
  </si>
  <si>
    <t>OTRAS CUENTAS POR PAGAR</t>
  </si>
  <si>
    <t>CTA. CTE ACTIVIDADES DEL PERSONAL</t>
  </si>
  <si>
    <t>DERECHOS OPCION DE COMPRA</t>
  </si>
  <si>
    <t>GARANTIAS POR PAGAR PROYE</t>
  </si>
  <si>
    <t>GASTOS DE PENSIONES POR PAGAR</t>
  </si>
  <si>
    <t>GASTOS DE AUDITORIA POR PAGAR</t>
  </si>
  <si>
    <t>COMISIONES RENTAS VITALICIAS POR PAGAR</t>
  </si>
  <si>
    <t>COMISIONES SEGUROS TRADICIONALES POR PAGAR</t>
  </si>
  <si>
    <t>PROVEEDORES SINIESTROS POR PAGAR SALUD</t>
  </si>
  <si>
    <t>COMPRAS VARIAS POR PAGAR</t>
  </si>
  <si>
    <t>FACTURAS POR PAGAR</t>
  </si>
  <si>
    <t>Deudas con Asegurados</t>
  </si>
  <si>
    <t>COMIS.CORREDORES MASIVOS POR PAGAR</t>
  </si>
  <si>
    <t>COMISION CORREDORES DESGRAVAMEN POR PAGAR</t>
  </si>
  <si>
    <t>DEVOLUCION MORTALIDAD FAVORABLE POR PAGAR</t>
  </si>
  <si>
    <t>AJUSTE DE CONTRATOS AFP</t>
  </si>
  <si>
    <t>DEVOLUCIONES DE PRIMAS</t>
  </si>
  <si>
    <t>PRIMERAS PRIMAS INDIVIDUALES</t>
  </si>
  <si>
    <t>ACREEDORES POR INVERSION</t>
  </si>
  <si>
    <t>SINIESTROS POR PAGAR VIDA</t>
  </si>
  <si>
    <t>PENSIONES CADUCADAS</t>
  </si>
  <si>
    <t>RECEPCION OC INVENTARIO TIENDA</t>
  </si>
  <si>
    <t>VARIACION PRECIO FACTURA CIA</t>
  </si>
  <si>
    <t>RECEPCION OC INVENTARIO CIA</t>
  </si>
  <si>
    <t>HONORARIOS PAGADOS POR RENDICION</t>
  </si>
  <si>
    <t>GASTO COMUN POR PAGAR</t>
  </si>
  <si>
    <t>PRIMERAS PRIMAS EN TRANSITO</t>
  </si>
  <si>
    <t>PRIMAS ANTICIPADAS INDIVIDUAL</t>
  </si>
  <si>
    <t>CREDITOS DE INCENTIVOS POR PAGAR</t>
  </si>
  <si>
    <t>PROVEEDORES SINIESTROS SALUD</t>
  </si>
  <si>
    <t>DIVIDENDOS POR PAGAR ACCIONISTAS</t>
  </si>
  <si>
    <t>HONORARIOS POR PAGAR COMISIONES RV Y COLECTIVOS</t>
  </si>
  <si>
    <t>HONORARIOS POR PAGAR COMISIONES INDIVIDUALES</t>
  </si>
  <si>
    <t>PENSIONES POR PAGAR RENTAS PRIVADAS</t>
  </si>
  <si>
    <t>APORTE PREVISIONAL SOLIDARIO POR PAGAR IPS</t>
  </si>
  <si>
    <t>APORTE PREVISIONAL SOLIDARIO POR PAGAR PENSIONADO</t>
  </si>
  <si>
    <t>CUENTA CORRIENTE CREDITOS POR DEVOLVER PENSIONADOS</t>
  </si>
  <si>
    <t>COMISION CORREDORES TELEMARKETING POR PAGAR</t>
  </si>
  <si>
    <t>COMISION ADMINISTRACION MASIVOS POR PAGAR</t>
  </si>
  <si>
    <t>COMISION ADMINISTRACION DESGRAVAMEN POR PAGAR</t>
  </si>
  <si>
    <t>COMISION ADMINISTRACION TELEMARKETING POR PAGAR</t>
  </si>
  <si>
    <t>COMISIONES POR PAGAR CORREDORES SEGUROS INDIVIDUALES</t>
  </si>
  <si>
    <t>PROVEEDORES APV</t>
  </si>
  <si>
    <t>APV POR DISTRIBUIR</t>
  </si>
  <si>
    <t>AHORRRO CLIENTES APV POR PAGAR</t>
  </si>
  <si>
    <t>SEGURO DESGRAVAMEN POR PAGAR L.C. CREDIVIDA</t>
  </si>
  <si>
    <t>APV AVANCE PRIMERAS PRIMAS</t>
  </si>
  <si>
    <t>COMISIONES AGENTES LIBRES</t>
  </si>
  <si>
    <t>OBLIGACIONES POR LEASING</t>
  </si>
  <si>
    <t>PENSIONES DEVENGADAS Y NO COBRADAS</t>
  </si>
  <si>
    <t>ANUALIDADES POR PAGAR SEGUROS UNIVERSITARIOS</t>
  </si>
  <si>
    <t>PROVEEDORES LINEA DE CREDITO</t>
  </si>
  <si>
    <t>OBLIGACION SUSCRIPCION FIP</t>
  </si>
  <si>
    <t>DIVIDENDO GARANTIZADO</t>
  </si>
  <si>
    <t>PROVISION VACACIONES</t>
  </si>
  <si>
    <t>Provisiones</t>
  </si>
  <si>
    <t xml:space="preserve">   Pasivos por Impuestos Diferidos</t>
  </si>
  <si>
    <t>PROVISION DOC.INCOB.</t>
  </si>
  <si>
    <t>PROVISIONES INFORMATICAS</t>
  </si>
  <si>
    <t>PROVISIONES ANTIC. COMISION CORREDORES</t>
  </si>
  <si>
    <t>PROVISIONES LEASING INCOBRABLES</t>
  </si>
  <si>
    <t>PROVISION GARANTIAS INCOBRABLES</t>
  </si>
  <si>
    <t>PROVISIONES INMOBILIARIAS</t>
  </si>
  <si>
    <t>PROVISIONES VARIAS</t>
  </si>
  <si>
    <t>PROVISION DOC. INCOB BRUSA DOS</t>
  </si>
  <si>
    <t>PROVISIONES VARIAS BRUSA DOS</t>
  </si>
  <si>
    <t>PROVISION BE ADMINISTRACION</t>
  </si>
  <si>
    <t>IMPUESTO DIFERIDO POR PAGAR C/P</t>
  </si>
  <si>
    <t>CUENTA CORRIENTE EMPRESAS RELACIONADAS</t>
  </si>
  <si>
    <t>CUENTA CORRIENTE BRUSA DOS</t>
  </si>
  <si>
    <t>CTA CTE. COMU. EDIF. CIA PLAZA DE ARMAS  BRU</t>
  </si>
  <si>
    <t xml:space="preserve">   Reserva Rentas Vitalicias</t>
  </si>
  <si>
    <t>Reserva Rentas Privadas</t>
  </si>
  <si>
    <t>OTRAS CUENTAS INMOBILIARIAS</t>
  </si>
  <si>
    <t>INGRESOS PERCIBIDOS POR ADELANTADO</t>
  </si>
  <si>
    <t>DIVIDENDOS PAGADOS POR ADELANTADO</t>
  </si>
  <si>
    <t>ANTICIPO POR APLICAR PROY</t>
  </si>
  <si>
    <t>RECIBOS ANTICIPADO A CUENTA</t>
  </si>
  <si>
    <t>RECIBOS ANTICIPADO A CUEN</t>
  </si>
  <si>
    <t>ANTICIPOS POR APLICAR CUPONES MH</t>
  </si>
  <si>
    <t>CONTROL DE DOCUMENTOS POR DEVOLVER</t>
  </si>
  <si>
    <t>CONTROL DE DOCUMENTOS POR VENCER</t>
  </si>
  <si>
    <t>CHEQUES CADUCADOS</t>
  </si>
  <si>
    <t>R.T.L/P VEJEZ</t>
  </si>
  <si>
    <t>R.T.L/P INVALIDEZ</t>
  </si>
  <si>
    <t>R.T.L/P SOBREVIVENCIA</t>
  </si>
  <si>
    <t>R.T.L/P PRIVADA</t>
  </si>
  <si>
    <t>R.T.L/P VEJEZ ANTICIPADA</t>
  </si>
  <si>
    <t>R.T.L/P INVALIDEZ Y SOBREVIVENCIA</t>
  </si>
  <si>
    <t>FLUCTUACION VEJEZ</t>
  </si>
  <si>
    <t>Reserva Matemática</t>
  </si>
  <si>
    <t>FLUCTUACION COLECTIVO PAX</t>
  </si>
  <si>
    <t>FLUCTUACION R.PRIVADA</t>
  </si>
  <si>
    <t>FLUCTUACION VEJEZ ANTICIPADA</t>
  </si>
  <si>
    <t>RES.MATEMATICA L/P DESGRAVAMEN COLECTIVO</t>
  </si>
  <si>
    <t>RES. L/P MATEMATICA VIDA INDIVIDUAL</t>
  </si>
  <si>
    <t>RES.MATEMATICA L/P TEMPORAL VIDA INDIVIDUAL</t>
  </si>
  <si>
    <t>RES.MATEMATICA L/P TEMPORAL VIDA COLECTIVO</t>
  </si>
  <si>
    <t>RES.MATEMATICA L/PDESGRAVAMEN INDIVIDUAL</t>
  </si>
  <si>
    <t>RES.MATEMATICA  L/P ACCID. PER. COLECTIVOS</t>
  </si>
  <si>
    <t>RES.MATEMATICA L/P DOTAL INDIVIDUAL</t>
  </si>
  <si>
    <t>RES.MATEMATICA L/P DOTAL PURO COLECTIVOS</t>
  </si>
  <si>
    <t>RES. MATEMATICA DESGRAVAMEN COL</t>
  </si>
  <si>
    <t>IMPUESTO DIFERIDO POR PAGAR L/P</t>
  </si>
  <si>
    <t>Capital Pagado</t>
  </si>
  <si>
    <t>Reservas</t>
  </si>
  <si>
    <t>Resultados Acumulados Periodos Anteriores</t>
  </si>
  <si>
    <t>RESPONSABILIDAD NEGOCIO RV BONO</t>
  </si>
  <si>
    <t>RESPONSABILIDAD NEGOCIO RV CTA INDIVIDUAL</t>
  </si>
  <si>
    <t>RESERVA DE COMPROMISO PRESUPUESTARIO</t>
  </si>
  <si>
    <t>CAPITAL SUSCRITO Y PAGADO</t>
  </si>
  <si>
    <t>MAYOR MENORVALOR VENTA ACC. PROPIAS</t>
  </si>
  <si>
    <t>REVALORIZACION CAPITAL</t>
  </si>
  <si>
    <t>REVALORIZACION VENTAS ACCIONES PROPIA</t>
  </si>
  <si>
    <t>REVALORIZACION RESULTADOS ACUMULADOS</t>
  </si>
  <si>
    <t>DIVIDENDOS PROVISORIOS (JUN-07)</t>
  </si>
  <si>
    <t>DIVIDENDOS ABRIL 2008</t>
  </si>
  <si>
    <t>DIVIDENDOS MAYO 2010</t>
  </si>
  <si>
    <t>DIVIDENDOS ABRIL 2011</t>
  </si>
  <si>
    <t>DIVIDENDOS MAYO 2012</t>
  </si>
  <si>
    <t>UTILIDAD PERDIDA EJERCICIO ANT.</t>
  </si>
  <si>
    <t>RESERVA PARA DESCALCE</t>
  </si>
  <si>
    <t>RESERVA PARA DESCALCE APV</t>
  </si>
  <si>
    <t xml:space="preserve">      Prima Directa</t>
  </si>
  <si>
    <t xml:space="preserve">      Prima Cedida</t>
  </si>
  <si>
    <t>IMPTO DIFERIDO GOODWILL TRIBUTARIO</t>
  </si>
  <si>
    <t>AJUSTE ADOPCION IFRS 1</t>
  </si>
  <si>
    <t>IMPUESTO DIFERIDO ADOPCIO</t>
  </si>
  <si>
    <t>PRIMA DIRECTA 1ER AÑO</t>
  </si>
  <si>
    <t>PRIMA DIRECTA SIS 1ER AÑO</t>
  </si>
  <si>
    <t>PRIMA DIRECTA UNICA</t>
  </si>
  <si>
    <t>PRIMA DIRECTA RENOVACIÓN</t>
  </si>
  <si>
    <t>PRIMA CEDIDA 1ER AÑO</t>
  </si>
  <si>
    <t>Deterioro de Seguros</t>
  </si>
  <si>
    <t>PRIMA CEDIDA RENOVACIÓN</t>
  </si>
  <si>
    <t>DETERIORO DE SEGUROS</t>
  </si>
  <si>
    <t xml:space="preserve">      Inversiones Financieras</t>
  </si>
  <si>
    <t>AJUSTE CONTRATO AFP</t>
  </si>
  <si>
    <t>INTERESES GANADOS POR MUTUOS HIPOTECARIOS</t>
  </si>
  <si>
    <t xml:space="preserve">      Inversiones Inmobiliarias</t>
  </si>
  <si>
    <t xml:space="preserve">Utilidad (Pérdida) por Unidades Reajustables </t>
  </si>
  <si>
    <t>INTERES DEV. DPR</t>
  </si>
  <si>
    <t>INTERES DEV. L/H U.F.</t>
  </si>
  <si>
    <t>INTERES DEV. L/H IVP</t>
  </si>
  <si>
    <t>INTERES DEV. BONOS BANCARIOS</t>
  </si>
  <si>
    <t>INTERES DEV. BONOS SUBORDINADOS</t>
  </si>
  <si>
    <t>INTERES DEV. BONOS EMPRESA</t>
  </si>
  <si>
    <t>INTERES DEV. BONOS LEASING</t>
  </si>
  <si>
    <t>INTERES DEV. MUTUOS HIPOTECARIOS</t>
  </si>
  <si>
    <t>INTERES DEV. PRC</t>
  </si>
  <si>
    <t>INTERES DEV. BONO RECONOCIMIENTO</t>
  </si>
  <si>
    <t>INTERES DEV. LEASING</t>
  </si>
  <si>
    <t>INTERESES DEV. FONDOS MUTUOS</t>
  </si>
  <si>
    <t>INTERESES DEV. C.E.R.O.</t>
  </si>
  <si>
    <t>INTERES PERCIB. DPR</t>
  </si>
  <si>
    <t>INTERES PERCIB. L/H U.F.</t>
  </si>
  <si>
    <t>INTERES PERCIB. L/H IVP</t>
  </si>
  <si>
    <t>INTERES PERCIB. BONOS BANCARIOS</t>
  </si>
  <si>
    <t>INTERES PERCIB. BONOS SUBORDINADOS</t>
  </si>
  <si>
    <t>INTERES PERCIB. BONOS EMPRESA</t>
  </si>
  <si>
    <t>INTERES PERCIB. BONOS LEASING</t>
  </si>
  <si>
    <t>INTERES PERCIB. MUTUOS HIPOTECARIOS</t>
  </si>
  <si>
    <t>INTERES PERCIB. PRC</t>
  </si>
  <si>
    <t>INTERES PERCIB. BONO RECONOCIMIENTO</t>
  </si>
  <si>
    <t>INTERES PERCIB. LEASING</t>
  </si>
  <si>
    <t>INTERES PERCIB. FONDOS MUTUOS</t>
  </si>
  <si>
    <t>INTERES PERCIB. C.E.R.O.</t>
  </si>
  <si>
    <t>REAJUSTES DPR</t>
  </si>
  <si>
    <t>REAJUSTES L/H U.F.</t>
  </si>
  <si>
    <t>REAJUSTES L/H IVP</t>
  </si>
  <si>
    <t>REAJUSTES BONOS BANCARIOS</t>
  </si>
  <si>
    <t>REAJUSTES BONOS SUBORDINADO</t>
  </si>
  <si>
    <t>REAJUSTES BONOS EMPRESA</t>
  </si>
  <si>
    <t>REAJUSTES BONOS LEASING</t>
  </si>
  <si>
    <t>REAJUSTES MUTUOS HIPOTECARIOS</t>
  </si>
  <si>
    <t>REAJUSTES PRC</t>
  </si>
  <si>
    <t>REAJUSTES BONO RECONOCIMIENTO</t>
  </si>
  <si>
    <t>REAJUSTES LEASING</t>
  </si>
  <si>
    <t>REAJUSTES FONDOS MUTUOS</t>
  </si>
  <si>
    <t>REAJUSTES PRIMAS CEDIDA</t>
  </si>
  <si>
    <t>REAJUSTES C.E.R.O.</t>
  </si>
  <si>
    <t>PERCIBIDO INVERSION EXTRANJERA RENTA FIJA</t>
  </si>
  <si>
    <t>PERCIBIDO SWAP</t>
  </si>
  <si>
    <t>PERCIBIDO FORWARD</t>
  </si>
  <si>
    <t>INTERESES PERCIB. PTMOS ORDINARIOS AV.T</t>
  </si>
  <si>
    <t>DEVENGADO INVERSION EXTRANJERA RENTA FIJA</t>
  </si>
  <si>
    <t>DEVENGADO SWAP</t>
  </si>
  <si>
    <t>DEVENGADO FORWARD</t>
  </si>
  <si>
    <t>INTERESES DEVENG. PTMOS AUTOMATICOS AV.T</t>
  </si>
  <si>
    <t>INTERESES ANUALIDADES SEGUROS UNIVERSITARIOS</t>
  </si>
  <si>
    <t>INTERESES FLEXIBLES</t>
  </si>
  <si>
    <t>INTERESES CROSS C. SWAP</t>
  </si>
  <si>
    <t>INTERES DEVENGADO CREDITOS SINDICADOS</t>
  </si>
  <si>
    <t>INTERESES PERCIBIDOS US TREASSURY</t>
  </si>
  <si>
    <t>REAJUSTES INTS. US TREASSURY</t>
  </si>
  <si>
    <t>UTILIDAD POR VENTA DE MUTUOS</t>
  </si>
  <si>
    <t>PERCIBIDOS SWAP FLEXIBLE</t>
  </si>
  <si>
    <t>DEVENGADO SWAP FLEXIBLE</t>
  </si>
  <si>
    <t>INTERESES CROSS C. SWAP FLEXIBLE</t>
  </si>
  <si>
    <t>INTERESES CROSS CURRENCY SWAP FLEXIBLE</t>
  </si>
  <si>
    <t>INTERESES DEVENGADOS PACTOS</t>
  </si>
  <si>
    <t>INTERESES PERCIB BONOS EXTRANJEROS TRIB ARGENTINA</t>
  </si>
  <si>
    <t>INTERESES DEVENG BONOS EXTRANJEROS TRIB ARGENTINA</t>
  </si>
  <si>
    <t>REAJUSTES BONOS EXTRANJEROS TRIBUTACION ARGENTINA</t>
  </si>
  <si>
    <t>INTERES DEV. DPF</t>
  </si>
  <si>
    <t>UTILIDAD O PERDIDA VENTA ACC EXTRANJERAS ( ACE)</t>
  </si>
  <si>
    <t>INTERESES PERCIBIDOS DPF</t>
  </si>
  <si>
    <t>REAJUSTES DPF</t>
  </si>
  <si>
    <t>INTERESES DEV. BCU</t>
  </si>
  <si>
    <t>INTERESES PERCIBIDOS BCU</t>
  </si>
  <si>
    <t>REAJUSTES BCU</t>
  </si>
  <si>
    <t>INTERESES DEV. BONOS EXTRANJEROS</t>
  </si>
  <si>
    <t>INTERESES PERCIB. BONOS EXTRANJEROS</t>
  </si>
  <si>
    <t>REAJUSTES BONOS EXTRANJEROS</t>
  </si>
  <si>
    <t>INTERESES DEV. PAGARES EMPRESAS</t>
  </si>
  <si>
    <t>INTERESES PERCIB. PAGARES EMPRESAS</t>
  </si>
  <si>
    <t>REAJUSTES PAGARE EMPRESAS</t>
  </si>
  <si>
    <t>INTERESES DEV. BONOS SECURITIZADOS</t>
  </si>
  <si>
    <t>INTERESES PERCIB. BONOS SECURITIZADOS</t>
  </si>
  <si>
    <t>REAJUSTES BONOS SECURITIZADOS</t>
  </si>
  <si>
    <t>INTERESES DEV. BONOS GARANTIZADOS</t>
  </si>
  <si>
    <t>INTERESES PERCIB. BONOS GARANTIZADOS</t>
  </si>
  <si>
    <t>REAJUSTES BONOS GARANTIZADOS</t>
  </si>
  <si>
    <t>INTERESES DEVENGADOS BTU</t>
  </si>
  <si>
    <t>INTERESES PERCIBIDOS BTU</t>
  </si>
  <si>
    <t>REAJUSTES BTU</t>
  </si>
  <si>
    <t>INTERESES PERCIBIDOS CREDITOS SINDICADOS</t>
  </si>
  <si>
    <t>REAJUSTES CREDITOS SINDICADOS</t>
  </si>
  <si>
    <t>INTERESES DEV. BONOS VIVIENDA LEASING</t>
  </si>
  <si>
    <t>INTERESES PERCIB. BONOS VIVIENDA LEASING</t>
  </si>
  <si>
    <t>REAJUSTES BONOS VIVIENDA LEASING</t>
  </si>
  <si>
    <t>INTERESES DEV. NOTAS ESTRUCTURADAS SERIE B</t>
  </si>
  <si>
    <t>INTERESES PERCIB. NOTAS ESTRUCTURADAS SERIE B</t>
  </si>
  <si>
    <t>REAJUSTES NOTAS ESTRUCTURADAS SERIE B</t>
  </si>
  <si>
    <t>COMISIONES GANADAS LINEA DE CREDITO CREDIVIDA</t>
  </si>
  <si>
    <t>INTERESES DEVENGADOS BCP</t>
  </si>
  <si>
    <t>INTERESES PERCIBIDOS BCP</t>
  </si>
  <si>
    <t>REAJUSTES BCP</t>
  </si>
  <si>
    <t>INTERESES DEVENGADOS BONOS EMPRESAS TASA FLOTANTE</t>
  </si>
  <si>
    <t>INTERESES PERCIBIDOS BONOS EMPRESAS TASA FLOTANTE</t>
  </si>
  <si>
    <t>REAJUSTES BONOS EMPRESA TASA FLOTANTE</t>
  </si>
  <si>
    <t>INTERESES DEVENGADOS NOTAS ESTRUCTURADAS</t>
  </si>
  <si>
    <t>INTERESES PERCIBIDOS NOTAS ESTRUCTURADAS</t>
  </si>
  <si>
    <t>REAJUSTES NOTAS ESTRUCTURADAS</t>
  </si>
  <si>
    <t>INGRESOS POR MUTUOS HIPOTECARIOS VIGENTES</t>
  </si>
  <si>
    <t>RESULTADO PROVISION CUOTAS DE FM RV</t>
  </si>
  <si>
    <t>DEF REASEGURO</t>
  </si>
  <si>
    <t>Deterioro de Inversiones</t>
  </si>
  <si>
    <t>AJUSTE MERCADO BCU CARTERA FLEXIBLE</t>
  </si>
  <si>
    <t>AJUSTE MERCADO BONO FINANCIERO CARTERA FLEXIBLE</t>
  </si>
  <si>
    <t>AJUSTE MERCADO BTU CARTERA FLEXIBLE</t>
  </si>
  <si>
    <t>AJUSTE MERCADO PRC CARTERA FLEXIBLE</t>
  </si>
  <si>
    <t>PROV FLUCTUACION FFMM ( 57 BIS Y FLEXIBLE )</t>
  </si>
  <si>
    <t>INTERESES PRESTAMOS COMPLEMENTARIOS</t>
  </si>
  <si>
    <t>COMISION DE PREPAGO MH</t>
  </si>
  <si>
    <t>UTILIDAD O PERDIDA EN VTA DE FIP PRIVADOS</t>
  </si>
  <si>
    <t>DIVIDENDOS FIP PRIVADOS</t>
  </si>
  <si>
    <t>PERDIDA AJUSTE TASA S.V.S.</t>
  </si>
  <si>
    <t>UTIL. Y/O PERDIDA VENTA INVERSIONES RENTA FIJA</t>
  </si>
  <si>
    <t>COSTO FINANCIAMIENTO PACTO</t>
  </si>
  <si>
    <t>PROVISION DIVIDENDOS INCOBRABLES M. HIPOTECARIOS</t>
  </si>
  <si>
    <t>DIVIDENDOS ACCIONES NACIONALES (ACC)</t>
  </si>
  <si>
    <t>UTILIDAD O PERDIDA VENTA ACCIONES NACIONALES (ACC)</t>
  </si>
  <si>
    <t>PROV. ACCIONES NACIONALES PRESENCIA AJUSTADA (ACC)</t>
  </si>
  <si>
    <t>INTERESES PRESTAMOS PENSIONADOS</t>
  </si>
  <si>
    <t>Otros</t>
  </si>
  <si>
    <t>INTERESES POR MORA</t>
  </si>
  <si>
    <t>INGRESOS DE COBRANZA</t>
  </si>
  <si>
    <t>ARRIENDOS PERCIBIDOS</t>
  </si>
  <si>
    <t>ARRIENDOS DEVENGADOS</t>
  </si>
  <si>
    <t>RESULTADO POR VTA. ACTIVO FIJO</t>
  </si>
  <si>
    <t>INTERESES PRESTAMOS RELACIONADOS</t>
  </si>
  <si>
    <t>FLUCTUACION DCV VIDA</t>
  </si>
  <si>
    <t>ARRIENDOS PERCIBIDOS EX-LEASING</t>
  </si>
  <si>
    <t>ARRIENDOS DEVENGADOS EX-LEASING</t>
  </si>
  <si>
    <t xml:space="preserve"> PERCIBIDO PACTOS</t>
  </si>
  <si>
    <t>DEVENGADO PACTOS</t>
  </si>
  <si>
    <t>INTERESES POR MORA LEASINGS</t>
  </si>
  <si>
    <t>INTERESES POR MORA ARRIENDOS EX-LEASING</t>
  </si>
  <si>
    <t>INTERESES POR MORA ARRIENDOS</t>
  </si>
  <si>
    <t>DIVIDENDOS ACCIONES EXTRANJERAS (ACE)</t>
  </si>
  <si>
    <t>INTERESES LEASING DEVENGADOS PMS/PM</t>
  </si>
  <si>
    <t>Otros Gastos</t>
  </si>
  <si>
    <t>BICE VIDA COMPAÑIA DE SEGUROS</t>
  </si>
  <si>
    <t>REAJUSTES GARANTIAS ARRIENDOS</t>
  </si>
  <si>
    <t>Otros Ingresos</t>
  </si>
  <si>
    <t>COMISION INTERMEDIACION APV</t>
  </si>
  <si>
    <t>FLUCT. INMOB Y CONST. NUEVA APOQUINDO S.A.</t>
  </si>
  <si>
    <t>UTILIDAD O PERDIDA VENTA FONDOS DE INVERSION (CFI)</t>
  </si>
  <si>
    <t>RESULTADO POR VTA. BIENES RAICES HABITACIONALES</t>
  </si>
  <si>
    <t>UTILIDAD O PERDIDA VENTA DE ADRS</t>
  </si>
  <si>
    <t>PROVISIÓN ADICIONAL MH INCOBRABLES</t>
  </si>
  <si>
    <t>DETERIORO INVERSIÓN PIEDRA ROJA</t>
  </si>
  <si>
    <t>FLUCT. INMOB PARQUE LOS NOGALES S.A.</t>
  </si>
  <si>
    <t>FLUCTUACION BONOS BANCARIOS CUI</t>
  </si>
  <si>
    <t>DIVIDENDOS CUOTAS FONDOS DE INVERSION (CFI)</t>
  </si>
  <si>
    <t>DIVIDENDOS CUOTAS FONDOS DE INVERSION INTERNACIONAL (CFII)</t>
  </si>
  <si>
    <t>PERCIBIDO INVERSIÓN EXTRANJERA RENTA VARIABLE</t>
  </si>
  <si>
    <t>DEVENGADO INVERSIÓN EXTRANJERA RENTA VARIABLE</t>
  </si>
  <si>
    <t>PROV. CUOTAS DE FDOS. NACIONALES INV EN EL EXTRANJERO (CFE)</t>
  </si>
  <si>
    <t>RESULTADO EN VENTA CUOTAS DE FDOS. NAC. INV. EN EL EXT. (CFE)</t>
  </si>
  <si>
    <t>DIVIDENDOS CUOTAS FDOS NAC INV EN EL EXT (CFE)</t>
  </si>
  <si>
    <t xml:space="preserve">      Gastos de gestión</t>
  </si>
  <si>
    <t>RESULTADO EN VENTA EXCHANGE TRADED FUNDS (ETF)</t>
  </si>
  <si>
    <t>DIVIDENDOS EXCHANGE TRADED FUNDS (ETF)</t>
  </si>
  <si>
    <t>FLUCTUACION DES. SANTO TOMAS S.A.</t>
  </si>
  <si>
    <t>UTILIDAD O PERDIDA VENTA ACCIONES EXTRANJERAS (ACE)</t>
  </si>
  <si>
    <t>PROV. CUOTAS DE FONDOS DE INVERSION INTERNACIONAL (CFII)</t>
  </si>
  <si>
    <t>UTILIDAD O PERDIDA VENTA FONDOS DE INVERSION INTERNACIONAL (CFII)</t>
  </si>
  <si>
    <t>FLUCT. PARQUE Q.NORMAL S.A.</t>
  </si>
  <si>
    <t>R° FLUCT. INMOB. BBI S.A.</t>
  </si>
  <si>
    <t>FLUCT. INV. INMOBILIARIA DESARR. VALLE GRANDE</t>
  </si>
  <si>
    <t>PROVISION INSTRUMENTOS FINANCIEROS</t>
  </si>
  <si>
    <t>CARGOS POR RESCATES SVI</t>
  </si>
  <si>
    <t>FLUCTUACION INMOB LOS MORROS S.A.</t>
  </si>
  <si>
    <t>FLUCTUACION INMOB COSTALMAHUE S.A.</t>
  </si>
  <si>
    <t>FLUCTUACION INMOB. VICENTE VALDES S.A.</t>
  </si>
  <si>
    <t>INTERESES DEV. BTP BONOS TESORERIA GRAL DE LA REPUBLICA PESOS</t>
  </si>
  <si>
    <t>INTERESES PERCIB. BTP BONOS TESORERIA GRAL DE LA REPUBLICA PESOS</t>
  </si>
  <si>
    <t>REAJUSTES BTP BONOS TESORERIA GRAL DE LA REPUBLICA PESOS</t>
  </si>
  <si>
    <t>AJUSTE MERCADO BR CARTERA APV</t>
  </si>
  <si>
    <t>AJUSTE MERCADO LH CARTERA APV</t>
  </si>
  <si>
    <t>AJUSTE MERCADO BONO EMPRESA FLEXIBLE</t>
  </si>
  <si>
    <t>AJUSTE MERCADO BONO EXTRANJEROS FLEXIBLE</t>
  </si>
  <si>
    <t>AJUSTE MERCADO BR CARTERA FLEXIBLE</t>
  </si>
  <si>
    <t>AJUSTE MERCADO BVL FLEXIBLE</t>
  </si>
  <si>
    <t>AJUSTE MERCADO DPR FLEXIBLE</t>
  </si>
  <si>
    <t>AJUSTE MERCADO LH FLEXIBLE</t>
  </si>
  <si>
    <t>AJUSTE MERCADO MH FLEXIBLE</t>
  </si>
  <si>
    <t>AJUSTE MERCADO BCP FLEXIBLE</t>
  </si>
  <si>
    <t>COSTO BIENES RAICES HABITACIONALES</t>
  </si>
  <si>
    <t>DIVIDENDOS ACCIONES S.A. CERRADAS</t>
  </si>
  <si>
    <t>R° FLUCTUACION INV. SEGURAS S.A.</t>
  </si>
  <si>
    <t>INTERESES GANADOS LINEA DE CREDITO CREDIVIDA</t>
  </si>
  <si>
    <t>FLUCT. FIP REP. DE CUBA</t>
  </si>
  <si>
    <t>COMISION ADMINISTRACION PRIMAS APV</t>
  </si>
  <si>
    <t>COMISION ADMINISTRACION APV</t>
  </si>
  <si>
    <t>COMISION POR RESCATES SEGUROS CON AHORRO</t>
  </si>
  <si>
    <t>COSTOS DE COBERTURA APV</t>
  </si>
  <si>
    <t>C.M. OTROS ACTIVOS</t>
  </si>
  <si>
    <t>C.M. GARANTIAS</t>
  </si>
  <si>
    <t>C.M. ACCIONES NACIONALES (ACC)</t>
  </si>
  <si>
    <t>C.M. BONOS RECONOCIMIENTO</t>
  </si>
  <si>
    <t>C.M. LETRAS HIPOTECARIAS U.F.</t>
  </si>
  <si>
    <t>C.M. LETRAS HIPOTECARIAS IVP</t>
  </si>
  <si>
    <t>C.M. DEPOSITOS A PLAZO</t>
  </si>
  <si>
    <t>C.M. BONOS EMPRESA</t>
  </si>
  <si>
    <t>C.M. BONOS LEASING</t>
  </si>
  <si>
    <t>C.M. BONOS BANCARIOS</t>
  </si>
  <si>
    <t>C.M. BONOS SUBORDINADOS</t>
  </si>
  <si>
    <t>C.M. MUTUOS HIPOTECARIOS</t>
  </si>
  <si>
    <t>C.M. CORA</t>
  </si>
  <si>
    <t>C.M. P.R.C.</t>
  </si>
  <si>
    <t>C.M. DEUDORES LEASING</t>
  </si>
  <si>
    <t>C.M. INTERESES DIFERIDOS LEASING</t>
  </si>
  <si>
    <t>C.M. C.E.R.O.</t>
  </si>
  <si>
    <t>C.M. CUOTAS DE FONDOS DE INVERSION (CFI)</t>
  </si>
  <si>
    <t>C.M. ACTIVO FIJO</t>
  </si>
  <si>
    <t>C.M. RESERVAS TECNICAS</t>
  </si>
  <si>
    <t>C.M. OTROS PASIVOS</t>
  </si>
  <si>
    <t>C.M. CAPITAL PROPIO</t>
  </si>
  <si>
    <t>C.M. PRIMAS CEDIDAS</t>
  </si>
  <si>
    <t>C.M. CUENTAS DE RESULTADO</t>
  </si>
  <si>
    <t>C.M. INVERSION EXTRANJERA</t>
  </si>
  <si>
    <t>C.M. AVANCE DE TENEDORES</t>
  </si>
  <si>
    <t>C.M.RESERVAS CUI</t>
  </si>
  <si>
    <t>C.M.RESERVAS APV</t>
  </si>
  <si>
    <t>C.M. BONOS CROSS C. SWAP</t>
  </si>
  <si>
    <t>C.M. CREDITOS SINDICADOS</t>
  </si>
  <si>
    <t>CORRECION MONETARIA  BRU</t>
  </si>
  <si>
    <t>C.M. INTS. US TREASSURY</t>
  </si>
  <si>
    <t>C.M. ADRS</t>
  </si>
  <si>
    <t>C.M. BONOS CROSS C. SWAP FLEXIBLE</t>
  </si>
  <si>
    <t>C.M. DEUDORES POR REASEGURO</t>
  </si>
  <si>
    <t>C.M. DEPRECIACION ACUMULADA</t>
  </si>
  <si>
    <t>C.M. BONOS EXTRANJEROS TRIBUTACION ARGENTINA</t>
  </si>
  <si>
    <t>C.M. CUOTAS FDOS NAC INV EN EL EXT (CFE)</t>
  </si>
  <si>
    <t>C.M. EXCHANGE TRADED FUNDS (ETF)</t>
  </si>
  <si>
    <t>C.M. DEPOSITOS A PLAZO FIJO</t>
  </si>
  <si>
    <t>C.M. BCU</t>
  </si>
  <si>
    <t>C.M. BONOS EXTRANJEROS</t>
  </si>
  <si>
    <t>C.M. PAGARES EMPRESAS</t>
  </si>
  <si>
    <t>C.M. BONOS SECURITIZADOS</t>
  </si>
  <si>
    <t>C.M. BONOS GARANTIZADOS</t>
  </si>
  <si>
    <t>C.M. BTU</t>
  </si>
  <si>
    <t>C.M. BONOS VIVIENDA LEASING</t>
  </si>
  <si>
    <t>C.M. FONDOS MUTUOS</t>
  </si>
  <si>
    <t>C.M. ACCIONES EXTRANJERAS (ACC)</t>
  </si>
  <si>
    <t>C.M. CUOTAS DE FONDOS DE INVERSION INTERNACIONAL (CFII)</t>
  </si>
  <si>
    <t>C.M. NOTAS ESTRUCTURADAS SERIE B</t>
  </si>
  <si>
    <t>C.M. BCP</t>
  </si>
  <si>
    <t>C.M. BONOS EMPRESA TASA FLOTANTE</t>
  </si>
  <si>
    <t>C.M. ACTIVO FIJO INMOBILIARIO</t>
  </si>
  <si>
    <t>C.M. DEPRECIACION ACUMULADA INMOBILIARIO</t>
  </si>
  <si>
    <t>C.M. NOTAS ESTRUCTURADAS</t>
  </si>
  <si>
    <t>C.M. BTP BONOS TESORERIA GRAL REPUBLICA EN PESOS</t>
  </si>
  <si>
    <t>C.M. DEPRECIACION ACUMULADA LICENCIAS</t>
  </si>
  <si>
    <t>C.M. BIENES RAICES ADJUDICADOS</t>
  </si>
  <si>
    <t>C.M. DEPRECIACION ACUMULADA B.R.A.</t>
  </si>
  <si>
    <t>C.M. RESERVAS DE SINIESTROS</t>
  </si>
  <si>
    <t>SERVICIOS DE TASACION</t>
  </si>
  <si>
    <t>OTROS GASTOS OPERACIONALES</t>
  </si>
  <si>
    <t>REAJUSTES PAGADOS POR MUTUOS</t>
  </si>
  <si>
    <t>COMISION RECAUDACION</t>
  </si>
  <si>
    <t xml:space="preserve">      Comisión Corredores y Retribución Asesores Previsionales</t>
  </si>
  <si>
    <t>COMISIONES INTERMEDIARIOS</t>
  </si>
  <si>
    <t>GASTOS NOTARIALES Y JUDICIALES</t>
  </si>
  <si>
    <t>INFORMES DICOM</t>
  </si>
  <si>
    <t xml:space="preserve">      Siniestros Directos</t>
  </si>
  <si>
    <t xml:space="preserve">      Rentas Directas</t>
  </si>
  <si>
    <t>SINIESTROS DIRECTOS 1ER AÑO</t>
  </si>
  <si>
    <t>SINIESTROS DIRECTOS UNICA</t>
  </si>
  <si>
    <t>SINIESTROS DIRECTOS RENOVACION</t>
  </si>
  <si>
    <t xml:space="preserve">      Siniestros Cedidos</t>
  </si>
  <si>
    <t xml:space="preserve">      Variación Reserva de Riesgo en Curso</t>
  </si>
  <si>
    <t>SINIESTROS CEDIDOS RENOVACION</t>
  </si>
  <si>
    <t>SINIESTROS DIRECTOS VIDA 1ER AÑO</t>
  </si>
  <si>
    <t>SINIESTROS DIRECTOS VIDA UNICA</t>
  </si>
  <si>
    <t>SINIESTROS DIRECTOS VIDA RENOVACION</t>
  </si>
  <si>
    <t>RESERVAS RIESGO EN CURSO 1ER AÑO</t>
  </si>
  <si>
    <t xml:space="preserve">      Variación Reserva Valor del Fondo</t>
  </si>
  <si>
    <t>RESERVAS RIESGO EN CURSO RENOVACION</t>
  </si>
  <si>
    <t>RESERVA VALOR DEL FONDO</t>
  </si>
  <si>
    <t xml:space="preserve">      Variación Reserva Matematica</t>
  </si>
  <si>
    <t xml:space="preserve">      Comisión Agentes Directos</t>
  </si>
  <si>
    <t>Gastos por Reaseguro No Proporcional</t>
  </si>
  <si>
    <t>Gastos Médicos</t>
  </si>
  <si>
    <t>Remuneraciones</t>
  </si>
  <si>
    <t>RESERVAS MATEMATICA UNICA</t>
  </si>
  <si>
    <t>RESERVAS MATEMATICA RENOVACION</t>
  </si>
  <si>
    <t>RESERVA DE SINIESTROS AFP SIS</t>
  </si>
  <si>
    <t>RESERVAS SINIESTROS</t>
  </si>
  <si>
    <t>RESERVAS DE SINIESTROS</t>
  </si>
  <si>
    <t>RESERVA DE RENTA VITALICIA</t>
  </si>
  <si>
    <t>AJUSTE DE RESERVA DE RENTA VITALICIA</t>
  </si>
  <si>
    <t>PENSIONES PAGADAS</t>
  </si>
  <si>
    <t>LIBERACIONES</t>
  </si>
  <si>
    <t>COSTO MANTENCION</t>
  </si>
  <si>
    <t>COSTOS DE SINIESTROS SIS</t>
  </si>
  <si>
    <t>CASTIGO CREDITOS COMPLEMENTARIOS</t>
  </si>
  <si>
    <t>COMISIONES CORREDORES</t>
  </si>
  <si>
    <t>COMISIONES DIRECTAS</t>
  </si>
  <si>
    <t>COMISIONES REASEGUROS</t>
  </si>
  <si>
    <t>PRIMA CEDIDA NO PROPORCIONAL</t>
  </si>
  <si>
    <t>GASTOS MEDICOS</t>
  </si>
  <si>
    <t>RESCATES</t>
  </si>
  <si>
    <t>ANUALIDADES SEGURO UNIVERSITARIO</t>
  </si>
  <si>
    <t>DEF CLIENTES</t>
  </si>
  <si>
    <t>PROVISION DEUDORES INCOBRABLES</t>
  </si>
  <si>
    <t>PROVISION INCOB. CREDITO COMPLEMENTARIO X BR ADJUDICADOS</t>
  </si>
  <si>
    <t>GASTOS COMUNES</t>
  </si>
  <si>
    <t>INDEMNIZACION POR TERMINO DE CONTRATO</t>
  </si>
  <si>
    <t>ASESORIA COBRANZA</t>
  </si>
  <si>
    <t>SUELDOS</t>
  </si>
  <si>
    <t>GRATIFICACIONES</t>
  </si>
  <si>
    <t>BONIFICACIONES</t>
  </si>
  <si>
    <t>COMISIONES COMERCIALES</t>
  </si>
  <si>
    <t>APORTE PATRONAL</t>
  </si>
  <si>
    <t>INDEMNIZACIONES</t>
  </si>
  <si>
    <t>FERIADO LEGAL</t>
  </si>
  <si>
    <t>SEGUROS DEL PERSONAL</t>
  </si>
  <si>
    <t>SALA CUNA</t>
  </si>
  <si>
    <t>GASTOS DEPTO. PERSONAL</t>
  </si>
  <si>
    <t>MANIFESTACION DEL PERSONAL</t>
  </si>
  <si>
    <t>COLACION DEL PERSONAL</t>
  </si>
  <si>
    <t>MOVILIZACION</t>
  </si>
  <si>
    <t>GASTOS DE CAPACITACION</t>
  </si>
  <si>
    <t>UNIFORMES DEL PERSONAL</t>
  </si>
  <si>
    <t>SUELDOS PERSONAL EXTERNO</t>
  </si>
  <si>
    <t>AGUINALDOS</t>
  </si>
  <si>
    <t>APORTE FONDO CESANTIA</t>
  </si>
  <si>
    <t>DESAHUCIO</t>
  </si>
  <si>
    <t>DIETAS DEL DIRECTORIO</t>
  </si>
  <si>
    <t>BENEFICIOS DEL PERSONAL</t>
  </si>
  <si>
    <t>BONOS EJECUTIVOS</t>
  </si>
  <si>
    <t>BONO PLAN RENTA FIJA</t>
  </si>
  <si>
    <t>PREMIOS COLECTIVOS RENTA FIJA</t>
  </si>
  <si>
    <t>PREMIOS MASIVOS RENTA FIJA</t>
  </si>
  <si>
    <t>SEGURO DE INVALIDEZ Y SOBREVIVENCIA</t>
  </si>
  <si>
    <t>HORAS EXTRAS</t>
  </si>
  <si>
    <t>COMISIONES RENTAS VITALICIAS VEJEZ</t>
  </si>
  <si>
    <t>SEGUROS EMPLEADOS</t>
  </si>
  <si>
    <t>MANIFESTACION DEL PERSONAL COMERCIAL</t>
  </si>
  <si>
    <t>LOCOMOCION EMPLEADOS</t>
  </si>
  <si>
    <t>GASTOS DE CAPACITACION COMERCIAL</t>
  </si>
  <si>
    <t>SERVICIOS TEMPORALES</t>
  </si>
  <si>
    <t>BONOS ESPECIALES AGUINALDOS</t>
  </si>
  <si>
    <t>APORTE FONDO DE CESANTIA</t>
  </si>
  <si>
    <t>PARTICIPACION DE UTILIDADES</t>
  </si>
  <si>
    <t>COMISIONES POR VENTA CREDITOS DE CONSUMO</t>
  </si>
  <si>
    <t>COMISIONES PRIMERAS PRIMAS R. VARIABLE</t>
  </si>
  <si>
    <t>COMISIONES POR COBRANZA R. VARIABLE</t>
  </si>
  <si>
    <t>PREMIOS CONCURSOS R. VARIABLE</t>
  </si>
  <si>
    <t>BONOS AGENTES</t>
  </si>
  <si>
    <t>BONO DE DESARROLLO</t>
  </si>
  <si>
    <t>BONO DE NOMBRAMIENTO</t>
  </si>
  <si>
    <t>BONO DE FIDELIZACION</t>
  </si>
  <si>
    <t>BONO DE PERSISTENCIA</t>
  </si>
  <si>
    <t>BONO PLAN RENTA VARIABLE</t>
  </si>
  <si>
    <t>PREMIOS COLECTIVOS RENTA VARIABLE</t>
  </si>
  <si>
    <t>PREMIOS MASIVOS RENTA VARIABLE</t>
  </si>
  <si>
    <t>PREMIOS PRODUCCION RENTA VARIABLE</t>
  </si>
  <si>
    <t>COMISIONES PROMEDIO</t>
  </si>
  <si>
    <t>SEGURO DE INVALIDEZ Y SOBREVIVENCIA RV</t>
  </si>
  <si>
    <t>COMISIONES APV</t>
  </si>
  <si>
    <t>PREMIOS TRASPASO APORTE APV</t>
  </si>
  <si>
    <t>MULTAS RR.HH.</t>
  </si>
  <si>
    <t>COMISIONES CREDIVIDA</t>
  </si>
  <si>
    <t>ARRIENDO INMUEBLES SANTIAGO</t>
  </si>
  <si>
    <t>ARRIENDO AGENCIA</t>
  </si>
  <si>
    <t>BODEGA EXTERNA</t>
  </si>
  <si>
    <t>GASTOS COMUNES SANTIAGO</t>
  </si>
  <si>
    <t>GASTOS COMUNES AGENCIAS</t>
  </si>
  <si>
    <t>PATENTES COMERCIALES</t>
  </si>
  <si>
    <t>CONTRIBUCIONES DE BIENES RAICES</t>
  </si>
  <si>
    <t>ARRIENDO DE ESTACIONAMIENTOS</t>
  </si>
  <si>
    <t>MANTENCION SOFTWARE</t>
  </si>
  <si>
    <t>IMPLEMENTOS DE COMPUTACION</t>
  </si>
  <si>
    <t>ARRIENDO DE IMPRESORAS</t>
  </si>
  <si>
    <t>MANTENCION DE SERVIDORES</t>
  </si>
  <si>
    <t>MANTENCION DE PC'S</t>
  </si>
  <si>
    <t>MANTENCION DE IMPRESORAS</t>
  </si>
  <si>
    <t>MANTENCION EQUIPOS PROYECCION</t>
  </si>
  <si>
    <t>MANTENCION PLANTA TELEFONICA</t>
  </si>
  <si>
    <t>MANTENCION SOFTWARE DE APLICACIONES</t>
  </si>
  <si>
    <t>DESARROLLO DE SISTEMAS INTERNOS</t>
  </si>
  <si>
    <t>DESARROLLO DE SISTEMAS EXTERNOS</t>
  </si>
  <si>
    <t>MANTENCION DE SISTEMAS INTERNOS</t>
  </si>
  <si>
    <t>MANTENCION DE SISTEMAS EXTERNOS</t>
  </si>
  <si>
    <t>SOPORTE EXTERNO</t>
  </si>
  <si>
    <t>ASESORIAS INFORMATICAS</t>
  </si>
  <si>
    <t>DIGITALIZACION DE IMÁGENES</t>
  </si>
  <si>
    <t>MANTENCION DE LICENCIAS</t>
  </si>
  <si>
    <t>COMUNICACIONES</t>
  </si>
  <si>
    <t>MANTENCION DE HARDWARE</t>
  </si>
  <si>
    <t>SERVICIOS DE IMPRESION</t>
  </si>
  <si>
    <t>SERVICIOS EXTERNOS</t>
  </si>
  <si>
    <t>MANTENCION LOCALES</t>
  </si>
  <si>
    <t>AUDITORIA Y NORMATIVA</t>
  </si>
  <si>
    <t>CONTINUIDAD OPERATIVA</t>
  </si>
  <si>
    <t>CONTROL DE CALIDAD</t>
  </si>
  <si>
    <t>MANTENCIÓN TECNOLÓGICA</t>
  </si>
  <si>
    <t>MEJORAS FUNCIONALES</t>
  </si>
  <si>
    <t>MEJORAS TECNOLÓGICAS</t>
  </si>
  <si>
    <t>PROYECTO DE SISTEMAS IFRS</t>
  </si>
  <si>
    <t>ASESORIA Y ESTUDIOS</t>
  </si>
  <si>
    <t>AUDITORIAS EXTERNAS</t>
  </si>
  <si>
    <t>GASTOS LEGALES</t>
  </si>
  <si>
    <t>ASOC. ASEGURADORES DE CHILE</t>
  </si>
  <si>
    <t>CLASIFICADORAS DE RIESGOS</t>
  </si>
  <si>
    <t>OTROS GREMIALES</t>
  </si>
  <si>
    <t>PROMOCIONES COMERCIALES</t>
  </si>
  <si>
    <t>EVENTOS</t>
  </si>
  <si>
    <t>PUBL. PRENSA ESCRITA</t>
  </si>
  <si>
    <t>PUBL. RADIAL</t>
  </si>
  <si>
    <t>PUBL. METRO</t>
  </si>
  <si>
    <t>PUBL. VIA PUBLICA</t>
  </si>
  <si>
    <t>PUBLIGUIAS</t>
  </si>
  <si>
    <t>OTRAS PUBLICACIONES</t>
  </si>
  <si>
    <t>IMPRESOS INTERNOS</t>
  </si>
  <si>
    <t>ARTICULOS PROMOCIONALES MASIVOS</t>
  </si>
  <si>
    <t>MATERIAL PROMOCIONAL</t>
  </si>
  <si>
    <t>OTROS INSTITUCIONALES</t>
  </si>
  <si>
    <t>ESTUDIOS COMERCIALES</t>
  </si>
  <si>
    <t>TRASLADOS Y VIATICOS</t>
  </si>
  <si>
    <t>ESTADIAS</t>
  </si>
  <si>
    <t>GASTOS DE REPRESENTACION</t>
  </si>
  <si>
    <t>MARKETING SUCURSALES</t>
  </si>
  <si>
    <t>PUBLICIDAD TELEVISION</t>
  </si>
  <si>
    <t>MOTIVACIONAL (C.I.)</t>
  </si>
  <si>
    <t>PUBLICIDAD AGENCIA</t>
  </si>
  <si>
    <t>OTROS MARKETING</t>
  </si>
  <si>
    <t>FIDELIZACION</t>
  </si>
  <si>
    <t>DESARROLLO COMERCIAL CREDITOS</t>
  </si>
  <si>
    <t>INCENTIVO AGENTES DIRECTOS</t>
  </si>
  <si>
    <t>CALL CENTER</t>
  </si>
  <si>
    <t>FORMULARIOS</t>
  </si>
  <si>
    <t>TRASLADOS Y VIATICOS COMERCIAL</t>
  </si>
  <si>
    <t>ESTADIAS COMERCIAL</t>
  </si>
  <si>
    <t>GASTOS DE REPRESENTACION COMERCIAL</t>
  </si>
  <si>
    <t>CAMPAÑAS Y ACCIONES WEB</t>
  </si>
  <si>
    <t>FIDELIZACION AGENTES RV</t>
  </si>
  <si>
    <t>REMODELACIONES OFICINAS</t>
  </si>
  <si>
    <t>MANTENCION DE OFICINAS</t>
  </si>
  <si>
    <t>MANTENCION EQUIPOS</t>
  </si>
  <si>
    <t>REMODELACION SUCURSALES</t>
  </si>
  <si>
    <t>CUSTODIA Y MANTENCION DE INVERSIONES</t>
  </si>
  <si>
    <t>CORREDORES DE INVERSIONES</t>
  </si>
  <si>
    <t>GASTOS ENDOSO MUTUOS</t>
  </si>
  <si>
    <t>ADMINISTRACION MUTUOS HIPOTECARIOS</t>
  </si>
  <si>
    <t>ARRIENDO TERMINAL BOLSA</t>
  </si>
  <si>
    <t>ASESORIA EN INVERSIONES</t>
  </si>
  <si>
    <t>GASTOS BANCARIOS</t>
  </si>
  <si>
    <t>INTERES E IMPTO. SOBREGIROS</t>
  </si>
  <si>
    <t>GASTOS TASACIONES</t>
  </si>
  <si>
    <t>GASTOS DE LICITACION</t>
  </si>
  <si>
    <t>ASESORIA BANCO BICE</t>
  </si>
  <si>
    <t>ARRIENDO CAJERO AUTOMATICO</t>
  </si>
  <si>
    <t>GASTOS DE COBRANZA JUDICIAL MH</t>
  </si>
  <si>
    <t>GASTOS POR MUTUOS HIPOTECARIOS VIGENTES</t>
  </si>
  <si>
    <t>MATERIALES Y UTILES DE OFICINA</t>
  </si>
  <si>
    <t>SUMINISTROS DE OFICINAS</t>
  </si>
  <si>
    <t>FOTOCOPIAS</t>
  </si>
  <si>
    <t>CORRESPONDENCIAS</t>
  </si>
  <si>
    <t>SUSCRIPCION DIARIOS Y REVISTAS</t>
  </si>
  <si>
    <t>SEGUROS ACTIVOS FIJOS</t>
  </si>
  <si>
    <t>FLETES Y MUDANZAS</t>
  </si>
  <si>
    <t>TELEFONIA Y COMUNICACIONES</t>
  </si>
  <si>
    <t>CONSUMO ELECTRICIDAD</t>
  </si>
  <si>
    <t>CONSUMO DE AGUA POTABLE</t>
  </si>
  <si>
    <t>SEGUROS VEHICULOS</t>
  </si>
  <si>
    <t>ASEO Y ORNATO</t>
  </si>
  <si>
    <t>VALIJAS</t>
  </si>
  <si>
    <t>EMPASTES Y ENCUADERNACION</t>
  </si>
  <si>
    <t>ABARROTES Y ARTICULOS DE ASEO</t>
  </si>
  <si>
    <t>GASTOS GENERALES Y OTROS</t>
  </si>
  <si>
    <t>RESEARCH</t>
  </si>
  <si>
    <t>VENTA DE ARTICULOS</t>
  </si>
  <si>
    <t>COSTO VENTA ARTICULOS</t>
  </si>
  <si>
    <t>VARIACION COSTO PROMEDIO CIA</t>
  </si>
  <si>
    <t>INTERESES POR PAGO FUERA DE PLAZO</t>
  </si>
  <si>
    <t>GASTOS POR IMPUESTOS</t>
  </si>
  <si>
    <t>IVA CREDITO NO RECUPERADO</t>
  </si>
  <si>
    <t>MULTAS S.I.I.</t>
  </si>
  <si>
    <t>IVA CREDITO NO RECUPERADO COMISIONES</t>
  </si>
  <si>
    <t>GASTOS SCOMP</t>
  </si>
  <si>
    <t>GASTOS ADMINISTRACION PENSIONES</t>
  </si>
  <si>
    <t>COMISION COBRANZA</t>
  </si>
  <si>
    <t>GASTOS DEPTO. CREDITOS</t>
  </si>
  <si>
    <t>COMISION ADMINISTRACIÓN COBRANZA CORPORATIVOS</t>
  </si>
  <si>
    <t>COMISION INTERMEDIACION AGF APV SVI</t>
  </si>
  <si>
    <t>AMORTIZACION PROYECTOS</t>
  </si>
  <si>
    <t xml:space="preserve">      Depreciación</t>
  </si>
  <si>
    <t>PERDIDA O UTILIDAD VTA ACTIVOS INMOBILIARIOS</t>
  </si>
  <si>
    <t>DEPRECIACION EDIFICIO</t>
  </si>
  <si>
    <t>DEPRECIACION MUEBLES Y UTILES</t>
  </si>
  <si>
    <t>DEPRECIACION MAQ Y EQUIPOS</t>
  </si>
  <si>
    <t>DEPRECIACION VEHICULOS</t>
  </si>
  <si>
    <t>AMORTIZACION SOFTWARE</t>
  </si>
  <si>
    <t>PROV. DCTOS INCOBRABLES LEASING</t>
  </si>
  <si>
    <t>MENOR VALOR TASACION LEASING</t>
  </si>
  <si>
    <t>PROV. LEASIN INCOBRABLES</t>
  </si>
  <si>
    <t>PROV. OTRAS CTAS. POR COBRAR LEASING</t>
  </si>
  <si>
    <t>PROV. ANTIC. COMIS. INCOBRABLES</t>
  </si>
  <si>
    <t>PROV. DCTOS. INCOBRABLES PRIMAS</t>
  </si>
  <si>
    <t>PROVISION MENOR VALOR LEASING</t>
  </si>
  <si>
    <t>AMORTIZACION LICENCIAS</t>
  </si>
  <si>
    <t>AMORTIZACION OTROS ACTIVOS</t>
  </si>
  <si>
    <t>INTERESES ACTIVOS EN LEASING</t>
  </si>
  <si>
    <t>DEPRECIACION BIENES RAICES ADJUDICADOS</t>
  </si>
  <si>
    <t>DETERIORO BIENES RAICES ADJUDICADOS</t>
  </si>
  <si>
    <t>MENOR VALOR B.R.A.</t>
  </si>
  <si>
    <t>GASTOS INMOBILIARIOS</t>
  </si>
  <si>
    <t>GASTOS GENERALES Y SERV. BASICOS</t>
  </si>
  <si>
    <t>GASTOS DE CONTRIBUCIONES</t>
  </si>
  <si>
    <t>GTOS. ASESORIAS JUDICIALES Y OTROS</t>
  </si>
  <si>
    <t>COMISIONES INMOBILIARIAS</t>
  </si>
  <si>
    <t>GASTOS LEGALES Y DE COBRANZA</t>
  </si>
  <si>
    <t>RETASACIONES</t>
  </si>
  <si>
    <t>PROVISIONES DE INCOBRABILIDAD INMOB.</t>
  </si>
  <si>
    <t>PROVISION CHEQUES PROTESTADOS BRUSA</t>
  </si>
  <si>
    <t>SEGUROS</t>
  </si>
  <si>
    <t>MEJORAS Y HABILITACIONES</t>
  </si>
  <si>
    <t>GASTOS DE ASESORIAS Y ESTUDIOS</t>
  </si>
  <si>
    <t>GASTOS DE PROPIEDADES VACANTES</t>
  </si>
  <si>
    <t>CASTIGOS INMOBILIARIOS</t>
  </si>
  <si>
    <t>TASADORES</t>
  </si>
  <si>
    <t>ASESORIAS Y CONSULTORIAS</t>
  </si>
  <si>
    <t>REPARACION Y MANTENCION</t>
  </si>
  <si>
    <t>CONTRIBUCIONES</t>
  </si>
  <si>
    <t>DETERIORO CTA CTE EL COIHUE DOS S.A.</t>
  </si>
  <si>
    <t>ARRIENDO ESTACIONAMIENTOS</t>
  </si>
  <si>
    <t>GASTOS RECHAZADOS VEHICULOS</t>
  </si>
  <si>
    <t>GASTOS RECHAZADOS PROPINAS</t>
  </si>
  <si>
    <t>GASTOS RECHAZADOS OTROS VARIOS</t>
  </si>
  <si>
    <t>PETROLEO DIESEL</t>
  </si>
  <si>
    <t>ASEO DE AREAS COMUNES</t>
  </si>
  <si>
    <t>EXTRACCION DE BASURA</t>
  </si>
  <si>
    <t>OTROS GASTOS</t>
  </si>
  <si>
    <t>ASESORIAS Y ESTUDIOS</t>
  </si>
  <si>
    <t>ASCENSORES</t>
  </si>
  <si>
    <t>EQUIPO LIMPIAFACHADA</t>
  </si>
  <si>
    <t>CLIMATIZACION CORRECTIVA</t>
  </si>
  <si>
    <t>EQUIPO LIMPIAFACHADA CORRECTIVA</t>
  </si>
  <si>
    <t>LUBRICANTES GENERADORES</t>
  </si>
  <si>
    <t>INSUMOS ELECTRICOS</t>
  </si>
  <si>
    <t>Diferencia de Cambio</t>
  </si>
  <si>
    <t>INTERESES COBRADOS Y/O DEVENGADO</t>
  </si>
  <si>
    <t>REAJUSTES COBRADOS</t>
  </si>
  <si>
    <t>DIFERENCIA DE CAMBIO</t>
  </si>
  <si>
    <t>ARRIENDO</t>
  </si>
  <si>
    <t>OTROS INGRESOS</t>
  </si>
  <si>
    <t>Impuesto Renta</t>
  </si>
  <si>
    <t>TIPO DE CAMBIO CROSS CURRENCY SWAP</t>
  </si>
  <si>
    <t>RESULTADO COMUNIDAD PLAZA DE ARMAS</t>
  </si>
  <si>
    <t>TIPO DE CAMBIO CROSS CURRENCY SWAP FLEXIBLE</t>
  </si>
  <si>
    <t>DIFERENCIA DE CAMBIO TRIBUTACION ARGENTINA</t>
  </si>
  <si>
    <t>DIFERENCIA DE CAMBIO RENTA VARIABLE</t>
  </si>
  <si>
    <t>OTROS INGRESOS X INDEMNIZ. SINIESTROS RESP. CIVIL</t>
  </si>
  <si>
    <t>DIFERENCIA DE CAMBIO RENTA FIJA FLEXIBLE</t>
  </si>
  <si>
    <t>DIFERENCIA DE CAMBIO RENTA FIJA INST. CON CROSS</t>
  </si>
  <si>
    <t>DIFERENCIA DE CAMBIO RENTA FIJA OBSERVADO SPOT</t>
  </si>
  <si>
    <t>REAJUSTES VARIOS</t>
  </si>
  <si>
    <t>REAJUSTES AVISOS DE COBRANZA</t>
  </si>
  <si>
    <t>REAJUSTES RESERVAS TECNIC</t>
  </si>
  <si>
    <t>REAJUSTES REASEGUROS</t>
  </si>
  <si>
    <t>REAJUSTES RESERVA DE SINI</t>
  </si>
  <si>
    <t>DIFERENCIA DE CAMBIO BONOS EMPRESA</t>
  </si>
  <si>
    <t>DIFERENCIA DE CAMBIO BONO EXTRANJERO</t>
  </si>
  <si>
    <t>DIFERENCIA DE CAMBIO BANCO EN MONEDA EXTRANJERA</t>
  </si>
  <si>
    <t>REAJUSTE CTAS CTES EMPRESAS RELACIONADAS</t>
  </si>
  <si>
    <t>REAJUSTES GARANTIAS</t>
  </si>
  <si>
    <t>REAJUSTES CREDITOS COMPLEMENTARIOS</t>
  </si>
  <si>
    <t>REAJUSTES ANUALIDADES SVI</t>
  </si>
  <si>
    <t>OTROS EGRESOS NO OPERACIONALES</t>
  </si>
  <si>
    <t>IMPUESTO A LA RENTA</t>
  </si>
  <si>
    <t>IMPUESTO UNICO ART 21</t>
  </si>
  <si>
    <t>IMPUESTOS DIFERIDO</t>
  </si>
  <si>
    <t>IMPUESTO TERRITORIAL</t>
  </si>
  <si>
    <t>OTROS EGRESOS X SINIESTROS RESP. CIVIL</t>
  </si>
  <si>
    <t>ID CODIGO FECU</t>
  </si>
  <si>
    <t>CUENTA</t>
  </si>
  <si>
    <t>CONCEPTO</t>
  </si>
  <si>
    <t>EBS</t>
  </si>
  <si>
    <t>Reclasi.</t>
  </si>
  <si>
    <t>$</t>
  </si>
  <si>
    <t>M$</t>
  </si>
  <si>
    <t>MP$</t>
  </si>
  <si>
    <t>CODIGO FECU</t>
  </si>
  <si>
    <t>DESCRIPCION</t>
  </si>
  <si>
    <t>MONTO</t>
  </si>
  <si>
    <t>5.10.00.00</t>
  </si>
  <si>
    <t>TOTAL ACTIVO</t>
  </si>
  <si>
    <t>5.11.00.00</t>
  </si>
  <si>
    <t>TOTAL INVERSIONES FINANCIERAS</t>
  </si>
  <si>
    <t>5.11.10.00</t>
  </si>
  <si>
    <t>5.11.20.00</t>
  </si>
  <si>
    <t>5.11.30.00</t>
  </si>
  <si>
    <t>5.11.40.00</t>
  </si>
  <si>
    <t>Préstamos</t>
  </si>
  <si>
    <t>5.11.41.00</t>
  </si>
  <si>
    <t>5.11.42.00</t>
  </si>
  <si>
    <t>5.11.50.00</t>
  </si>
  <si>
    <t>5.11.60.00</t>
  </si>
  <si>
    <t>Participaciones en Entidades del Grupo</t>
  </si>
  <si>
    <t>5.11.61.00</t>
  </si>
  <si>
    <t>5.11.62.00</t>
  </si>
  <si>
    <t>5.12.00.00</t>
  </si>
  <si>
    <t>TOTAL INVERSIONES INMOBILIARIAS</t>
  </si>
  <si>
    <t>5.12.10.00</t>
  </si>
  <si>
    <t>5.12.20.00</t>
  </si>
  <si>
    <t>5.12.30.00</t>
  </si>
  <si>
    <t>Propiedades, Muebles y Equipos de Uso Propio</t>
  </si>
  <si>
    <t>5.12.31.00</t>
  </si>
  <si>
    <t>5.12.32.00</t>
  </si>
  <si>
    <t>5.13.00.00</t>
  </si>
  <si>
    <t xml:space="preserve">ACTIVOS NO CORRIENTES MANTENIDOS PARA LA VENTA </t>
  </si>
  <si>
    <t>5.14.00.00</t>
  </si>
  <si>
    <t>TOTAL CUENTAS DE SEGURO</t>
  </si>
  <si>
    <t>5.14.10.00</t>
  </si>
  <si>
    <t>Cuentas por Cobrar de Seguros</t>
  </si>
  <si>
    <t>5.14.11.00</t>
  </si>
  <si>
    <t>5.14.12.00</t>
  </si>
  <si>
    <t>Deudores por Operaciones de Reaseguro</t>
  </si>
  <si>
    <t>5.14.12.10</t>
  </si>
  <si>
    <t xml:space="preserve">        Siniestros por Cobrar a Reaseguradores</t>
  </si>
  <si>
    <t>5.14.12.20</t>
  </si>
  <si>
    <t xml:space="preserve">        Primas por Cobrar Reaseguro Aceptado</t>
  </si>
  <si>
    <t>5.14.12.30</t>
  </si>
  <si>
    <t xml:space="preserve">        Activo por Reaseguro No Proporcional</t>
  </si>
  <si>
    <t>5.14.12.40</t>
  </si>
  <si>
    <t xml:space="preserve">        Otros Deudores por Operaciones de Reaseguro</t>
  </si>
  <si>
    <t>5.14.13.00</t>
  </si>
  <si>
    <t>Deudores por Operaciones de Coaseguro</t>
  </si>
  <si>
    <t>5.14.13.10</t>
  </si>
  <si>
    <t xml:space="preserve">        Primas por Cobrar por Operaciones de Coaseguro</t>
  </si>
  <si>
    <t>5.14.13.20</t>
  </si>
  <si>
    <t xml:space="preserve">        Siniestros por Cobrar por Operaciones de Coaseguro</t>
  </si>
  <si>
    <t>5.14.20.00</t>
  </si>
  <si>
    <t>Participación del Reaseguro en las Reservas Técnicas</t>
  </si>
  <si>
    <t>5.14.21.00</t>
  </si>
  <si>
    <t>5.14.22.00</t>
  </si>
  <si>
    <t>Participación del Reaseguro en las Reservas Seguros Previsionales</t>
  </si>
  <si>
    <t>5.14.22.10</t>
  </si>
  <si>
    <t>5.14.22.20</t>
  </si>
  <si>
    <t>5.14.23.00</t>
  </si>
  <si>
    <t>5.14.24.00</t>
  </si>
  <si>
    <t>Participación del Reaseguro en la Reserva Rentas Privadas</t>
  </si>
  <si>
    <t>5.14.25.00</t>
  </si>
  <si>
    <t>5.14.26.00</t>
  </si>
  <si>
    <t>Participación del Reaseguro en la Reserva Catastrófica de Terremoto</t>
  </si>
  <si>
    <t>5.14.27.00</t>
  </si>
  <si>
    <t>Participación del Reaseguro en la Reserva de Insuficiencia de Primas</t>
  </si>
  <si>
    <t>5.14.28.00</t>
  </si>
  <si>
    <t>Participación del Reaseguro en las Otras Reservas Técnicas</t>
  </si>
  <si>
    <t>5.15.00.00</t>
  </si>
  <si>
    <t>5.15.10.00</t>
  </si>
  <si>
    <t>Intangibles</t>
  </si>
  <si>
    <t>5.15.11.00</t>
  </si>
  <si>
    <t>Goodwill</t>
  </si>
  <si>
    <t>5.15.12.00</t>
  </si>
  <si>
    <t>5.15.20.00</t>
  </si>
  <si>
    <t>Impuestos por Cobrar</t>
  </si>
  <si>
    <t>5.15.21.00</t>
  </si>
  <si>
    <t>5.15.22.00</t>
  </si>
  <si>
    <t>5.15.30.00</t>
  </si>
  <si>
    <t>5.15.31.00</t>
  </si>
  <si>
    <t>5.15.32.00</t>
  </si>
  <si>
    <t>5.15.33.00</t>
  </si>
  <si>
    <t>5.15.34.00</t>
  </si>
  <si>
    <t>5.15.35.00</t>
  </si>
  <si>
    <t>5.20.00.00</t>
  </si>
  <si>
    <t>TOTAL PASIVOS Y PATRIMONIO (B+C)</t>
  </si>
  <si>
    <t>5.21.00.00</t>
  </si>
  <si>
    <t>TOTAL PASIVOS</t>
  </si>
  <si>
    <t>5.21.10.00</t>
  </si>
  <si>
    <t>5.21.20.00</t>
  </si>
  <si>
    <t>PASIVOS NO CORRIENTES MANTENIDOS PARA LA VENTA</t>
  </si>
  <si>
    <t>5.21.30.00</t>
  </si>
  <si>
    <t>TOTAL CUENTAS DE SEGUROS</t>
  </si>
  <si>
    <t>5.21.31.00</t>
  </si>
  <si>
    <t>Reservas Técnicas</t>
  </si>
  <si>
    <t>5.21.31.10</t>
  </si>
  <si>
    <t>5.21.31.20</t>
  </si>
  <si>
    <t>Reservas Seguros Previsionales</t>
  </si>
  <si>
    <t>5.21.31.21</t>
  </si>
  <si>
    <t>5.21.31.22</t>
  </si>
  <si>
    <t>5.21.31.30</t>
  </si>
  <si>
    <t>5.21.31.40</t>
  </si>
  <si>
    <t>5.21.31.50</t>
  </si>
  <si>
    <t>5.21.31.60</t>
  </si>
  <si>
    <t>5.21.31.70</t>
  </si>
  <si>
    <t>Reserva Catastrófica Terremoto</t>
  </si>
  <si>
    <t>5.21.31.80</t>
  </si>
  <si>
    <t>Reserva de Insuficiencia de Primas</t>
  </si>
  <si>
    <t>5.21.31.90</t>
  </si>
  <si>
    <t>Otras Reservas Técnicas</t>
  </si>
  <si>
    <t>5.21.32.00</t>
  </si>
  <si>
    <t>Deudas por Operaciones de Seguro</t>
  </si>
  <si>
    <t>5.21.32.10</t>
  </si>
  <si>
    <t>5.21.32.20</t>
  </si>
  <si>
    <t>Deudas por Operaciones Reaseguro ( Netas de descuento de cesión )</t>
  </si>
  <si>
    <t>5.21.32.30</t>
  </si>
  <si>
    <t>Deudas por Operaciones por Coaseguro</t>
  </si>
  <si>
    <t>5.21.32.31</t>
  </si>
  <si>
    <t xml:space="preserve">   Primas por Pagar por Operaciones de Coaseguro</t>
  </si>
  <si>
    <t>5.21.32.32</t>
  </si>
  <si>
    <t xml:space="preserve">   Siniestros por Pagar por Operaciones de Coaseguro</t>
  </si>
  <si>
    <t>5.21.32.40</t>
  </si>
  <si>
    <t>Ingresos Anticipados por Operaciones de Seguros</t>
  </si>
  <si>
    <t>5.21.40.00</t>
  </si>
  <si>
    <t>OTROS PASIVOS</t>
  </si>
  <si>
    <t>5.21.41.00</t>
  </si>
  <si>
    <t>5.21.42.00</t>
  </si>
  <si>
    <t>Otros Pasivos</t>
  </si>
  <si>
    <t>5.21.42.10</t>
  </si>
  <si>
    <t>Impuestos por Pagar</t>
  </si>
  <si>
    <t>5.21.42.11</t>
  </si>
  <si>
    <t>5.21.42.12</t>
  </si>
  <si>
    <t>5.21.42.20</t>
  </si>
  <si>
    <t>5.21.42.30</t>
  </si>
  <si>
    <t>5.21.42.40</t>
  </si>
  <si>
    <t>5.21.42.50</t>
  </si>
  <si>
    <t>Ingresos Anticipados</t>
  </si>
  <si>
    <t>5.21.42.60</t>
  </si>
  <si>
    <t>5.22.00.00</t>
  </si>
  <si>
    <t>TOTAL PATRIMONIO</t>
  </si>
  <si>
    <t>5.22.10.00</t>
  </si>
  <si>
    <t>5.22.20.00</t>
  </si>
  <si>
    <t>5.22.30.00</t>
  </si>
  <si>
    <t>Resultados Acumulados</t>
  </si>
  <si>
    <t>5.22.31.00</t>
  </si>
  <si>
    <t>5.22.32.00</t>
  </si>
  <si>
    <t>Resultado del Ejercicio</t>
  </si>
  <si>
    <t>5.22.33.00</t>
  </si>
  <si>
    <t>(Dividendos)</t>
  </si>
  <si>
    <t>5.22.40.00</t>
  </si>
  <si>
    <t>Otros Ajustes</t>
  </si>
  <si>
    <t>5.31.10.00</t>
  </si>
  <si>
    <t>MARGEN DE CONTRIBUCIÓN (MC)</t>
  </si>
  <si>
    <t>5.31.11.00</t>
  </si>
  <si>
    <t>Prima Retenida</t>
  </si>
  <si>
    <t>5.31.11.10</t>
  </si>
  <si>
    <t>5.31.11.20</t>
  </si>
  <si>
    <t xml:space="preserve">      Prima Aceptada</t>
  </si>
  <si>
    <t>5.31.11.30</t>
  </si>
  <si>
    <t>5.31.12.00</t>
  </si>
  <si>
    <t>Variación de Reservas Técnicas</t>
  </si>
  <si>
    <t>5.31.12.10</t>
  </si>
  <si>
    <t>5.31.12.20</t>
  </si>
  <si>
    <t>5.31.12.30</t>
  </si>
  <si>
    <t>5.31.12.40</t>
  </si>
  <si>
    <t xml:space="preserve">      Variación Reserva Catastrófica de Terremoto</t>
  </si>
  <si>
    <t>5.31.12.50</t>
  </si>
  <si>
    <t xml:space="preserve">      Variación Reserva Insufuciencia de Primas</t>
  </si>
  <si>
    <t>5.31.12.60</t>
  </si>
  <si>
    <t xml:space="preserve">      Variación Otras Reservas Técnicas</t>
  </si>
  <si>
    <t>5.31.13.00</t>
  </si>
  <si>
    <t xml:space="preserve">Costo de Siniestros </t>
  </si>
  <si>
    <t>5.31.13.10</t>
  </si>
  <si>
    <t>5.31.13.20</t>
  </si>
  <si>
    <t>5.31.13.30</t>
  </si>
  <si>
    <t xml:space="preserve">      Siniestros Aceptados</t>
  </si>
  <si>
    <t>5.31.14.00</t>
  </si>
  <si>
    <t xml:space="preserve">Costo de Rentas </t>
  </si>
  <si>
    <t>5.31.14.10</t>
  </si>
  <si>
    <t>5.31.14.20</t>
  </si>
  <si>
    <t xml:space="preserve">      Rentas Cedidas</t>
  </si>
  <si>
    <t>5.31.14.30</t>
  </si>
  <si>
    <t xml:space="preserve">      Rentas Aceptadas</t>
  </si>
  <si>
    <t>5.31.15.00</t>
  </si>
  <si>
    <t>Resultado de Intermediación</t>
  </si>
  <si>
    <t>5.31.15.10</t>
  </si>
  <si>
    <t>5.31.15.20</t>
  </si>
  <si>
    <t>5.31.15.30</t>
  </si>
  <si>
    <t xml:space="preserve">      Comisiones de Reaseguro Aceptado</t>
  </si>
  <si>
    <t>5.31.15.40</t>
  </si>
  <si>
    <t xml:space="preserve">      Comisiones de Reaseguro Cedido</t>
  </si>
  <si>
    <t>5.31.16.00</t>
  </si>
  <si>
    <t>5.31.17.00</t>
  </si>
  <si>
    <t>5.31.18.00</t>
  </si>
  <si>
    <t>5.31.20.00</t>
  </si>
  <si>
    <t>COSTOS DE ADMINISTRACIÓN (CA)</t>
  </si>
  <si>
    <t>5.31.21.00</t>
  </si>
  <si>
    <t>5.31.22.00</t>
  </si>
  <si>
    <t>5.31.30.00</t>
  </si>
  <si>
    <t>RESULTADO DE INVERSIONES (RI)</t>
  </si>
  <si>
    <t>5.31.31.00</t>
  </si>
  <si>
    <t>Resultado Neto Inversiones Realizadas</t>
  </si>
  <si>
    <t>5.31.31.10</t>
  </si>
  <si>
    <t>5.31.31.20</t>
  </si>
  <si>
    <t>5.31.32.00</t>
  </si>
  <si>
    <t>Resultado Neto Inversiones No Realizadas</t>
  </si>
  <si>
    <t>5.31.32.10</t>
  </si>
  <si>
    <t>5.31.32.20</t>
  </si>
  <si>
    <t>5.31.33.00</t>
  </si>
  <si>
    <t>Resultado Neto Inversiones Devengadas</t>
  </si>
  <si>
    <t>5.31.33.10</t>
  </si>
  <si>
    <t>5.31.33.20</t>
  </si>
  <si>
    <t>5.31.33.30</t>
  </si>
  <si>
    <t>5.31.33.40</t>
  </si>
  <si>
    <t>5.31.34.00</t>
  </si>
  <si>
    <t>Resultado Neto Inversiones por Seguros con Cuenta Única de Inversiones</t>
  </si>
  <si>
    <t>5.31.35.00</t>
  </si>
  <si>
    <t>5.31.40.00</t>
  </si>
  <si>
    <t>RESULTADO TÉCNICO DE SEGUROS (MC + RI + CA)</t>
  </si>
  <si>
    <t>5.31.50.00</t>
  </si>
  <si>
    <t>OTROS INGRESOS Y EGRESOS</t>
  </si>
  <si>
    <t>5.31.51.00</t>
  </si>
  <si>
    <t>5.31.52.00</t>
  </si>
  <si>
    <t>5.31.61.00</t>
  </si>
  <si>
    <t>5.31.62.00</t>
  </si>
  <si>
    <t>5.31.70.00</t>
  </si>
  <si>
    <t xml:space="preserve">Resultado de Operaciones Continuas Antes de Impuesto Renta </t>
  </si>
  <si>
    <t>5.31.80.00</t>
  </si>
  <si>
    <t>Utilidad (Pérdida) por Operaciones Discontinuas y Disponibles para la Venta (Netas de Impuestos)</t>
  </si>
  <si>
    <t>5.31.90.00</t>
  </si>
  <si>
    <t>5.31.00.00</t>
  </si>
  <si>
    <t>TOTAL RESULTADO DEL PERIODO</t>
  </si>
  <si>
    <t>5.32.10.00</t>
  </si>
  <si>
    <t>Resultado en la Evaluación Propiedades, Muebles y Equipos</t>
  </si>
  <si>
    <t>5.32.20.00</t>
  </si>
  <si>
    <t>Resultado en Activos Financieros</t>
  </si>
  <si>
    <t>5.32.30.00</t>
  </si>
  <si>
    <t>Resultado en Coberturas de Flujo de Caja</t>
  </si>
  <si>
    <t>5.32.40.00</t>
  </si>
  <si>
    <t>Otros Resultados con Ajuste en Patrimonio</t>
  </si>
  <si>
    <t>5.32.50.00</t>
  </si>
  <si>
    <t>Impuestos Diferidos</t>
  </si>
  <si>
    <t>5.32.00.00</t>
  </si>
  <si>
    <t>TOTAL OTRO RESULTADO INTEGRAL</t>
  </si>
  <si>
    <t>5.30.00.00</t>
  </si>
  <si>
    <t>TOTAL DEL RESULTADO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</si>
</sst>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#,##0_ ;\-#,##0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18"/>
      <name val="Arial"/>
      <family val="2"/>
    </font>
    <font>
      <b/>
      <sz val="8"/>
      <color indexed="18"/>
      <name val="Arial"/>
      <family val="2"/>
    </font>
    <font>
      <sz val="10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16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</fills>
  <borders count="10">
    <border>
      <left/>
      <right/>
      <top/>
      <bottom/>
      <diagonal/>
    </border>
    <border>
      <left style="dotted">
        <color indexed="18"/>
      </left>
      <right style="dotted">
        <color indexed="18"/>
      </right>
      <top style="medium">
        <color indexed="18"/>
      </top>
      <bottom style="dotted">
        <color indexed="18"/>
      </bottom>
      <diagonal/>
    </border>
    <border>
      <left style="dotted">
        <color indexed="18"/>
      </left>
      <right style="medium">
        <color indexed="18"/>
      </right>
      <top style="medium">
        <color indexed="18"/>
      </top>
      <bottom style="dotted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4" fillId="0" borderId="0" applyNumberFormat="0" applyFill="0" applyBorder="0">
      <alignment vertical="center"/>
    </xf>
  </cellStyleXfs>
  <cellXfs count="65">
    <xf numFmtId="0" fontId="0" fillId="0" borderId="0" xfId="0"/>
    <xf numFmtId="1" fontId="2" fillId="0" borderId="0" xfId="0" applyNumberFormat="1" applyFont="1" applyFill="1" applyProtection="1"/>
    <xf numFmtId="0" fontId="3" fillId="0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3" fillId="0" borderId="0" xfId="0" applyFont="1" applyFill="1"/>
    <xf numFmtId="0" fontId="3" fillId="5" borderId="0" xfId="0" applyFont="1" applyFill="1" applyProtection="1">
      <protection locked="0"/>
    </xf>
    <xf numFmtId="0" fontId="12" fillId="20" borderId="1" xfId="0" applyFont="1" applyFill="1" applyBorder="1" applyAlignment="1">
      <alignment horizontal="center"/>
    </xf>
    <xf numFmtId="14" fontId="12" fillId="20" borderId="2" xfId="0" applyNumberFormat="1" applyFont="1" applyFill="1" applyBorder="1" applyAlignment="1">
      <alignment horizontal="center"/>
    </xf>
    <xf numFmtId="1" fontId="5" fillId="0" borderId="0" xfId="1" applyNumberFormat="1" applyFont="1" applyFill="1" applyProtection="1">
      <protection locked="0"/>
    </xf>
    <xf numFmtId="1" fontId="5" fillId="2" borderId="0" xfId="1" applyNumberFormat="1" applyFont="1" applyFill="1" applyProtection="1">
      <protection locked="0"/>
    </xf>
    <xf numFmtId="1" fontId="5" fillId="2" borderId="0" xfId="1" applyNumberFormat="1" applyFont="1" applyFill="1"/>
    <xf numFmtId="1" fontId="5" fillId="3" borderId="0" xfId="1" applyNumberFormat="1" applyFont="1" applyFill="1"/>
    <xf numFmtId="1" fontId="5" fillId="3" borderId="0" xfId="1" applyNumberFormat="1" applyFont="1" applyFill="1" applyProtection="1">
      <protection locked="0"/>
    </xf>
    <xf numFmtId="1" fontId="5" fillId="4" borderId="0" xfId="1" applyNumberFormat="1" applyFont="1" applyFill="1" applyProtection="1">
      <protection locked="0"/>
    </xf>
    <xf numFmtId="1" fontId="5" fillId="5" borderId="0" xfId="1" applyNumberFormat="1" applyFont="1" applyFill="1" applyProtection="1">
      <protection locked="0"/>
    </xf>
    <xf numFmtId="1" fontId="8" fillId="3" borderId="0" xfId="0" applyNumberFormat="1" applyFont="1" applyFill="1"/>
    <xf numFmtId="1" fontId="5" fillId="7" borderId="0" xfId="1" applyNumberFormat="1" applyFont="1" applyFill="1" applyProtection="1">
      <protection locked="0"/>
    </xf>
    <xf numFmtId="1" fontId="5" fillId="8" borderId="0" xfId="1" applyNumberFormat="1" applyFont="1" applyFill="1" applyProtection="1">
      <protection locked="0"/>
    </xf>
    <xf numFmtId="1" fontId="5" fillId="9" borderId="0" xfId="1" applyNumberFormat="1" applyFont="1" applyFill="1" applyProtection="1">
      <protection locked="0"/>
    </xf>
    <xf numFmtId="1" fontId="5" fillId="10" borderId="0" xfId="1" applyNumberFormat="1" applyFont="1" applyFill="1" applyProtection="1">
      <protection locked="0"/>
    </xf>
    <xf numFmtId="1" fontId="5" fillId="11" borderId="0" xfId="1" applyNumberFormat="1" applyFont="1" applyFill="1" applyProtection="1">
      <protection locked="0"/>
    </xf>
    <xf numFmtId="1" fontId="5" fillId="12" borderId="0" xfId="1" applyNumberFormat="1" applyFont="1" applyFill="1" applyProtection="1">
      <protection locked="0"/>
    </xf>
    <xf numFmtId="1" fontId="5" fillId="13" borderId="0" xfId="1" applyNumberFormat="1" applyFont="1" applyFill="1" applyProtection="1">
      <protection locked="0"/>
    </xf>
    <xf numFmtId="1" fontId="5" fillId="14" borderId="0" xfId="1" applyNumberFormat="1" applyFont="1" applyFill="1" applyProtection="1">
      <protection locked="0"/>
    </xf>
    <xf numFmtId="1" fontId="5" fillId="15" borderId="0" xfId="1" applyNumberFormat="1" applyFont="1" applyFill="1" applyProtection="1">
      <protection locked="0"/>
    </xf>
    <xf numFmtId="1" fontId="9" fillId="0" borderId="0" xfId="1" applyNumberFormat="1" applyFont="1" applyFill="1" applyProtection="1">
      <protection locked="0"/>
    </xf>
    <xf numFmtId="1" fontId="9" fillId="0" borderId="0" xfId="0" applyNumberFormat="1" applyFont="1" applyFill="1" applyProtection="1">
      <protection locked="0"/>
    </xf>
    <xf numFmtId="1" fontId="9" fillId="2" borderId="0" xfId="1" applyNumberFormat="1" applyFont="1" applyFill="1" applyProtection="1">
      <protection locked="0"/>
    </xf>
    <xf numFmtId="1" fontId="5" fillId="16" borderId="0" xfId="1" applyNumberFormat="1" applyFont="1" applyFill="1" applyProtection="1">
      <protection locked="0"/>
    </xf>
    <xf numFmtId="1" fontId="5" fillId="17" borderId="0" xfId="1" applyNumberFormat="1" applyFont="1" applyFill="1" applyProtection="1">
      <protection locked="0"/>
    </xf>
    <xf numFmtId="1" fontId="5" fillId="18" borderId="0" xfId="1" applyNumberFormat="1" applyFont="1" applyFill="1" applyProtection="1">
      <protection locked="0"/>
    </xf>
    <xf numFmtId="1" fontId="5" fillId="19" borderId="0" xfId="1" applyNumberFormat="1" applyFont="1" applyFill="1" applyProtection="1">
      <protection locked="0"/>
    </xf>
    <xf numFmtId="0" fontId="9" fillId="21" borderId="3" xfId="2" applyFont="1" applyFill="1" applyBorder="1" applyAlignment="1">
      <alignment horizontal="center" vertical="center"/>
    </xf>
    <xf numFmtId="0" fontId="9" fillId="21" borderId="0" xfId="2" applyFont="1" applyFill="1" applyBorder="1" applyAlignment="1">
      <alignment horizontal="center" vertical="center"/>
    </xf>
    <xf numFmtId="0" fontId="13" fillId="21" borderId="0" xfId="2" applyFont="1" applyFill="1" applyBorder="1" applyAlignment="1">
      <alignment vertical="center"/>
    </xf>
    <xf numFmtId="0" fontId="9" fillId="21" borderId="0" xfId="2" applyFont="1" applyFill="1" applyBorder="1" applyAlignment="1">
      <alignment vertical="center"/>
    </xf>
    <xf numFmtId="0" fontId="9" fillId="21" borderId="0" xfId="2" applyFont="1" applyFill="1" applyBorder="1" applyAlignment="1">
      <alignment vertical="center" wrapText="1"/>
    </xf>
    <xf numFmtId="0" fontId="9" fillId="21" borderId="0" xfId="2" applyFont="1" applyFill="1" applyBorder="1" applyAlignment="1" applyProtection="1">
      <alignment vertical="center" wrapText="1"/>
    </xf>
    <xf numFmtId="0" fontId="9" fillId="21" borderId="0" xfId="4" applyFont="1" applyFill="1" applyBorder="1" applyAlignment="1" applyProtection="1">
      <alignment horizontal="center" vertical="center"/>
    </xf>
    <xf numFmtId="0" fontId="13" fillId="21" borderId="0" xfId="2" applyFont="1" applyFill="1" applyBorder="1" applyAlignment="1" applyProtection="1">
      <alignment vertical="center" wrapText="1"/>
    </xf>
    <xf numFmtId="0" fontId="9" fillId="21" borderId="5" xfId="2" applyFont="1" applyFill="1" applyBorder="1" applyAlignment="1">
      <alignment horizontal="center" vertical="center"/>
    </xf>
    <xf numFmtId="0" fontId="9" fillId="21" borderId="6" xfId="2" applyFont="1" applyFill="1" applyBorder="1" applyAlignment="1">
      <alignment horizontal="center" vertical="center"/>
    </xf>
    <xf numFmtId="0" fontId="9" fillId="21" borderId="7" xfId="2" applyFont="1" applyFill="1" applyBorder="1" applyAlignment="1" applyProtection="1">
      <alignment vertical="center" wrapText="1"/>
    </xf>
    <xf numFmtId="0" fontId="13" fillId="21" borderId="0" xfId="2" applyFont="1" applyFill="1" applyBorder="1" applyAlignment="1">
      <alignment vertical="center" wrapText="1"/>
    </xf>
    <xf numFmtId="0" fontId="13" fillId="21" borderId="8" xfId="2" applyFont="1" applyFill="1" applyBorder="1" applyAlignment="1">
      <alignment horizontal="center" vertical="center"/>
    </xf>
    <xf numFmtId="0" fontId="13" fillId="21" borderId="9" xfId="2" applyFont="1" applyFill="1" applyBorder="1" applyAlignment="1">
      <alignment horizontal="center" vertical="center"/>
    </xf>
    <xf numFmtId="0" fontId="13" fillId="21" borderId="9" xfId="2" applyFont="1" applyFill="1" applyBorder="1" applyAlignment="1">
      <alignment vertical="center"/>
    </xf>
    <xf numFmtId="0" fontId="9" fillId="21" borderId="8" xfId="2" applyFont="1" applyFill="1" applyBorder="1" applyAlignment="1">
      <alignment horizontal="center" vertical="center"/>
    </xf>
    <xf numFmtId="165" fontId="13" fillId="0" borderId="4" xfId="3" applyNumberFormat="1" applyFont="1" applyFill="1" applyBorder="1" applyAlignment="1" applyProtection="1">
      <alignment vertical="center"/>
      <protection locked="0"/>
    </xf>
    <xf numFmtId="165" fontId="13" fillId="21" borderId="4" xfId="3" applyNumberFormat="1" applyFont="1" applyFill="1" applyBorder="1" applyAlignment="1">
      <alignment vertical="center"/>
    </xf>
    <xf numFmtId="165" fontId="9" fillId="0" borderId="4" xfId="3" applyNumberFormat="1" applyFont="1" applyFill="1" applyBorder="1" applyAlignment="1" applyProtection="1">
      <alignment vertical="center"/>
      <protection locked="0"/>
    </xf>
    <xf numFmtId="165" fontId="9" fillId="21" borderId="4" xfId="3" applyNumberFormat="1" applyFont="1" applyFill="1" applyBorder="1" applyAlignment="1">
      <alignment vertical="center"/>
    </xf>
    <xf numFmtId="1" fontId="12" fillId="20" borderId="1" xfId="0" applyNumberFormat="1" applyFont="1" applyFill="1" applyBorder="1" applyAlignment="1">
      <alignment horizontal="center"/>
    </xf>
    <xf numFmtId="1" fontId="3" fillId="0" borderId="0" xfId="0" applyNumberFormat="1" applyFont="1" applyFill="1" applyProtection="1">
      <protection locked="0"/>
    </xf>
    <xf numFmtId="1" fontId="3" fillId="6" borderId="0" xfId="0" applyNumberFormat="1" applyFont="1" applyFill="1" applyProtection="1">
      <protection locked="0"/>
    </xf>
    <xf numFmtId="1" fontId="10" fillId="0" borderId="0" xfId="0" applyNumberFormat="1" applyFont="1" applyFill="1" applyProtection="1">
      <protection locked="0"/>
    </xf>
    <xf numFmtId="1" fontId="3" fillId="0" borderId="0" xfId="0" applyNumberFormat="1" applyFont="1" applyFill="1"/>
    <xf numFmtId="1" fontId="3" fillId="5" borderId="0" xfId="0" applyNumberFormat="1" applyFont="1" applyFill="1" applyProtection="1">
      <protection locked="0"/>
    </xf>
    <xf numFmtId="1" fontId="3" fillId="10" borderId="0" xfId="0" applyNumberFormat="1" applyFont="1" applyFill="1" applyProtection="1">
      <protection locked="0"/>
    </xf>
    <xf numFmtId="1" fontId="10" fillId="10" borderId="0" xfId="0" applyNumberFormat="1" applyFont="1" applyFill="1" applyProtection="1">
      <protection locked="0"/>
    </xf>
    <xf numFmtId="1" fontId="3" fillId="9" borderId="0" xfId="0" applyNumberFormat="1" applyFont="1" applyFill="1" applyProtection="1">
      <protection locked="0"/>
    </xf>
    <xf numFmtId="1" fontId="11" fillId="0" borderId="0" xfId="0" applyNumberFormat="1" applyFont="1" applyFill="1" applyProtection="1">
      <protection locked="0"/>
    </xf>
    <xf numFmtId="1" fontId="3" fillId="2" borderId="0" xfId="0" applyNumberFormat="1" applyFont="1" applyFill="1" applyProtection="1">
      <protection locked="0"/>
    </xf>
    <xf numFmtId="1" fontId="3" fillId="6" borderId="0" xfId="0" applyNumberFormat="1" applyFont="1" applyFill="1"/>
    <xf numFmtId="1" fontId="0" fillId="0" borderId="0" xfId="0" applyNumberFormat="1"/>
  </cellXfs>
  <cellStyles count="5">
    <cellStyle name="Millares 4" xfId="3"/>
    <cellStyle name="Millares_Fecu" xfId="1"/>
    <cellStyle name="Normal" xfId="0" builtinId="0"/>
    <cellStyle name="Normal 5" xfId="2"/>
    <cellStyle name="Normal_linkpresentaci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>
      <selection activeCell="A2" sqref="A2"/>
    </sheetView>
  </sheetViews>
  <sheetFormatPr baseColWidth="10" defaultRowHeight="15"/>
  <cols>
    <col min="1" max="1" width="16.140625" customWidth="1"/>
    <col min="2" max="2" width="32.5703125" customWidth="1"/>
    <col min="3" max="3" width="48" customWidth="1"/>
    <col min="4" max="4" width="17.5703125" customWidth="1"/>
  </cols>
  <sheetData>
    <row r="1" spans="1:4">
      <c r="A1" s="6" t="s">
        <v>1390</v>
      </c>
      <c r="B1" s="6" t="s">
        <v>1382</v>
      </c>
      <c r="C1" s="6" t="s">
        <v>1391</v>
      </c>
      <c r="D1" s="6" t="s">
        <v>1392</v>
      </c>
    </row>
    <row r="2" spans="1:4">
      <c r="A2" s="32" t="s">
        <v>1393</v>
      </c>
      <c r="B2" s="33">
        <v>5100000</v>
      </c>
      <c r="C2" s="34" t="s">
        <v>1394</v>
      </c>
      <c r="D2" s="48">
        <v>2012264937</v>
      </c>
    </row>
    <row r="3" spans="1:4">
      <c r="A3" s="32" t="s">
        <v>1395</v>
      </c>
      <c r="B3" s="33">
        <v>5110000</v>
      </c>
      <c r="C3" s="34" t="s">
        <v>1396</v>
      </c>
      <c r="D3" s="49">
        <v>1720896396</v>
      </c>
    </row>
    <row r="4" spans="1:4">
      <c r="A4" s="32" t="s">
        <v>1397</v>
      </c>
      <c r="B4" s="33">
        <v>5111000</v>
      </c>
      <c r="C4" s="35" t="s">
        <v>0</v>
      </c>
      <c r="D4" s="50">
        <v>10000</v>
      </c>
    </row>
    <row r="5" spans="1:4">
      <c r="A5" s="32" t="s">
        <v>1398</v>
      </c>
      <c r="B5" s="33">
        <v>5112000</v>
      </c>
      <c r="C5" s="35" t="s">
        <v>109</v>
      </c>
      <c r="D5" s="50">
        <v>162858394</v>
      </c>
    </row>
    <row r="6" spans="1:4">
      <c r="A6" s="32" t="s">
        <v>1399</v>
      </c>
      <c r="B6" s="33">
        <v>5113000</v>
      </c>
      <c r="C6" s="35" t="s">
        <v>81</v>
      </c>
      <c r="D6" s="50">
        <v>1466442589</v>
      </c>
    </row>
    <row r="7" spans="1:4">
      <c r="A7" s="32" t="s">
        <v>1400</v>
      </c>
      <c r="B7" s="33">
        <v>5114000</v>
      </c>
      <c r="C7" s="36" t="s">
        <v>1401</v>
      </c>
      <c r="D7" s="48">
        <v>36255063</v>
      </c>
    </row>
    <row r="8" spans="1:4">
      <c r="A8" s="32" t="s">
        <v>1402</v>
      </c>
      <c r="B8" s="33">
        <v>5114100</v>
      </c>
      <c r="C8" s="37" t="s">
        <v>83</v>
      </c>
      <c r="D8" s="50">
        <v>3332717</v>
      </c>
    </row>
    <row r="9" spans="1:4">
      <c r="A9" s="32" t="s">
        <v>1403</v>
      </c>
      <c r="B9" s="33">
        <v>5114200</v>
      </c>
      <c r="C9" s="37" t="s">
        <v>246</v>
      </c>
      <c r="D9" s="50">
        <v>32922346</v>
      </c>
    </row>
    <row r="10" spans="1:4">
      <c r="A10" s="32" t="s">
        <v>1404</v>
      </c>
      <c r="B10" s="38">
        <v>5115000</v>
      </c>
      <c r="C10" s="39" t="s">
        <v>105</v>
      </c>
      <c r="D10" s="48">
        <v>33581900</v>
      </c>
    </row>
    <row r="11" spans="1:4">
      <c r="A11" s="32" t="s">
        <v>1405</v>
      </c>
      <c r="B11" s="33">
        <v>5116000</v>
      </c>
      <c r="C11" s="37" t="s">
        <v>1406</v>
      </c>
      <c r="D11" s="48">
        <v>19561098</v>
      </c>
    </row>
    <row r="12" spans="1:4">
      <c r="A12" s="32" t="s">
        <v>1407</v>
      </c>
      <c r="B12" s="33">
        <v>5116100</v>
      </c>
      <c r="C12" s="37" t="s">
        <v>491</v>
      </c>
      <c r="D12" s="50">
        <v>3448999</v>
      </c>
    </row>
    <row r="13" spans="1:4">
      <c r="A13" s="32" t="s">
        <v>1408</v>
      </c>
      <c r="B13" s="33">
        <v>5116200</v>
      </c>
      <c r="C13" s="37" t="s">
        <v>349</v>
      </c>
      <c r="D13" s="50">
        <v>16112099</v>
      </c>
    </row>
    <row r="14" spans="1:4">
      <c r="A14" s="32" t="s">
        <v>1409</v>
      </c>
      <c r="B14" s="33">
        <v>5120000</v>
      </c>
      <c r="C14" s="39" t="s">
        <v>1410</v>
      </c>
      <c r="D14" s="49">
        <v>228873653</v>
      </c>
    </row>
    <row r="15" spans="1:4">
      <c r="A15" s="32" t="s">
        <v>1411</v>
      </c>
      <c r="B15" s="33">
        <v>5121000</v>
      </c>
      <c r="C15" s="37" t="s">
        <v>443</v>
      </c>
      <c r="D15" s="50">
        <v>104719212</v>
      </c>
    </row>
    <row r="16" spans="1:4">
      <c r="A16" s="32" t="s">
        <v>1412</v>
      </c>
      <c r="B16" s="33">
        <v>5122000</v>
      </c>
      <c r="C16" s="37" t="s">
        <v>82</v>
      </c>
      <c r="D16" s="50">
        <v>114691456</v>
      </c>
    </row>
    <row r="17" spans="1:4">
      <c r="A17" s="32" t="s">
        <v>1413</v>
      </c>
      <c r="B17" s="33">
        <v>5123000</v>
      </c>
      <c r="C17" s="37" t="s">
        <v>1414</v>
      </c>
      <c r="D17" s="48">
        <v>9462985</v>
      </c>
    </row>
    <row r="18" spans="1:4">
      <c r="A18" s="32" t="s">
        <v>1415</v>
      </c>
      <c r="B18" s="33">
        <v>5123100</v>
      </c>
      <c r="C18" s="37" t="s">
        <v>444</v>
      </c>
      <c r="D18" s="50">
        <v>8913845</v>
      </c>
    </row>
    <row r="19" spans="1:4">
      <c r="A19" s="32" t="s">
        <v>1416</v>
      </c>
      <c r="B19" s="33">
        <v>5123200</v>
      </c>
      <c r="C19" s="37" t="s">
        <v>445</v>
      </c>
      <c r="D19" s="50">
        <v>549140</v>
      </c>
    </row>
    <row r="20" spans="1:4">
      <c r="A20" s="32" t="s">
        <v>1417</v>
      </c>
      <c r="B20" s="33">
        <v>5130000</v>
      </c>
      <c r="C20" s="39" t="s">
        <v>1418</v>
      </c>
      <c r="D20" s="49">
        <v>0</v>
      </c>
    </row>
    <row r="21" spans="1:4">
      <c r="A21" s="32" t="s">
        <v>1419</v>
      </c>
      <c r="B21" s="33">
        <v>5140000</v>
      </c>
      <c r="C21" s="34" t="s">
        <v>1420</v>
      </c>
      <c r="D21" s="49">
        <v>20223783</v>
      </c>
    </row>
    <row r="22" spans="1:4">
      <c r="A22" s="32" t="s">
        <v>1421</v>
      </c>
      <c r="B22" s="33">
        <v>5141000</v>
      </c>
      <c r="C22" s="35" t="s">
        <v>1422</v>
      </c>
      <c r="D22" s="48">
        <v>12477452</v>
      </c>
    </row>
    <row r="23" spans="1:4">
      <c r="A23" s="32" t="s">
        <v>1423</v>
      </c>
      <c r="B23" s="33">
        <v>5141100</v>
      </c>
      <c r="C23" s="35" t="s">
        <v>177</v>
      </c>
      <c r="D23" s="50">
        <v>10489198</v>
      </c>
    </row>
    <row r="24" spans="1:4">
      <c r="A24" s="32" t="s">
        <v>1424</v>
      </c>
      <c r="B24" s="33">
        <v>5141200</v>
      </c>
      <c r="C24" s="35" t="s">
        <v>1425</v>
      </c>
      <c r="D24" s="48">
        <v>1988254</v>
      </c>
    </row>
    <row r="25" spans="1:4">
      <c r="A25" s="32" t="s">
        <v>1426</v>
      </c>
      <c r="B25" s="33">
        <v>5141210</v>
      </c>
      <c r="C25" s="37" t="s">
        <v>1427</v>
      </c>
      <c r="D25" s="50">
        <v>1292931</v>
      </c>
    </row>
    <row r="26" spans="1:4">
      <c r="A26" s="32" t="s">
        <v>1428</v>
      </c>
      <c r="B26" s="33">
        <v>5141220</v>
      </c>
      <c r="C26" s="37" t="s">
        <v>1429</v>
      </c>
      <c r="D26" s="50">
        <v>0</v>
      </c>
    </row>
    <row r="27" spans="1:4">
      <c r="A27" s="32" t="s">
        <v>1430</v>
      </c>
      <c r="B27" s="33">
        <v>5141230</v>
      </c>
      <c r="C27" s="37" t="s">
        <v>1431</v>
      </c>
      <c r="D27" s="50">
        <v>0</v>
      </c>
    </row>
    <row r="28" spans="1:4">
      <c r="A28" s="32" t="s">
        <v>1432</v>
      </c>
      <c r="B28" s="33">
        <v>5141240</v>
      </c>
      <c r="C28" s="37" t="s">
        <v>1433</v>
      </c>
      <c r="D28" s="50">
        <v>695323</v>
      </c>
    </row>
    <row r="29" spans="1:4">
      <c r="A29" s="32" t="s">
        <v>1434</v>
      </c>
      <c r="B29" s="33">
        <v>5141300</v>
      </c>
      <c r="C29" s="35" t="s">
        <v>1435</v>
      </c>
      <c r="D29" s="50">
        <v>0</v>
      </c>
    </row>
    <row r="30" spans="1:4">
      <c r="A30" s="32" t="s">
        <v>1436</v>
      </c>
      <c r="B30" s="33">
        <v>5141310</v>
      </c>
      <c r="C30" s="37" t="s">
        <v>1437</v>
      </c>
      <c r="D30" s="50">
        <v>0</v>
      </c>
    </row>
    <row r="31" spans="1:4">
      <c r="A31" s="32" t="s">
        <v>1438</v>
      </c>
      <c r="B31" s="33">
        <v>5141320</v>
      </c>
      <c r="C31" s="37" t="s">
        <v>1439</v>
      </c>
      <c r="D31" s="50">
        <v>0</v>
      </c>
    </row>
    <row r="32" spans="1:4">
      <c r="A32" s="32" t="s">
        <v>1440</v>
      </c>
      <c r="B32" s="33">
        <v>5142000</v>
      </c>
      <c r="C32" s="34" t="s">
        <v>1441</v>
      </c>
      <c r="D32" s="48">
        <v>7746331</v>
      </c>
    </row>
    <row r="33" spans="1:4">
      <c r="A33" s="32" t="s">
        <v>1442</v>
      </c>
      <c r="B33" s="33">
        <v>5142100</v>
      </c>
      <c r="C33" s="35" t="s">
        <v>216</v>
      </c>
      <c r="D33" s="50">
        <v>175727</v>
      </c>
    </row>
    <row r="34" spans="1:4">
      <c r="A34" s="32" t="s">
        <v>1443</v>
      </c>
      <c r="B34" s="33">
        <v>5142200</v>
      </c>
      <c r="C34" s="35" t="s">
        <v>1444</v>
      </c>
      <c r="D34" s="48">
        <v>6096550</v>
      </c>
    </row>
    <row r="35" spans="1:4">
      <c r="A35" s="32" t="s">
        <v>1445</v>
      </c>
      <c r="B35" s="33">
        <v>5142210</v>
      </c>
      <c r="C35" s="37" t="s">
        <v>217</v>
      </c>
      <c r="D35" s="50">
        <v>6096550</v>
      </c>
    </row>
    <row r="36" spans="1:4" ht="22.5">
      <c r="A36" s="32" t="s">
        <v>1446</v>
      </c>
      <c r="B36" s="33">
        <v>5142220</v>
      </c>
      <c r="C36" s="37" t="s">
        <v>218</v>
      </c>
      <c r="D36" s="50">
        <v>0</v>
      </c>
    </row>
    <row r="37" spans="1:4">
      <c r="A37" s="32" t="s">
        <v>1447</v>
      </c>
      <c r="B37" s="33">
        <v>5142300</v>
      </c>
      <c r="C37" s="35" t="s">
        <v>219</v>
      </c>
      <c r="D37" s="50">
        <v>534364</v>
      </c>
    </row>
    <row r="38" spans="1:4">
      <c r="A38" s="32" t="s">
        <v>1448</v>
      </c>
      <c r="B38" s="33">
        <v>5142400</v>
      </c>
      <c r="C38" s="35" t="s">
        <v>1449</v>
      </c>
      <c r="D38" s="50">
        <v>0</v>
      </c>
    </row>
    <row r="39" spans="1:4">
      <c r="A39" s="32" t="s">
        <v>1450</v>
      </c>
      <c r="B39" s="33">
        <v>5142500</v>
      </c>
      <c r="C39" s="35" t="s">
        <v>215</v>
      </c>
      <c r="D39" s="50">
        <v>939690</v>
      </c>
    </row>
    <row r="40" spans="1:4">
      <c r="A40" s="32" t="s">
        <v>1451</v>
      </c>
      <c r="B40" s="33">
        <v>5142600</v>
      </c>
      <c r="C40" s="35" t="s">
        <v>1452</v>
      </c>
      <c r="D40" s="50">
        <v>0</v>
      </c>
    </row>
    <row r="41" spans="1:4">
      <c r="A41" s="32" t="s">
        <v>1453</v>
      </c>
      <c r="B41" s="33">
        <v>5142700</v>
      </c>
      <c r="C41" s="35" t="s">
        <v>1454</v>
      </c>
      <c r="D41" s="50">
        <v>0</v>
      </c>
    </row>
    <row r="42" spans="1:4">
      <c r="A42" s="32" t="s">
        <v>1455</v>
      </c>
      <c r="B42" s="33">
        <v>5142800</v>
      </c>
      <c r="C42" s="35" t="s">
        <v>1456</v>
      </c>
      <c r="D42" s="50">
        <v>0</v>
      </c>
    </row>
    <row r="43" spans="1:4">
      <c r="A43" s="32" t="s">
        <v>1457</v>
      </c>
      <c r="B43" s="33">
        <v>5150000</v>
      </c>
      <c r="C43" s="39" t="s">
        <v>486</v>
      </c>
      <c r="D43" s="49">
        <v>42271105</v>
      </c>
    </row>
    <row r="44" spans="1:4">
      <c r="A44" s="32" t="s">
        <v>1458</v>
      </c>
      <c r="B44" s="33">
        <v>5151000</v>
      </c>
      <c r="C44" s="39" t="s">
        <v>1459</v>
      </c>
      <c r="D44" s="48">
        <v>63808</v>
      </c>
    </row>
    <row r="45" spans="1:4">
      <c r="A45" s="32" t="s">
        <v>1460</v>
      </c>
      <c r="B45" s="33">
        <v>5151100</v>
      </c>
      <c r="C45" s="37" t="s">
        <v>1461</v>
      </c>
      <c r="D45" s="50">
        <v>0</v>
      </c>
    </row>
    <row r="46" spans="1:4">
      <c r="A46" s="32" t="s">
        <v>1462</v>
      </c>
      <c r="B46" s="33">
        <v>5151200</v>
      </c>
      <c r="C46" s="37" t="s">
        <v>366</v>
      </c>
      <c r="D46" s="50">
        <v>63808</v>
      </c>
    </row>
    <row r="47" spans="1:4">
      <c r="A47" s="32" t="s">
        <v>1463</v>
      </c>
      <c r="B47" s="33">
        <v>5152000</v>
      </c>
      <c r="C47" s="39" t="s">
        <v>1464</v>
      </c>
      <c r="D47" s="48">
        <v>8506469</v>
      </c>
    </row>
    <row r="48" spans="1:4">
      <c r="A48" s="32" t="s">
        <v>1465</v>
      </c>
      <c r="B48" s="33">
        <v>5152100</v>
      </c>
      <c r="C48" s="37" t="s">
        <v>245</v>
      </c>
      <c r="D48" s="50">
        <v>1239879</v>
      </c>
    </row>
    <row r="49" spans="1:4">
      <c r="A49" s="32" t="s">
        <v>1466</v>
      </c>
      <c r="B49" s="33">
        <v>5152200</v>
      </c>
      <c r="C49" s="37" t="s">
        <v>367</v>
      </c>
      <c r="D49" s="50">
        <v>7266590</v>
      </c>
    </row>
    <row r="50" spans="1:4">
      <c r="A50" s="32" t="s">
        <v>1467</v>
      </c>
      <c r="B50" s="33">
        <v>5153000</v>
      </c>
      <c r="C50" s="39" t="s">
        <v>197</v>
      </c>
      <c r="D50" s="48">
        <v>33700828</v>
      </c>
    </row>
    <row r="51" spans="1:4">
      <c r="A51" s="32" t="s">
        <v>1468</v>
      </c>
      <c r="B51" s="33">
        <v>5153100</v>
      </c>
      <c r="C51" s="37" t="s">
        <v>268</v>
      </c>
      <c r="D51" s="50">
        <v>390395</v>
      </c>
    </row>
    <row r="52" spans="1:4">
      <c r="A52" s="32" t="s">
        <v>1469</v>
      </c>
      <c r="B52" s="33">
        <v>5153200</v>
      </c>
      <c r="C52" s="37" t="s">
        <v>306</v>
      </c>
      <c r="D52" s="50">
        <v>76380</v>
      </c>
    </row>
    <row r="53" spans="1:4">
      <c r="A53" s="32" t="s">
        <v>1470</v>
      </c>
      <c r="B53" s="33">
        <v>5153300</v>
      </c>
      <c r="C53" s="37" t="s">
        <v>342</v>
      </c>
      <c r="D53" s="50">
        <v>11329294</v>
      </c>
    </row>
    <row r="54" spans="1:4">
      <c r="A54" s="32" t="s">
        <v>1471</v>
      </c>
      <c r="B54" s="33">
        <v>5153400</v>
      </c>
      <c r="C54" s="37" t="s">
        <v>283</v>
      </c>
      <c r="D54" s="50">
        <v>100137</v>
      </c>
    </row>
    <row r="55" spans="1:4">
      <c r="A55" s="40" t="s">
        <v>1472</v>
      </c>
      <c r="B55" s="41">
        <v>5153500</v>
      </c>
      <c r="C55" s="42" t="s">
        <v>197</v>
      </c>
      <c r="D55" s="50">
        <v>21804622</v>
      </c>
    </row>
    <row r="56" spans="1:4">
      <c r="A56" s="32" t="s">
        <v>1473</v>
      </c>
      <c r="B56" s="33">
        <v>5200000</v>
      </c>
      <c r="C56" s="34" t="s">
        <v>1474</v>
      </c>
      <c r="D56" s="49">
        <v>2012264937</v>
      </c>
    </row>
    <row r="57" spans="1:4">
      <c r="A57" s="32" t="s">
        <v>1475</v>
      </c>
      <c r="B57" s="33">
        <v>5210000</v>
      </c>
      <c r="C57" s="34" t="s">
        <v>1476</v>
      </c>
      <c r="D57" s="48">
        <v>1794208745</v>
      </c>
    </row>
    <row r="58" spans="1:4">
      <c r="A58" s="32" t="s">
        <v>1477</v>
      </c>
      <c r="B58" s="33">
        <v>5211000</v>
      </c>
      <c r="C58" s="34" t="s">
        <v>1</v>
      </c>
      <c r="D58" s="49">
        <v>32514085</v>
      </c>
    </row>
    <row r="59" spans="1:4">
      <c r="A59" s="32" t="s">
        <v>1478</v>
      </c>
      <c r="B59" s="33">
        <v>5212000</v>
      </c>
      <c r="C59" s="34" t="s">
        <v>1479</v>
      </c>
      <c r="D59" s="49">
        <v>0</v>
      </c>
    </row>
    <row r="60" spans="1:4">
      <c r="A60" s="32" t="s">
        <v>1480</v>
      </c>
      <c r="B60" s="33">
        <v>5213000</v>
      </c>
      <c r="C60" s="34" t="s">
        <v>1481</v>
      </c>
      <c r="D60" s="49">
        <v>1721851636</v>
      </c>
    </row>
    <row r="61" spans="1:4">
      <c r="A61" s="32" t="s">
        <v>1482</v>
      </c>
      <c r="B61" s="33">
        <v>5213100</v>
      </c>
      <c r="C61" s="43" t="s">
        <v>1483</v>
      </c>
      <c r="D61" s="48">
        <v>1716951844</v>
      </c>
    </row>
    <row r="62" spans="1:4">
      <c r="A62" s="32" t="s">
        <v>1484</v>
      </c>
      <c r="B62" s="33">
        <v>5213110</v>
      </c>
      <c r="C62" s="37" t="s">
        <v>510</v>
      </c>
      <c r="D62" s="50">
        <v>7089999</v>
      </c>
    </row>
    <row r="63" spans="1:4">
      <c r="A63" s="32" t="s">
        <v>1485</v>
      </c>
      <c r="B63" s="33">
        <v>5213120</v>
      </c>
      <c r="C63" s="37" t="s">
        <v>1486</v>
      </c>
      <c r="D63" s="48">
        <v>1625356222</v>
      </c>
    </row>
    <row r="64" spans="1:4">
      <c r="A64" s="32" t="s">
        <v>1487</v>
      </c>
      <c r="B64" s="33">
        <v>5213121</v>
      </c>
      <c r="C64" s="37" t="s">
        <v>733</v>
      </c>
      <c r="D64" s="50">
        <v>1618193694</v>
      </c>
    </row>
    <row r="65" spans="1:4">
      <c r="A65" s="32" t="s">
        <v>1488</v>
      </c>
      <c r="B65" s="38">
        <v>5213122</v>
      </c>
      <c r="C65" s="37" t="s">
        <v>544</v>
      </c>
      <c r="D65" s="50">
        <v>7162528</v>
      </c>
    </row>
    <row r="66" spans="1:4">
      <c r="A66" s="32" t="s">
        <v>1489</v>
      </c>
      <c r="B66" s="33">
        <v>5213130</v>
      </c>
      <c r="C66" s="37" t="s">
        <v>752</v>
      </c>
      <c r="D66" s="50">
        <v>21960737</v>
      </c>
    </row>
    <row r="67" spans="1:4">
      <c r="A67" s="32" t="s">
        <v>1490</v>
      </c>
      <c r="B67" s="33">
        <v>5213140</v>
      </c>
      <c r="C67" s="37" t="s">
        <v>543</v>
      </c>
      <c r="D67" s="50">
        <v>32860266</v>
      </c>
    </row>
    <row r="68" spans="1:4">
      <c r="A68" s="32" t="s">
        <v>1491</v>
      </c>
      <c r="B68" s="33">
        <v>5213150</v>
      </c>
      <c r="C68" s="37" t="s">
        <v>734</v>
      </c>
      <c r="D68" s="50">
        <v>19494660</v>
      </c>
    </row>
    <row r="69" spans="1:4">
      <c r="A69" s="32" t="s">
        <v>1492</v>
      </c>
      <c r="B69" s="33">
        <v>5213160</v>
      </c>
      <c r="C69" s="37" t="s">
        <v>525</v>
      </c>
      <c r="D69" s="50">
        <v>10189960</v>
      </c>
    </row>
    <row r="70" spans="1:4">
      <c r="A70" s="32" t="s">
        <v>1493</v>
      </c>
      <c r="B70" s="33">
        <v>5213170</v>
      </c>
      <c r="C70" s="37" t="s">
        <v>1494</v>
      </c>
      <c r="D70" s="50">
        <v>0</v>
      </c>
    </row>
    <row r="71" spans="1:4">
      <c r="A71" s="32" t="s">
        <v>1495</v>
      </c>
      <c r="B71" s="33">
        <v>5213180</v>
      </c>
      <c r="C71" s="37" t="s">
        <v>1496</v>
      </c>
      <c r="D71" s="50">
        <v>0</v>
      </c>
    </row>
    <row r="72" spans="1:4">
      <c r="A72" s="32" t="s">
        <v>1497</v>
      </c>
      <c r="B72" s="33">
        <v>5213190</v>
      </c>
      <c r="C72" s="37" t="s">
        <v>1498</v>
      </c>
      <c r="D72" s="50">
        <v>0</v>
      </c>
    </row>
    <row r="73" spans="1:4">
      <c r="A73" s="32" t="s">
        <v>1499</v>
      </c>
      <c r="B73" s="33">
        <v>5213200</v>
      </c>
      <c r="C73" s="39" t="s">
        <v>1500</v>
      </c>
      <c r="D73" s="48">
        <v>4899792</v>
      </c>
    </row>
    <row r="74" spans="1:4">
      <c r="A74" s="32" t="s">
        <v>1501</v>
      </c>
      <c r="B74" s="33">
        <v>5213210</v>
      </c>
      <c r="C74" s="37" t="s">
        <v>673</v>
      </c>
      <c r="D74" s="50">
        <v>1913536</v>
      </c>
    </row>
    <row r="75" spans="1:4" ht="22.5">
      <c r="A75" s="32" t="s">
        <v>1502</v>
      </c>
      <c r="B75" s="33">
        <v>5213220</v>
      </c>
      <c r="C75" s="37" t="s">
        <v>1503</v>
      </c>
      <c r="D75" s="50">
        <v>2986256</v>
      </c>
    </row>
    <row r="76" spans="1:4">
      <c r="A76" s="32" t="s">
        <v>1504</v>
      </c>
      <c r="B76" s="33">
        <v>5213230</v>
      </c>
      <c r="C76" s="37" t="s">
        <v>1505</v>
      </c>
      <c r="D76" s="48">
        <v>0</v>
      </c>
    </row>
    <row r="77" spans="1:4">
      <c r="A77" s="32" t="s">
        <v>1506</v>
      </c>
      <c r="B77" s="33">
        <v>5213231</v>
      </c>
      <c r="C77" s="37" t="s">
        <v>1507</v>
      </c>
      <c r="D77" s="50">
        <v>0</v>
      </c>
    </row>
    <row r="78" spans="1:4">
      <c r="A78" s="32" t="s">
        <v>1508</v>
      </c>
      <c r="B78" s="33">
        <v>5213232</v>
      </c>
      <c r="C78" s="37" t="s">
        <v>1509</v>
      </c>
      <c r="D78" s="50">
        <v>0</v>
      </c>
    </row>
    <row r="79" spans="1:4">
      <c r="A79" s="32" t="s">
        <v>1510</v>
      </c>
      <c r="B79" s="33">
        <v>5213240</v>
      </c>
      <c r="C79" s="37" t="s">
        <v>1511</v>
      </c>
      <c r="D79" s="50">
        <v>0</v>
      </c>
    </row>
    <row r="80" spans="1:4">
      <c r="A80" s="32" t="s">
        <v>1512</v>
      </c>
      <c r="B80" s="33">
        <v>5214000</v>
      </c>
      <c r="C80" s="34" t="s">
        <v>1513</v>
      </c>
      <c r="D80" s="49">
        <v>39843024</v>
      </c>
    </row>
    <row r="81" spans="1:4">
      <c r="A81" s="32" t="s">
        <v>1514</v>
      </c>
      <c r="B81" s="33">
        <v>5214100</v>
      </c>
      <c r="C81" s="37" t="s">
        <v>717</v>
      </c>
      <c r="D81" s="50">
        <v>14533</v>
      </c>
    </row>
    <row r="82" spans="1:4">
      <c r="A82" s="32" t="s">
        <v>1515</v>
      </c>
      <c r="B82" s="33">
        <v>5214200</v>
      </c>
      <c r="C82" s="34" t="s">
        <v>1516</v>
      </c>
      <c r="D82" s="48">
        <v>39828491</v>
      </c>
    </row>
    <row r="83" spans="1:4">
      <c r="A83" s="32" t="s">
        <v>1517</v>
      </c>
      <c r="B83" s="33">
        <v>5214210</v>
      </c>
      <c r="C83" s="39" t="s">
        <v>1518</v>
      </c>
      <c r="D83" s="48">
        <v>4897981</v>
      </c>
    </row>
    <row r="84" spans="1:4">
      <c r="A84" s="32" t="s">
        <v>1519</v>
      </c>
      <c r="B84" s="33">
        <v>5214211</v>
      </c>
      <c r="C84" s="37" t="s">
        <v>602</v>
      </c>
      <c r="D84" s="50">
        <v>1889708</v>
      </c>
    </row>
    <row r="85" spans="1:4">
      <c r="A85" s="32" t="s">
        <v>1520</v>
      </c>
      <c r="B85" s="33">
        <v>5214212</v>
      </c>
      <c r="C85" s="37" t="s">
        <v>718</v>
      </c>
      <c r="D85" s="50">
        <v>3008273</v>
      </c>
    </row>
    <row r="86" spans="1:4">
      <c r="A86" s="32" t="s">
        <v>1521</v>
      </c>
      <c r="B86" s="33">
        <v>5214220</v>
      </c>
      <c r="C86" s="35" t="s">
        <v>565</v>
      </c>
      <c r="D86" s="50">
        <v>776628</v>
      </c>
    </row>
    <row r="87" spans="1:4">
      <c r="A87" s="32" t="s">
        <v>1522</v>
      </c>
      <c r="B87" s="33">
        <v>5214230</v>
      </c>
      <c r="C87" s="37" t="s">
        <v>291</v>
      </c>
      <c r="D87" s="50">
        <v>1289782</v>
      </c>
    </row>
    <row r="88" spans="1:4">
      <c r="A88" s="32" t="s">
        <v>1523</v>
      </c>
      <c r="B88" s="33">
        <v>5214240</v>
      </c>
      <c r="C88" s="37" t="s">
        <v>574</v>
      </c>
      <c r="D88" s="50">
        <v>244874</v>
      </c>
    </row>
    <row r="89" spans="1:4">
      <c r="A89" s="32" t="s">
        <v>1524</v>
      </c>
      <c r="B89" s="33">
        <v>5214250</v>
      </c>
      <c r="C89" s="35" t="s">
        <v>1525</v>
      </c>
      <c r="D89" s="50">
        <v>0</v>
      </c>
    </row>
    <row r="90" spans="1:4">
      <c r="A90" s="32" t="s">
        <v>1526</v>
      </c>
      <c r="B90" s="33">
        <v>5214260</v>
      </c>
      <c r="C90" s="37" t="s">
        <v>203</v>
      </c>
      <c r="D90" s="50">
        <v>32619226</v>
      </c>
    </row>
    <row r="91" spans="1:4">
      <c r="A91" s="32" t="s">
        <v>1527</v>
      </c>
      <c r="B91" s="33">
        <v>5220000</v>
      </c>
      <c r="C91" s="34" t="s">
        <v>1528</v>
      </c>
      <c r="D91" s="49">
        <v>218056192</v>
      </c>
    </row>
    <row r="92" spans="1:4">
      <c r="A92" s="32" t="s">
        <v>1529</v>
      </c>
      <c r="B92" s="33">
        <v>5221000</v>
      </c>
      <c r="C92" s="37" t="s">
        <v>766</v>
      </c>
      <c r="D92" s="49">
        <v>159350293</v>
      </c>
    </row>
    <row r="93" spans="1:4">
      <c r="A93" s="32" t="s">
        <v>1530</v>
      </c>
      <c r="B93" s="33">
        <v>5222000</v>
      </c>
      <c r="C93" s="35" t="s">
        <v>767</v>
      </c>
      <c r="D93" s="49">
        <v>6360755</v>
      </c>
    </row>
    <row r="94" spans="1:4">
      <c r="A94" s="32" t="s">
        <v>1531</v>
      </c>
      <c r="B94" s="33">
        <v>5223000</v>
      </c>
      <c r="C94" s="35" t="s">
        <v>1532</v>
      </c>
      <c r="D94" s="49">
        <v>52345144</v>
      </c>
    </row>
    <row r="95" spans="1:4">
      <c r="A95" s="32" t="s">
        <v>1533</v>
      </c>
      <c r="B95" s="33">
        <v>5223100</v>
      </c>
      <c r="C95" s="37" t="s">
        <v>768</v>
      </c>
      <c r="D95" s="50">
        <v>37453902</v>
      </c>
    </row>
    <row r="96" spans="1:4">
      <c r="A96" s="32" t="s">
        <v>1534</v>
      </c>
      <c r="B96" s="33">
        <v>5223200</v>
      </c>
      <c r="C96" s="37" t="s">
        <v>1535</v>
      </c>
      <c r="D96" s="50">
        <v>14891242</v>
      </c>
    </row>
    <row r="97" spans="1:4">
      <c r="A97" s="32" t="s">
        <v>1536</v>
      </c>
      <c r="B97" s="33">
        <v>5223300</v>
      </c>
      <c r="C97" s="37" t="s">
        <v>1537</v>
      </c>
      <c r="D97" s="50">
        <v>0</v>
      </c>
    </row>
    <row r="98" spans="1:4">
      <c r="A98" s="32" t="s">
        <v>1538</v>
      </c>
      <c r="B98" s="33">
        <v>5224000</v>
      </c>
      <c r="C98" s="37" t="s">
        <v>1539</v>
      </c>
      <c r="D98" s="50">
        <v>0</v>
      </c>
    </row>
    <row r="99" spans="1:4">
      <c r="A99" s="44" t="s">
        <v>1540</v>
      </c>
      <c r="B99" s="45">
        <v>5311000</v>
      </c>
      <c r="C99" s="46" t="s">
        <v>1541</v>
      </c>
      <c r="D99" s="49">
        <v>-32476248</v>
      </c>
    </row>
    <row r="100" spans="1:4">
      <c r="A100" s="32" t="s">
        <v>1542</v>
      </c>
      <c r="B100" s="33">
        <v>5311100</v>
      </c>
      <c r="C100" s="35" t="s">
        <v>1543</v>
      </c>
      <c r="D100" s="48">
        <v>123109774</v>
      </c>
    </row>
    <row r="101" spans="1:4">
      <c r="A101" s="32" t="s">
        <v>1544</v>
      </c>
      <c r="B101" s="33">
        <v>5311110</v>
      </c>
      <c r="C101" s="35" t="s">
        <v>785</v>
      </c>
      <c r="D101" s="50">
        <v>124711650</v>
      </c>
    </row>
    <row r="102" spans="1:4">
      <c r="A102" s="32" t="s">
        <v>1545</v>
      </c>
      <c r="B102" s="33">
        <v>5311120</v>
      </c>
      <c r="C102" s="35" t="s">
        <v>1546</v>
      </c>
      <c r="D102" s="50">
        <v>0</v>
      </c>
    </row>
    <row r="103" spans="1:4">
      <c r="A103" s="32" t="s">
        <v>1547</v>
      </c>
      <c r="B103" s="33">
        <v>5311130</v>
      </c>
      <c r="C103" s="35" t="s">
        <v>786</v>
      </c>
      <c r="D103" s="50">
        <v>-1601876</v>
      </c>
    </row>
    <row r="104" spans="1:4">
      <c r="A104" s="32" t="s">
        <v>1548</v>
      </c>
      <c r="B104" s="33">
        <v>5311200</v>
      </c>
      <c r="C104" s="35" t="s">
        <v>1549</v>
      </c>
      <c r="D104" s="48">
        <v>-2410685</v>
      </c>
    </row>
    <row r="105" spans="1:4">
      <c r="A105" s="32" t="s">
        <v>1550</v>
      </c>
      <c r="B105" s="33">
        <v>5311210</v>
      </c>
      <c r="C105" s="35" t="s">
        <v>1076</v>
      </c>
      <c r="D105" s="50">
        <v>301636</v>
      </c>
    </row>
    <row r="106" spans="1:4">
      <c r="A106" s="32" t="s">
        <v>1551</v>
      </c>
      <c r="B106" s="33">
        <v>5311220</v>
      </c>
      <c r="C106" s="35" t="s">
        <v>1085</v>
      </c>
      <c r="D106" s="50">
        <v>-241471</v>
      </c>
    </row>
    <row r="107" spans="1:4">
      <c r="A107" s="32" t="s">
        <v>1552</v>
      </c>
      <c r="B107" s="33">
        <v>5311230</v>
      </c>
      <c r="C107" s="35" t="s">
        <v>1082</v>
      </c>
      <c r="D107" s="50">
        <v>-2470850</v>
      </c>
    </row>
    <row r="108" spans="1:4">
      <c r="A108" s="32" t="s">
        <v>1553</v>
      </c>
      <c r="B108" s="33">
        <v>5311240</v>
      </c>
      <c r="C108" s="35" t="s">
        <v>1554</v>
      </c>
      <c r="D108" s="50">
        <v>0</v>
      </c>
    </row>
    <row r="109" spans="1:4">
      <c r="A109" s="32" t="s">
        <v>1555</v>
      </c>
      <c r="B109" s="33">
        <v>5311250</v>
      </c>
      <c r="C109" s="35" t="s">
        <v>1556</v>
      </c>
      <c r="D109" s="50">
        <v>0</v>
      </c>
    </row>
    <row r="110" spans="1:4">
      <c r="A110" s="32" t="s">
        <v>1557</v>
      </c>
      <c r="B110" s="33">
        <v>5311260</v>
      </c>
      <c r="C110" s="35" t="s">
        <v>1558</v>
      </c>
      <c r="D110" s="50">
        <v>0</v>
      </c>
    </row>
    <row r="111" spans="1:4">
      <c r="A111" s="32" t="s">
        <v>1559</v>
      </c>
      <c r="B111" s="33">
        <v>5311300</v>
      </c>
      <c r="C111" s="37" t="s">
        <v>1560</v>
      </c>
      <c r="D111" s="48">
        <v>-24589765</v>
      </c>
    </row>
    <row r="112" spans="1:4">
      <c r="A112" s="32" t="s">
        <v>1561</v>
      </c>
      <c r="B112" s="33">
        <v>5311310</v>
      </c>
      <c r="C112" s="35" t="s">
        <v>1070</v>
      </c>
      <c r="D112" s="50">
        <v>-26093855</v>
      </c>
    </row>
    <row r="113" spans="1:4">
      <c r="A113" s="32" t="s">
        <v>1562</v>
      </c>
      <c r="B113" s="33">
        <v>5311320</v>
      </c>
      <c r="C113" s="35" t="s">
        <v>1075</v>
      </c>
      <c r="D113" s="50">
        <v>1504090</v>
      </c>
    </row>
    <row r="114" spans="1:4">
      <c r="A114" s="32" t="s">
        <v>1563</v>
      </c>
      <c r="B114" s="33">
        <v>5311330</v>
      </c>
      <c r="C114" s="35" t="s">
        <v>1564</v>
      </c>
      <c r="D114" s="50">
        <v>0</v>
      </c>
    </row>
    <row r="115" spans="1:4">
      <c r="A115" s="32" t="s">
        <v>1565</v>
      </c>
      <c r="B115" s="33">
        <v>5311400</v>
      </c>
      <c r="C115" s="37" t="s">
        <v>1566</v>
      </c>
      <c r="D115" s="48">
        <v>-121804431</v>
      </c>
    </row>
    <row r="116" spans="1:4">
      <c r="A116" s="32" t="s">
        <v>1567</v>
      </c>
      <c r="B116" s="33">
        <v>5311410</v>
      </c>
      <c r="C116" s="35" t="s">
        <v>1071</v>
      </c>
      <c r="D116" s="50">
        <v>-121804431</v>
      </c>
    </row>
    <row r="117" spans="1:4">
      <c r="A117" s="32" t="s">
        <v>1568</v>
      </c>
      <c r="B117" s="33">
        <v>5311420</v>
      </c>
      <c r="C117" s="35" t="s">
        <v>1569</v>
      </c>
      <c r="D117" s="50">
        <v>0</v>
      </c>
    </row>
    <row r="118" spans="1:4">
      <c r="A118" s="32" t="s">
        <v>1570</v>
      </c>
      <c r="B118" s="33">
        <v>5311430</v>
      </c>
      <c r="C118" s="35" t="s">
        <v>1571</v>
      </c>
      <c r="D118" s="50">
        <v>0</v>
      </c>
    </row>
    <row r="119" spans="1:4">
      <c r="A119" s="32" t="s">
        <v>1572</v>
      </c>
      <c r="B119" s="33">
        <v>5311500</v>
      </c>
      <c r="C119" s="37" t="s">
        <v>1573</v>
      </c>
      <c r="D119" s="48">
        <v>-6258994</v>
      </c>
    </row>
    <row r="120" spans="1:4">
      <c r="A120" s="32" t="s">
        <v>1574</v>
      </c>
      <c r="B120" s="33">
        <v>5311510</v>
      </c>
      <c r="C120" s="35" t="s">
        <v>1086</v>
      </c>
      <c r="D120" s="50">
        <v>-1578608</v>
      </c>
    </row>
    <row r="121" spans="1:4">
      <c r="A121" s="32" t="s">
        <v>1575</v>
      </c>
      <c r="B121" s="33">
        <v>5311520</v>
      </c>
      <c r="C121" s="35" t="s">
        <v>1066</v>
      </c>
      <c r="D121" s="50">
        <v>-4680386</v>
      </c>
    </row>
    <row r="122" spans="1:4">
      <c r="A122" s="32" t="s">
        <v>1576</v>
      </c>
      <c r="B122" s="33">
        <v>5311530</v>
      </c>
      <c r="C122" s="35" t="s">
        <v>1577</v>
      </c>
      <c r="D122" s="50">
        <v>0</v>
      </c>
    </row>
    <row r="123" spans="1:4">
      <c r="A123" s="32" t="s">
        <v>1578</v>
      </c>
      <c r="B123" s="33">
        <v>5311540</v>
      </c>
      <c r="C123" s="35" t="s">
        <v>1579</v>
      </c>
      <c r="D123" s="50">
        <v>0</v>
      </c>
    </row>
    <row r="124" spans="1:4">
      <c r="A124" s="32" t="s">
        <v>1580</v>
      </c>
      <c r="B124" s="33">
        <v>5311600</v>
      </c>
      <c r="C124" s="35" t="s">
        <v>1087</v>
      </c>
      <c r="D124" s="50">
        <v>-229560</v>
      </c>
    </row>
    <row r="125" spans="1:4">
      <c r="A125" s="32" t="s">
        <v>1581</v>
      </c>
      <c r="B125" s="33">
        <v>5311700</v>
      </c>
      <c r="C125" s="35" t="s">
        <v>1088</v>
      </c>
      <c r="D125" s="50">
        <v>-86939</v>
      </c>
    </row>
    <row r="126" spans="1:4">
      <c r="A126" s="32" t="s">
        <v>1582</v>
      </c>
      <c r="B126" s="33">
        <v>5311800</v>
      </c>
      <c r="C126" s="35" t="s">
        <v>795</v>
      </c>
      <c r="D126" s="50">
        <v>-205648</v>
      </c>
    </row>
    <row r="127" spans="1:4">
      <c r="A127" s="47" t="s">
        <v>1583</v>
      </c>
      <c r="B127" s="45">
        <v>5312000</v>
      </c>
      <c r="C127" s="46" t="s">
        <v>1584</v>
      </c>
      <c r="D127" s="49">
        <v>-15442241</v>
      </c>
    </row>
    <row r="128" spans="1:4">
      <c r="A128" s="32" t="s">
        <v>1585</v>
      </c>
      <c r="B128" s="33">
        <v>5312100</v>
      </c>
      <c r="C128" s="37" t="s">
        <v>1089</v>
      </c>
      <c r="D128" s="50">
        <v>-7255568</v>
      </c>
    </row>
    <row r="129" spans="1:4">
      <c r="A129" s="32" t="s">
        <v>1586</v>
      </c>
      <c r="B129" s="33">
        <v>5312200</v>
      </c>
      <c r="C129" s="37" t="s">
        <v>927</v>
      </c>
      <c r="D129" s="50">
        <v>-8186673</v>
      </c>
    </row>
    <row r="130" spans="1:4">
      <c r="A130" s="44" t="s">
        <v>1587</v>
      </c>
      <c r="B130" s="45">
        <v>5313000</v>
      </c>
      <c r="C130" s="46" t="s">
        <v>1588</v>
      </c>
      <c r="D130" s="49">
        <v>66705649</v>
      </c>
    </row>
    <row r="131" spans="1:4">
      <c r="A131" s="32" t="s">
        <v>1589</v>
      </c>
      <c r="B131" s="33">
        <v>5313100</v>
      </c>
      <c r="C131" s="35" t="s">
        <v>1590</v>
      </c>
      <c r="D131" s="48">
        <v>10795392</v>
      </c>
    </row>
    <row r="132" spans="1:4">
      <c r="A132" s="32" t="s">
        <v>1591</v>
      </c>
      <c r="B132" s="33">
        <v>5313110</v>
      </c>
      <c r="C132" s="35" t="s">
        <v>801</v>
      </c>
      <c r="D132" s="50">
        <v>256057</v>
      </c>
    </row>
    <row r="133" spans="1:4">
      <c r="A133" s="32" t="s">
        <v>1592</v>
      </c>
      <c r="B133" s="33">
        <v>5313120</v>
      </c>
      <c r="C133" s="35" t="s">
        <v>798</v>
      </c>
      <c r="D133" s="50">
        <v>10539335</v>
      </c>
    </row>
    <row r="134" spans="1:4">
      <c r="A134" s="32" t="s">
        <v>1593</v>
      </c>
      <c r="B134" s="33">
        <v>5313200</v>
      </c>
      <c r="C134" s="35" t="s">
        <v>1594</v>
      </c>
      <c r="D134" s="48">
        <v>2135810</v>
      </c>
    </row>
    <row r="135" spans="1:4">
      <c r="A135" s="32" t="s">
        <v>1595</v>
      </c>
      <c r="B135" s="33">
        <v>5313210</v>
      </c>
      <c r="C135" s="35" t="s">
        <v>801</v>
      </c>
      <c r="D135" s="50">
        <v>121085</v>
      </c>
    </row>
    <row r="136" spans="1:4">
      <c r="A136" s="32" t="s">
        <v>1596</v>
      </c>
      <c r="B136" s="33">
        <v>5313220</v>
      </c>
      <c r="C136" s="35" t="s">
        <v>798</v>
      </c>
      <c r="D136" s="50">
        <v>2014725</v>
      </c>
    </row>
    <row r="137" spans="1:4">
      <c r="A137" s="32" t="s">
        <v>1597</v>
      </c>
      <c r="B137" s="33">
        <v>5313300</v>
      </c>
      <c r="C137" s="35" t="s">
        <v>1598</v>
      </c>
      <c r="D137" s="48">
        <v>54134067</v>
      </c>
    </row>
    <row r="138" spans="1:4">
      <c r="A138" s="32" t="s">
        <v>1599</v>
      </c>
      <c r="B138" s="33">
        <v>5313310</v>
      </c>
      <c r="C138" s="35" t="s">
        <v>801</v>
      </c>
      <c r="D138" s="50">
        <v>11609428</v>
      </c>
    </row>
    <row r="139" spans="1:4">
      <c r="A139" s="32" t="s">
        <v>1600</v>
      </c>
      <c r="B139" s="33">
        <v>5313320</v>
      </c>
      <c r="C139" s="35" t="s">
        <v>798</v>
      </c>
      <c r="D139" s="50">
        <v>44832161</v>
      </c>
    </row>
    <row r="140" spans="1:4">
      <c r="A140" s="32" t="s">
        <v>1601</v>
      </c>
      <c r="B140" s="33">
        <v>5313330</v>
      </c>
      <c r="C140" s="35" t="s">
        <v>1294</v>
      </c>
      <c r="D140" s="50">
        <v>-553282</v>
      </c>
    </row>
    <row r="141" spans="1:4">
      <c r="A141" s="32" t="s">
        <v>1602</v>
      </c>
      <c r="B141" s="33">
        <v>5313340</v>
      </c>
      <c r="C141" s="35" t="s">
        <v>964</v>
      </c>
      <c r="D141" s="50">
        <v>-1754240</v>
      </c>
    </row>
    <row r="142" spans="1:4" ht="22.5">
      <c r="A142" s="32" t="s">
        <v>1603</v>
      </c>
      <c r="B142" s="33">
        <v>5313400</v>
      </c>
      <c r="C142" s="37" t="s">
        <v>1604</v>
      </c>
      <c r="D142" s="50">
        <v>0</v>
      </c>
    </row>
    <row r="143" spans="1:4">
      <c r="A143" s="32" t="s">
        <v>1605</v>
      </c>
      <c r="B143" s="33">
        <v>5313500</v>
      </c>
      <c r="C143" s="37" t="s">
        <v>909</v>
      </c>
      <c r="D143" s="50">
        <v>-359620</v>
      </c>
    </row>
    <row r="144" spans="1:4">
      <c r="A144" s="44" t="s">
        <v>1606</v>
      </c>
      <c r="B144" s="45">
        <v>5314000</v>
      </c>
      <c r="C144" s="46" t="s">
        <v>1607</v>
      </c>
      <c r="D144" s="49">
        <v>18787160</v>
      </c>
    </row>
    <row r="145" spans="1:4">
      <c r="A145" s="44" t="s">
        <v>1608</v>
      </c>
      <c r="B145" s="45">
        <v>5315000</v>
      </c>
      <c r="C145" s="46" t="s">
        <v>1609</v>
      </c>
      <c r="D145" s="49">
        <v>1670888</v>
      </c>
    </row>
    <row r="146" spans="1:4">
      <c r="A146" s="32" t="s">
        <v>1610</v>
      </c>
      <c r="B146" s="33">
        <v>5315100</v>
      </c>
      <c r="C146" s="37" t="s">
        <v>947</v>
      </c>
      <c r="D146" s="50">
        <v>1913324</v>
      </c>
    </row>
    <row r="147" spans="1:4">
      <c r="A147" s="32" t="s">
        <v>1611</v>
      </c>
      <c r="B147" s="33">
        <v>5315200</v>
      </c>
      <c r="C147" s="37" t="s">
        <v>944</v>
      </c>
      <c r="D147" s="50">
        <v>-242436</v>
      </c>
    </row>
    <row r="148" spans="1:4">
      <c r="A148" s="44" t="s">
        <v>1612</v>
      </c>
      <c r="B148" s="45">
        <v>5316100</v>
      </c>
      <c r="C148" s="46" t="s">
        <v>1348</v>
      </c>
      <c r="D148" s="49">
        <v>-4386409</v>
      </c>
    </row>
    <row r="149" spans="1:4">
      <c r="A149" s="44" t="s">
        <v>1613</v>
      </c>
      <c r="B149" s="45">
        <v>5316200</v>
      </c>
      <c r="C149" s="46" t="s">
        <v>802</v>
      </c>
      <c r="D149" s="49">
        <v>106455</v>
      </c>
    </row>
    <row r="150" spans="1:4">
      <c r="A150" s="44" t="s">
        <v>1614</v>
      </c>
      <c r="B150" s="45">
        <v>5317000</v>
      </c>
      <c r="C150" s="46" t="s">
        <v>1615</v>
      </c>
      <c r="D150" s="49">
        <v>16178094</v>
      </c>
    </row>
    <row r="151" spans="1:4">
      <c r="A151" s="44" t="s">
        <v>1616</v>
      </c>
      <c r="B151" s="45">
        <v>5318000</v>
      </c>
      <c r="C151" s="46" t="s">
        <v>1617</v>
      </c>
      <c r="D151" s="49">
        <v>0</v>
      </c>
    </row>
    <row r="152" spans="1:4">
      <c r="A152" s="44" t="s">
        <v>1618</v>
      </c>
      <c r="B152" s="45">
        <v>5319000</v>
      </c>
      <c r="C152" s="46" t="s">
        <v>1354</v>
      </c>
      <c r="D152" s="49">
        <v>-1286852</v>
      </c>
    </row>
    <row r="153" spans="1:4">
      <c r="A153" s="44" t="s">
        <v>1619</v>
      </c>
      <c r="B153" s="45">
        <v>5310000</v>
      </c>
      <c r="C153" s="46" t="s">
        <v>1620</v>
      </c>
      <c r="D153" s="49">
        <v>14891242</v>
      </c>
    </row>
    <row r="154" spans="1:4">
      <c r="A154" s="32" t="s">
        <v>1621</v>
      </c>
      <c r="B154" s="33">
        <v>5321000</v>
      </c>
      <c r="C154" s="37" t="s">
        <v>1622</v>
      </c>
      <c r="D154" s="50"/>
    </row>
    <row r="155" spans="1:4">
      <c r="A155" s="32" t="s">
        <v>1623</v>
      </c>
      <c r="B155" s="33">
        <v>5322000</v>
      </c>
      <c r="C155" s="37" t="s">
        <v>1624</v>
      </c>
      <c r="D155" s="50"/>
    </row>
    <row r="156" spans="1:4">
      <c r="A156" s="32" t="s">
        <v>1625</v>
      </c>
      <c r="B156" s="33">
        <v>5323000</v>
      </c>
      <c r="C156" s="37" t="s">
        <v>1626</v>
      </c>
      <c r="D156" s="50"/>
    </row>
    <row r="157" spans="1:4">
      <c r="A157" s="32" t="s">
        <v>1627</v>
      </c>
      <c r="B157" s="33">
        <v>5324000</v>
      </c>
      <c r="C157" s="37" t="s">
        <v>1628</v>
      </c>
      <c r="D157" s="50"/>
    </row>
    <row r="158" spans="1:4">
      <c r="A158" s="32" t="s">
        <v>1629</v>
      </c>
      <c r="B158" s="33">
        <v>5325000</v>
      </c>
      <c r="C158" s="37" t="s">
        <v>1630</v>
      </c>
      <c r="D158" s="50"/>
    </row>
    <row r="159" spans="1:4">
      <c r="A159" s="44" t="s">
        <v>1631</v>
      </c>
      <c r="B159" s="45">
        <v>5320000</v>
      </c>
      <c r="C159" s="46" t="s">
        <v>1632</v>
      </c>
      <c r="D159" s="51"/>
    </row>
    <row r="160" spans="1:4">
      <c r="A160" s="44" t="s">
        <v>1633</v>
      </c>
      <c r="B160" s="45">
        <v>5300000</v>
      </c>
      <c r="C160" s="46" t="s">
        <v>1634</v>
      </c>
      <c r="D160" s="49"/>
    </row>
  </sheetData>
  <hyperlinks>
    <hyperlink ref="C4" location="'5111000'!A1" display="Efectivo y Efectivo Equivalente"/>
    <hyperlink ref="C5" location="'5112000'!A1" display="Activos Financieros a Valor Razonable"/>
    <hyperlink ref="C23" location="'5141100'!A1" display="Cuentas por Cobrar Asegurados"/>
    <hyperlink ref="C45" location="'5151100'!A1" display="Goodwill"/>
    <hyperlink ref="C53" location="'5153300'!A1" display="Deudores Relacionados"/>
    <hyperlink ref="C55" location="'5153500'!A1" display="Otros Activos"/>
    <hyperlink ref="C81" location="Provisiones!A1" display="Provisiones"/>
    <hyperlink ref="C90" location="'5214260'!A1" display="Otros Pasivos no Financieros"/>
    <hyperlink ref="C127" location="'5312000'!A1" display="COSTOS DE ADMINISTRACIÓN (CA)"/>
    <hyperlink ref="C149" location="'5316200'!A1" display="Utilidad (Pérdida) por Unidades Reajustables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56"/>
  <sheetViews>
    <sheetView topLeftCell="A1256" workbookViewId="0">
      <selection activeCell="A1265" sqref="A1265:XFD1265"/>
    </sheetView>
  </sheetViews>
  <sheetFormatPr baseColWidth="10" defaultRowHeight="15"/>
  <cols>
    <col min="1" max="1" width="21" style="64" customWidth="1"/>
    <col min="2" max="2" width="11.42578125" style="64"/>
    <col min="3" max="3" width="34.28515625" customWidth="1"/>
    <col min="4" max="4" width="12.7109375" bestFit="1" customWidth="1"/>
    <col min="5" max="5" width="19.85546875" customWidth="1"/>
    <col min="6" max="6" width="15" customWidth="1"/>
    <col min="7" max="7" width="21.28515625" customWidth="1"/>
  </cols>
  <sheetData>
    <row r="1" spans="1:8">
      <c r="A1" s="52" t="s">
        <v>1382</v>
      </c>
      <c r="B1" s="52" t="s">
        <v>1383</v>
      </c>
      <c r="C1" s="6" t="s">
        <v>1384</v>
      </c>
      <c r="D1" s="6" t="s">
        <v>1385</v>
      </c>
      <c r="E1" s="6" t="s">
        <v>1386</v>
      </c>
      <c r="F1" s="7" t="s">
        <v>1387</v>
      </c>
      <c r="G1" s="7" t="s">
        <v>1388</v>
      </c>
      <c r="H1" s="7" t="s">
        <v>1389</v>
      </c>
    </row>
    <row r="2" spans="1:8">
      <c r="A2" s="1">
        <v>5111000</v>
      </c>
      <c r="B2" s="53">
        <v>110001</v>
      </c>
      <c r="C2" s="2" t="s">
        <v>2</v>
      </c>
      <c r="D2" s="8">
        <v>660797</v>
      </c>
      <c r="E2" s="8"/>
      <c r="F2" s="8">
        <v>660797</v>
      </c>
      <c r="G2" s="8">
        <v>661</v>
      </c>
      <c r="H2">
        <f>G2*1000</f>
        <v>661000</v>
      </c>
    </row>
    <row r="3" spans="1:8">
      <c r="A3" s="1">
        <v>5111000</v>
      </c>
      <c r="B3" s="53">
        <v>110002</v>
      </c>
      <c r="C3" s="2" t="s">
        <v>3</v>
      </c>
      <c r="D3" s="8">
        <v>0</v>
      </c>
      <c r="E3" s="8">
        <v>0</v>
      </c>
      <c r="F3" s="8">
        <v>0</v>
      </c>
      <c r="G3" s="8">
        <v>0</v>
      </c>
      <c r="H3">
        <f t="shared" ref="H3:H66" si="0">G3*1000</f>
        <v>0</v>
      </c>
    </row>
    <row r="4" spans="1:8">
      <c r="A4" s="1">
        <v>5111000</v>
      </c>
      <c r="B4" s="53">
        <v>110003</v>
      </c>
      <c r="C4" s="2" t="s">
        <v>4</v>
      </c>
      <c r="D4" s="8">
        <v>577998550</v>
      </c>
      <c r="E4" s="9">
        <v>-179968275</v>
      </c>
      <c r="F4" s="8">
        <v>398030275</v>
      </c>
      <c r="G4" s="8">
        <v>398030</v>
      </c>
      <c r="H4">
        <f t="shared" si="0"/>
        <v>398030000</v>
      </c>
    </row>
    <row r="5" spans="1:8">
      <c r="A5" s="1">
        <v>5111000</v>
      </c>
      <c r="B5" s="53">
        <v>110004</v>
      </c>
      <c r="C5" s="2" t="s">
        <v>5</v>
      </c>
      <c r="D5" s="8">
        <v>290384175</v>
      </c>
      <c r="E5" s="10">
        <v>-290384175</v>
      </c>
      <c r="F5" s="8">
        <v>0</v>
      </c>
      <c r="G5" s="8">
        <v>0</v>
      </c>
      <c r="H5">
        <f t="shared" si="0"/>
        <v>0</v>
      </c>
    </row>
    <row r="6" spans="1:8">
      <c r="A6" s="1">
        <v>5111000</v>
      </c>
      <c r="B6" s="53">
        <v>110005</v>
      </c>
      <c r="C6" s="2" t="s">
        <v>6</v>
      </c>
      <c r="D6" s="8">
        <v>0</v>
      </c>
      <c r="E6" s="8"/>
      <c r="F6" s="8">
        <v>0</v>
      </c>
      <c r="G6" s="8">
        <v>0</v>
      </c>
      <c r="H6">
        <f t="shared" si="0"/>
        <v>0</v>
      </c>
    </row>
    <row r="7" spans="1:8">
      <c r="A7" s="1">
        <v>5111000</v>
      </c>
      <c r="B7" s="53">
        <v>110101</v>
      </c>
      <c r="C7" s="2" t="s">
        <v>7</v>
      </c>
      <c r="D7" s="8">
        <v>0</v>
      </c>
      <c r="E7" s="8"/>
      <c r="F7" s="8">
        <v>0</v>
      </c>
      <c r="G7" s="8">
        <v>0</v>
      </c>
      <c r="H7">
        <f t="shared" si="0"/>
        <v>0</v>
      </c>
    </row>
    <row r="8" spans="1:8">
      <c r="A8" s="1">
        <v>5111000</v>
      </c>
      <c r="B8" s="53">
        <v>110102</v>
      </c>
      <c r="C8" s="2" t="s">
        <v>8</v>
      </c>
      <c r="D8" s="8">
        <v>788656220</v>
      </c>
      <c r="E8" s="10">
        <v>271083336</v>
      </c>
      <c r="F8" s="8">
        <v>1059739556</v>
      </c>
      <c r="G8" s="8">
        <v>1059740</v>
      </c>
      <c r="H8">
        <f t="shared" si="0"/>
        <v>1059740000</v>
      </c>
    </row>
    <row r="9" spans="1:8">
      <c r="A9" s="1">
        <v>5111000</v>
      </c>
      <c r="B9" s="53">
        <v>110103</v>
      </c>
      <c r="C9" s="2" t="s">
        <v>9</v>
      </c>
      <c r="D9" s="8">
        <v>381388</v>
      </c>
      <c r="E9" s="8">
        <v>0</v>
      </c>
      <c r="F9" s="8">
        <v>381388</v>
      </c>
      <c r="G9" s="8">
        <v>381</v>
      </c>
      <c r="H9">
        <f t="shared" si="0"/>
        <v>381000</v>
      </c>
    </row>
    <row r="10" spans="1:8">
      <c r="A10" s="1">
        <v>5111000</v>
      </c>
      <c r="B10" s="53">
        <v>110104</v>
      </c>
      <c r="C10" s="2" t="s">
        <v>10</v>
      </c>
      <c r="D10" s="8">
        <v>0</v>
      </c>
      <c r="E10" s="8"/>
      <c r="F10" s="8">
        <v>0</v>
      </c>
      <c r="G10" s="8">
        <v>0</v>
      </c>
      <c r="H10">
        <f t="shared" si="0"/>
        <v>0</v>
      </c>
    </row>
    <row r="11" spans="1:8">
      <c r="A11" s="1">
        <v>5111000</v>
      </c>
      <c r="B11" s="53">
        <v>110105</v>
      </c>
      <c r="C11" s="2" t="s">
        <v>11</v>
      </c>
      <c r="D11" s="8">
        <v>0</v>
      </c>
      <c r="E11" s="8"/>
      <c r="F11" s="8">
        <v>0</v>
      </c>
      <c r="G11" s="8">
        <v>0</v>
      </c>
      <c r="H11">
        <f t="shared" si="0"/>
        <v>0</v>
      </c>
    </row>
    <row r="12" spans="1:8">
      <c r="A12" s="1">
        <v>5211000</v>
      </c>
      <c r="B12" s="53">
        <v>110106</v>
      </c>
      <c r="C12" s="2" t="s">
        <v>12</v>
      </c>
      <c r="D12" s="8">
        <v>-76215765</v>
      </c>
      <c r="E12" s="9">
        <v>274359</v>
      </c>
      <c r="F12" s="8">
        <v>-75941406</v>
      </c>
      <c r="G12" s="8">
        <v>-75941</v>
      </c>
      <c r="H12">
        <f t="shared" si="0"/>
        <v>-75941000</v>
      </c>
    </row>
    <row r="13" spans="1:8">
      <c r="A13" s="1">
        <v>5111000</v>
      </c>
      <c r="B13" s="53">
        <v>110107</v>
      </c>
      <c r="C13" s="2" t="s">
        <v>13</v>
      </c>
      <c r="D13" s="8">
        <v>1676626</v>
      </c>
      <c r="E13" s="8">
        <v>0</v>
      </c>
      <c r="F13" s="8">
        <v>1676626</v>
      </c>
      <c r="G13" s="8">
        <v>1677</v>
      </c>
      <c r="H13">
        <f t="shared" si="0"/>
        <v>1677000</v>
      </c>
    </row>
    <row r="14" spans="1:8">
      <c r="A14" s="1">
        <v>5111000</v>
      </c>
      <c r="B14" s="53">
        <v>110108</v>
      </c>
      <c r="C14" s="2" t="s">
        <v>14</v>
      </c>
      <c r="D14" s="8">
        <v>146433782</v>
      </c>
      <c r="E14" s="8"/>
      <c r="F14" s="8">
        <v>146433782</v>
      </c>
      <c r="G14" s="8">
        <v>146434</v>
      </c>
      <c r="H14">
        <f t="shared" si="0"/>
        <v>146434000</v>
      </c>
    </row>
    <row r="15" spans="1:8">
      <c r="A15" s="1">
        <v>5111000</v>
      </c>
      <c r="B15" s="53">
        <v>110109</v>
      </c>
      <c r="C15" s="2" t="s">
        <v>15</v>
      </c>
      <c r="D15" s="8">
        <v>0</v>
      </c>
      <c r="E15" s="8"/>
      <c r="F15" s="8">
        <v>0</v>
      </c>
      <c r="G15" s="8">
        <v>0</v>
      </c>
      <c r="H15">
        <f t="shared" si="0"/>
        <v>0</v>
      </c>
    </row>
    <row r="16" spans="1:8">
      <c r="A16" s="1">
        <v>5211000</v>
      </c>
      <c r="B16" s="53">
        <v>110110</v>
      </c>
      <c r="C16" s="2" t="s">
        <v>16</v>
      </c>
      <c r="D16" s="8">
        <v>-1250636</v>
      </c>
      <c r="E16" s="8"/>
      <c r="F16" s="8">
        <v>-1250636</v>
      </c>
      <c r="G16" s="8">
        <v>-1251</v>
      </c>
      <c r="H16">
        <f t="shared" si="0"/>
        <v>-1251000</v>
      </c>
    </row>
    <row r="17" spans="1:8">
      <c r="A17" s="1">
        <v>5111000</v>
      </c>
      <c r="B17" s="53">
        <v>110111</v>
      </c>
      <c r="C17" s="2" t="s">
        <v>17</v>
      </c>
      <c r="D17" s="8">
        <v>109396</v>
      </c>
      <c r="E17" s="8"/>
      <c r="F17" s="8">
        <v>109396</v>
      </c>
      <c r="G17" s="8">
        <v>109</v>
      </c>
      <c r="H17">
        <f t="shared" si="0"/>
        <v>109000</v>
      </c>
    </row>
    <row r="18" spans="1:8">
      <c r="A18" s="1">
        <v>5211000</v>
      </c>
      <c r="B18" s="53">
        <v>110112</v>
      </c>
      <c r="C18" s="2" t="s">
        <v>18</v>
      </c>
      <c r="D18" s="8">
        <v>-55085074</v>
      </c>
      <c r="E18" s="8"/>
      <c r="F18" s="8">
        <v>-55085074</v>
      </c>
      <c r="G18" s="8">
        <v>-55085</v>
      </c>
      <c r="H18">
        <f t="shared" si="0"/>
        <v>-55085000</v>
      </c>
    </row>
    <row r="19" spans="1:8">
      <c r="A19" s="1">
        <v>5111000</v>
      </c>
      <c r="B19" s="53">
        <v>110113</v>
      </c>
      <c r="C19" s="2" t="s">
        <v>19</v>
      </c>
      <c r="D19" s="8">
        <v>4715573</v>
      </c>
      <c r="E19" s="8"/>
      <c r="F19" s="8">
        <v>4715573</v>
      </c>
      <c r="G19" s="8">
        <v>4716</v>
      </c>
      <c r="H19">
        <f t="shared" si="0"/>
        <v>4716000</v>
      </c>
    </row>
    <row r="20" spans="1:8">
      <c r="A20" s="1">
        <v>5111000</v>
      </c>
      <c r="B20" s="53">
        <v>110114</v>
      </c>
      <c r="C20" s="2" t="s">
        <v>20</v>
      </c>
      <c r="D20" s="8">
        <v>6042048</v>
      </c>
      <c r="E20" s="8"/>
      <c r="F20" s="8">
        <v>6042048</v>
      </c>
      <c r="G20" s="8">
        <v>6042</v>
      </c>
      <c r="H20">
        <f t="shared" si="0"/>
        <v>6042000</v>
      </c>
    </row>
    <row r="21" spans="1:8">
      <c r="A21" s="1">
        <v>5111000</v>
      </c>
      <c r="B21" s="53">
        <v>110115</v>
      </c>
      <c r="C21" s="2" t="s">
        <v>21</v>
      </c>
      <c r="D21" s="8">
        <v>0</v>
      </c>
      <c r="E21" s="8"/>
      <c r="F21" s="8">
        <v>0</v>
      </c>
      <c r="G21" s="8">
        <v>0</v>
      </c>
      <c r="H21">
        <f t="shared" si="0"/>
        <v>0</v>
      </c>
    </row>
    <row r="22" spans="1:8">
      <c r="A22" s="1">
        <v>5111000</v>
      </c>
      <c r="B22" s="53">
        <v>110116</v>
      </c>
      <c r="C22" s="2" t="s">
        <v>22</v>
      </c>
      <c r="D22" s="8">
        <v>1442568</v>
      </c>
      <c r="E22" s="8"/>
      <c r="F22" s="8">
        <v>1442568</v>
      </c>
      <c r="G22" s="8">
        <v>1443</v>
      </c>
      <c r="H22">
        <f t="shared" si="0"/>
        <v>1443000</v>
      </c>
    </row>
    <row r="23" spans="1:8">
      <c r="A23" s="1">
        <v>5211000</v>
      </c>
      <c r="B23" s="53">
        <v>110117</v>
      </c>
      <c r="C23" s="2" t="s">
        <v>23</v>
      </c>
      <c r="D23" s="8">
        <v>-641399</v>
      </c>
      <c r="E23" s="8"/>
      <c r="F23" s="8">
        <v>-641399</v>
      </c>
      <c r="G23" s="8">
        <v>-641</v>
      </c>
      <c r="H23">
        <f t="shared" si="0"/>
        <v>-641000</v>
      </c>
    </row>
    <row r="24" spans="1:8">
      <c r="A24" s="1">
        <v>5111000</v>
      </c>
      <c r="B24" s="53">
        <v>110118</v>
      </c>
      <c r="C24" s="2" t="s">
        <v>24</v>
      </c>
      <c r="D24" s="8">
        <v>1553040</v>
      </c>
      <c r="E24" s="8"/>
      <c r="F24" s="8">
        <v>1553040</v>
      </c>
      <c r="G24" s="8">
        <v>1553</v>
      </c>
      <c r="H24">
        <f t="shared" si="0"/>
        <v>1553000</v>
      </c>
    </row>
    <row r="25" spans="1:8">
      <c r="A25" s="1">
        <v>5111000</v>
      </c>
      <c r="B25" s="53">
        <v>110119</v>
      </c>
      <c r="C25" s="2" t="s">
        <v>25</v>
      </c>
      <c r="D25" s="8">
        <v>0</v>
      </c>
      <c r="E25" s="8"/>
      <c r="F25" s="8">
        <v>0</v>
      </c>
      <c r="G25" s="8">
        <v>0</v>
      </c>
      <c r="H25">
        <f t="shared" si="0"/>
        <v>0</v>
      </c>
    </row>
    <row r="26" spans="1:8">
      <c r="A26" s="1">
        <v>5111000</v>
      </c>
      <c r="B26" s="53">
        <v>110120</v>
      </c>
      <c r="C26" s="2" t="s">
        <v>26</v>
      </c>
      <c r="D26" s="8">
        <v>497598</v>
      </c>
      <c r="E26" s="8"/>
      <c r="F26" s="8">
        <v>497598</v>
      </c>
      <c r="G26" s="8">
        <v>498</v>
      </c>
      <c r="H26">
        <f t="shared" si="0"/>
        <v>498000</v>
      </c>
    </row>
    <row r="27" spans="1:8">
      <c r="A27" s="1">
        <v>5111000</v>
      </c>
      <c r="B27" s="53">
        <v>110121</v>
      </c>
      <c r="C27" s="2" t="s">
        <v>27</v>
      </c>
      <c r="D27" s="8">
        <v>2619398</v>
      </c>
      <c r="E27" s="8"/>
      <c r="F27" s="8">
        <v>2619398</v>
      </c>
      <c r="G27" s="8">
        <v>2619</v>
      </c>
      <c r="H27">
        <f t="shared" si="0"/>
        <v>2619000</v>
      </c>
    </row>
    <row r="28" spans="1:8">
      <c r="A28" s="1">
        <v>5111000</v>
      </c>
      <c r="B28" s="53">
        <v>110122</v>
      </c>
      <c r="C28" s="2" t="s">
        <v>28</v>
      </c>
      <c r="D28" s="8">
        <v>1343386</v>
      </c>
      <c r="E28" s="8"/>
      <c r="F28" s="8">
        <v>1343386</v>
      </c>
      <c r="G28" s="8">
        <v>1343</v>
      </c>
      <c r="H28">
        <f t="shared" si="0"/>
        <v>1343000</v>
      </c>
    </row>
    <row r="29" spans="1:8">
      <c r="A29" s="1">
        <v>5111000</v>
      </c>
      <c r="B29" s="53">
        <v>110123</v>
      </c>
      <c r="C29" s="2" t="s">
        <v>29</v>
      </c>
      <c r="D29" s="8">
        <v>2798928</v>
      </c>
      <c r="E29" s="8"/>
      <c r="F29" s="8">
        <v>2798928</v>
      </c>
      <c r="G29" s="8">
        <v>2799</v>
      </c>
      <c r="H29">
        <f t="shared" si="0"/>
        <v>2799000</v>
      </c>
    </row>
    <row r="30" spans="1:8">
      <c r="A30" s="1">
        <v>5111000</v>
      </c>
      <c r="B30" s="53">
        <v>110124</v>
      </c>
      <c r="C30" s="2" t="s">
        <v>30</v>
      </c>
      <c r="D30" s="8">
        <v>786376</v>
      </c>
      <c r="E30" s="8">
        <v>0</v>
      </c>
      <c r="F30" s="8">
        <v>786376</v>
      </c>
      <c r="G30" s="8">
        <v>786</v>
      </c>
      <c r="H30">
        <f t="shared" si="0"/>
        <v>786000</v>
      </c>
    </row>
    <row r="31" spans="1:8">
      <c r="A31" s="1">
        <v>5111000</v>
      </c>
      <c r="B31" s="53">
        <v>110125</v>
      </c>
      <c r="C31" s="2" t="s">
        <v>31</v>
      </c>
      <c r="D31" s="8">
        <v>447272</v>
      </c>
      <c r="E31" s="8"/>
      <c r="F31" s="8">
        <v>447272</v>
      </c>
      <c r="G31" s="8">
        <v>447</v>
      </c>
      <c r="H31">
        <f t="shared" si="0"/>
        <v>447000</v>
      </c>
    </row>
    <row r="32" spans="1:8">
      <c r="A32" s="1">
        <v>5111000</v>
      </c>
      <c r="B32" s="53">
        <v>110126</v>
      </c>
      <c r="C32" s="2" t="s">
        <v>32</v>
      </c>
      <c r="D32" s="8">
        <v>0</v>
      </c>
      <c r="E32" s="8"/>
      <c r="F32" s="8">
        <v>0</v>
      </c>
      <c r="G32" s="8">
        <v>0</v>
      </c>
      <c r="H32">
        <f t="shared" si="0"/>
        <v>0</v>
      </c>
    </row>
    <row r="33" spans="1:8">
      <c r="A33" s="1">
        <v>5111000</v>
      </c>
      <c r="B33" s="53">
        <v>110127</v>
      </c>
      <c r="C33" s="2" t="s">
        <v>33</v>
      </c>
      <c r="D33" s="8">
        <v>0</v>
      </c>
      <c r="E33" s="8"/>
      <c r="F33" s="8">
        <v>0</v>
      </c>
      <c r="G33" s="8">
        <v>0</v>
      </c>
      <c r="H33">
        <f t="shared" si="0"/>
        <v>0</v>
      </c>
    </row>
    <row r="34" spans="1:8">
      <c r="A34" s="1">
        <v>5111000</v>
      </c>
      <c r="B34" s="53">
        <v>110128</v>
      </c>
      <c r="C34" s="2" t="s">
        <v>34</v>
      </c>
      <c r="D34" s="8">
        <v>10109611</v>
      </c>
      <c r="E34" s="8"/>
      <c r="F34" s="8">
        <v>10109611</v>
      </c>
      <c r="G34" s="8">
        <v>10110</v>
      </c>
      <c r="H34">
        <f t="shared" si="0"/>
        <v>10110000</v>
      </c>
    </row>
    <row r="35" spans="1:8">
      <c r="A35" s="1">
        <v>5111000</v>
      </c>
      <c r="B35" s="53">
        <v>110129</v>
      </c>
      <c r="C35" s="2" t="s">
        <v>35</v>
      </c>
      <c r="D35" s="8">
        <v>2118028</v>
      </c>
      <c r="E35" s="8"/>
      <c r="F35" s="8">
        <v>2118028</v>
      </c>
      <c r="G35" s="8">
        <v>2118</v>
      </c>
      <c r="H35">
        <f t="shared" si="0"/>
        <v>2118000</v>
      </c>
    </row>
    <row r="36" spans="1:8">
      <c r="A36" s="1">
        <v>5111000</v>
      </c>
      <c r="B36" s="53">
        <v>110130</v>
      </c>
      <c r="C36" s="2" t="s">
        <v>36</v>
      </c>
      <c r="D36" s="8">
        <v>0</v>
      </c>
      <c r="E36" s="8"/>
      <c r="F36" s="8">
        <v>0</v>
      </c>
      <c r="G36" s="8">
        <v>0</v>
      </c>
      <c r="H36">
        <f t="shared" si="0"/>
        <v>0</v>
      </c>
    </row>
    <row r="37" spans="1:8">
      <c r="A37" s="1">
        <v>5111000</v>
      </c>
      <c r="B37" s="53">
        <v>110131</v>
      </c>
      <c r="C37" s="2" t="s">
        <v>37</v>
      </c>
      <c r="D37" s="8">
        <v>0</v>
      </c>
      <c r="E37" s="8"/>
      <c r="F37" s="8">
        <v>0</v>
      </c>
      <c r="G37" s="8">
        <v>0</v>
      </c>
      <c r="H37">
        <f t="shared" si="0"/>
        <v>0</v>
      </c>
    </row>
    <row r="38" spans="1:8">
      <c r="A38" s="1">
        <v>5111000</v>
      </c>
      <c r="B38" s="53">
        <v>110132</v>
      </c>
      <c r="C38" s="2" t="s">
        <v>38</v>
      </c>
      <c r="D38" s="8">
        <v>0</v>
      </c>
      <c r="E38" s="8"/>
      <c r="F38" s="8">
        <v>0</v>
      </c>
      <c r="G38" s="8">
        <v>0</v>
      </c>
      <c r="H38">
        <f t="shared" si="0"/>
        <v>0</v>
      </c>
    </row>
    <row r="39" spans="1:8">
      <c r="A39" s="1">
        <v>5111000</v>
      </c>
      <c r="B39" s="53">
        <v>110133</v>
      </c>
      <c r="C39" s="2" t="s">
        <v>39</v>
      </c>
      <c r="D39" s="8">
        <v>100000</v>
      </c>
      <c r="E39" s="8"/>
      <c r="F39" s="8">
        <v>100000</v>
      </c>
      <c r="G39" s="8">
        <v>100</v>
      </c>
      <c r="H39">
        <f t="shared" si="0"/>
        <v>100000</v>
      </c>
    </row>
    <row r="40" spans="1:8">
      <c r="A40" s="1">
        <v>5111000</v>
      </c>
      <c r="B40" s="53">
        <v>110134</v>
      </c>
      <c r="C40" s="2" t="s">
        <v>40</v>
      </c>
      <c r="D40" s="8">
        <v>52158955</v>
      </c>
      <c r="E40" s="10">
        <v>15047111</v>
      </c>
      <c r="F40" s="8">
        <v>67206066</v>
      </c>
      <c r="G40" s="8">
        <v>67206</v>
      </c>
      <c r="H40">
        <f t="shared" si="0"/>
        <v>67206000</v>
      </c>
    </row>
    <row r="41" spans="1:8">
      <c r="A41" s="1">
        <v>5211000</v>
      </c>
      <c r="B41" s="53">
        <v>110135</v>
      </c>
      <c r="C41" s="2" t="s">
        <v>41</v>
      </c>
      <c r="D41" s="8">
        <v>-1</v>
      </c>
      <c r="E41" s="8"/>
      <c r="F41" s="8">
        <v>-1</v>
      </c>
      <c r="G41" s="8">
        <v>0</v>
      </c>
      <c r="H41">
        <f t="shared" si="0"/>
        <v>0</v>
      </c>
    </row>
    <row r="42" spans="1:8">
      <c r="A42" s="1">
        <v>5211000</v>
      </c>
      <c r="B42" s="53">
        <v>110136</v>
      </c>
      <c r="C42" s="2" t="s">
        <v>42</v>
      </c>
      <c r="D42" s="8">
        <v>-300</v>
      </c>
      <c r="E42" s="8"/>
      <c r="F42" s="8">
        <v>-300</v>
      </c>
      <c r="G42" s="8">
        <v>0</v>
      </c>
      <c r="H42">
        <f t="shared" si="0"/>
        <v>0</v>
      </c>
    </row>
    <row r="43" spans="1:8">
      <c r="A43" s="1">
        <v>5211000</v>
      </c>
      <c r="B43" s="53">
        <v>110137</v>
      </c>
      <c r="C43" s="2" t="s">
        <v>43</v>
      </c>
      <c r="D43" s="8">
        <v>0</v>
      </c>
      <c r="E43" s="8"/>
      <c r="F43" s="8">
        <v>0</v>
      </c>
      <c r="G43" s="8">
        <v>0</v>
      </c>
      <c r="H43">
        <f t="shared" si="0"/>
        <v>0</v>
      </c>
    </row>
    <row r="44" spans="1:8">
      <c r="A44" s="1">
        <v>5211000</v>
      </c>
      <c r="B44" s="53">
        <v>110138</v>
      </c>
      <c r="C44" s="2" t="s">
        <v>44</v>
      </c>
      <c r="D44" s="8">
        <v>0</v>
      </c>
      <c r="E44" s="8"/>
      <c r="F44" s="8">
        <v>0</v>
      </c>
      <c r="G44" s="8">
        <v>0</v>
      </c>
      <c r="H44">
        <f t="shared" si="0"/>
        <v>0</v>
      </c>
    </row>
    <row r="45" spans="1:8">
      <c r="A45" s="1">
        <v>5111000</v>
      </c>
      <c r="B45" s="53">
        <v>110139</v>
      </c>
      <c r="C45" s="2" t="s">
        <v>45</v>
      </c>
      <c r="D45" s="8">
        <v>0</v>
      </c>
      <c r="E45" s="8"/>
      <c r="F45" s="8">
        <v>0</v>
      </c>
      <c r="G45" s="8">
        <v>0</v>
      </c>
      <c r="H45">
        <f t="shared" si="0"/>
        <v>0</v>
      </c>
    </row>
    <row r="46" spans="1:8">
      <c r="A46" s="1">
        <v>5211000</v>
      </c>
      <c r="B46" s="53">
        <v>110140</v>
      </c>
      <c r="C46" s="2" t="s">
        <v>46</v>
      </c>
      <c r="D46" s="8">
        <v>-1</v>
      </c>
      <c r="E46" s="8"/>
      <c r="F46" s="8">
        <v>-1</v>
      </c>
      <c r="G46" s="8">
        <v>0</v>
      </c>
      <c r="H46">
        <f t="shared" si="0"/>
        <v>0</v>
      </c>
    </row>
    <row r="47" spans="1:8">
      <c r="A47" s="1">
        <v>5111000</v>
      </c>
      <c r="B47" s="53">
        <v>110141</v>
      </c>
      <c r="C47" s="2" t="s">
        <v>47</v>
      </c>
      <c r="D47" s="8">
        <v>0</v>
      </c>
      <c r="E47" s="8"/>
      <c r="F47" s="8">
        <v>0</v>
      </c>
      <c r="G47" s="8">
        <v>0</v>
      </c>
      <c r="H47">
        <f t="shared" si="0"/>
        <v>0</v>
      </c>
    </row>
    <row r="48" spans="1:8">
      <c r="A48" s="1">
        <v>5111000</v>
      </c>
      <c r="B48" s="53">
        <v>110142</v>
      </c>
      <c r="C48" s="2" t="s">
        <v>48</v>
      </c>
      <c r="D48" s="8">
        <v>0</v>
      </c>
      <c r="E48" s="8"/>
      <c r="F48" s="8">
        <v>0</v>
      </c>
      <c r="G48" s="8">
        <v>0</v>
      </c>
      <c r="H48">
        <f t="shared" si="0"/>
        <v>0</v>
      </c>
    </row>
    <row r="49" spans="1:8">
      <c r="A49" s="1">
        <v>5111000</v>
      </c>
      <c r="B49" s="53">
        <v>110143</v>
      </c>
      <c r="C49" s="2" t="s">
        <v>49</v>
      </c>
      <c r="D49" s="8">
        <v>5105515</v>
      </c>
      <c r="E49" s="8"/>
      <c r="F49" s="8">
        <v>5105515</v>
      </c>
      <c r="G49" s="8">
        <v>5106</v>
      </c>
      <c r="H49">
        <f t="shared" si="0"/>
        <v>5106000</v>
      </c>
    </row>
    <row r="50" spans="1:8">
      <c r="A50" s="1">
        <v>5111000</v>
      </c>
      <c r="B50" s="53">
        <v>110144</v>
      </c>
      <c r="C50" s="2" t="s">
        <v>50</v>
      </c>
      <c r="D50" s="8">
        <v>0</v>
      </c>
      <c r="E50" s="8"/>
      <c r="F50" s="8">
        <v>0</v>
      </c>
      <c r="G50" s="8">
        <v>0</v>
      </c>
      <c r="H50">
        <f t="shared" si="0"/>
        <v>0</v>
      </c>
    </row>
    <row r="51" spans="1:8">
      <c r="A51" s="1">
        <v>5111000</v>
      </c>
      <c r="B51" s="53">
        <v>110145</v>
      </c>
      <c r="C51" s="2" t="s">
        <v>51</v>
      </c>
      <c r="D51" s="8">
        <v>0</v>
      </c>
      <c r="E51" s="8"/>
      <c r="F51" s="8">
        <v>0</v>
      </c>
      <c r="G51" s="8">
        <v>0</v>
      </c>
      <c r="H51">
        <f t="shared" si="0"/>
        <v>0</v>
      </c>
    </row>
    <row r="52" spans="1:8">
      <c r="A52" s="1">
        <v>5111000</v>
      </c>
      <c r="B52" s="53">
        <v>110146</v>
      </c>
      <c r="C52" s="2" t="s">
        <v>52</v>
      </c>
      <c r="D52" s="8">
        <v>0</v>
      </c>
      <c r="E52" s="8"/>
      <c r="F52" s="8">
        <v>0</v>
      </c>
      <c r="G52" s="8">
        <v>0</v>
      </c>
      <c r="H52">
        <f t="shared" si="0"/>
        <v>0</v>
      </c>
    </row>
    <row r="53" spans="1:8">
      <c r="A53" s="1">
        <v>5111000</v>
      </c>
      <c r="B53" s="53">
        <v>110147</v>
      </c>
      <c r="C53" s="2" t="s">
        <v>53</v>
      </c>
      <c r="D53" s="8">
        <v>0</v>
      </c>
      <c r="E53" s="8"/>
      <c r="F53" s="8">
        <v>0</v>
      </c>
      <c r="G53" s="8">
        <v>0</v>
      </c>
      <c r="H53">
        <f t="shared" si="0"/>
        <v>0</v>
      </c>
    </row>
    <row r="54" spans="1:8">
      <c r="A54" s="1">
        <v>5111000</v>
      </c>
      <c r="B54" s="53">
        <v>110150</v>
      </c>
      <c r="C54" s="2" t="s">
        <v>54</v>
      </c>
      <c r="D54" s="8">
        <v>0</v>
      </c>
      <c r="E54" s="8"/>
      <c r="F54" s="8">
        <v>0</v>
      </c>
      <c r="G54" s="8">
        <v>0</v>
      </c>
      <c r="H54">
        <f t="shared" si="0"/>
        <v>0</v>
      </c>
    </row>
    <row r="55" spans="1:8">
      <c r="A55" s="1">
        <v>5211000</v>
      </c>
      <c r="B55" s="53">
        <v>110151</v>
      </c>
      <c r="C55" s="2" t="s">
        <v>55</v>
      </c>
      <c r="D55" s="8">
        <v>0</v>
      </c>
      <c r="E55" s="8"/>
      <c r="F55" s="8">
        <v>0</v>
      </c>
      <c r="G55" s="8">
        <v>0</v>
      </c>
      <c r="H55">
        <f t="shared" si="0"/>
        <v>0</v>
      </c>
    </row>
    <row r="56" spans="1:8">
      <c r="A56" s="1">
        <v>5111000</v>
      </c>
      <c r="B56" s="53">
        <v>110154</v>
      </c>
      <c r="C56" s="2" t="s">
        <v>56</v>
      </c>
      <c r="D56" s="8">
        <v>5410169</v>
      </c>
      <c r="E56" s="8">
        <v>0</v>
      </c>
      <c r="F56" s="8">
        <v>5410169</v>
      </c>
      <c r="G56" s="8">
        <v>5410</v>
      </c>
      <c r="H56">
        <f t="shared" si="0"/>
        <v>5410000</v>
      </c>
    </row>
    <row r="57" spans="1:8">
      <c r="A57" s="1">
        <v>5111000</v>
      </c>
      <c r="B57" s="53">
        <v>110155</v>
      </c>
      <c r="C57" s="2" t="s">
        <v>57</v>
      </c>
      <c r="D57" s="8">
        <v>17090584</v>
      </c>
      <c r="E57" s="8"/>
      <c r="F57" s="8">
        <v>17090584</v>
      </c>
      <c r="G57" s="8">
        <v>17091</v>
      </c>
      <c r="H57">
        <f t="shared" si="0"/>
        <v>17091000</v>
      </c>
    </row>
    <row r="58" spans="1:8">
      <c r="A58" s="1">
        <v>5111000</v>
      </c>
      <c r="B58" s="53">
        <v>110157</v>
      </c>
      <c r="C58" s="2" t="s">
        <v>58</v>
      </c>
      <c r="D58" s="8">
        <v>3593401</v>
      </c>
      <c r="E58" s="8"/>
      <c r="F58" s="8">
        <v>3593401</v>
      </c>
      <c r="G58" s="8">
        <v>3593</v>
      </c>
      <c r="H58">
        <f t="shared" si="0"/>
        <v>3593000</v>
      </c>
    </row>
    <row r="59" spans="1:8">
      <c r="A59" s="1">
        <v>5111000</v>
      </c>
      <c r="B59" s="53">
        <v>110158</v>
      </c>
      <c r="C59" s="2" t="s">
        <v>59</v>
      </c>
      <c r="D59" s="8">
        <v>2999940</v>
      </c>
      <c r="E59" s="8"/>
      <c r="F59" s="8">
        <v>2999940</v>
      </c>
      <c r="G59" s="8">
        <v>3000</v>
      </c>
      <c r="H59">
        <f t="shared" si="0"/>
        <v>3000000</v>
      </c>
    </row>
    <row r="60" spans="1:8">
      <c r="A60" s="1">
        <v>5111000</v>
      </c>
      <c r="B60" s="53">
        <v>110159</v>
      </c>
      <c r="C60" s="2" t="s">
        <v>60</v>
      </c>
      <c r="D60" s="8">
        <v>21493433</v>
      </c>
      <c r="E60" s="10">
        <v>3979369</v>
      </c>
      <c r="F60" s="8">
        <v>25472802</v>
      </c>
      <c r="G60" s="8">
        <v>25473</v>
      </c>
      <c r="H60">
        <f t="shared" si="0"/>
        <v>25473000</v>
      </c>
    </row>
    <row r="61" spans="1:8">
      <c r="A61" s="1">
        <v>5111000</v>
      </c>
      <c r="B61" s="53">
        <v>110160</v>
      </c>
      <c r="C61" s="2" t="s">
        <v>61</v>
      </c>
      <c r="D61" s="8">
        <v>47877370</v>
      </c>
      <c r="E61" s="8"/>
      <c r="F61" s="8">
        <v>47877370</v>
      </c>
      <c r="G61" s="8">
        <v>47877</v>
      </c>
      <c r="H61">
        <f t="shared" si="0"/>
        <v>47877000</v>
      </c>
    </row>
    <row r="62" spans="1:8">
      <c r="A62" s="1">
        <v>5111000</v>
      </c>
      <c r="B62" s="53">
        <v>110161</v>
      </c>
      <c r="C62" s="2" t="s">
        <v>62</v>
      </c>
      <c r="D62" s="8">
        <v>951916</v>
      </c>
      <c r="E62" s="8"/>
      <c r="F62" s="8">
        <v>951916</v>
      </c>
      <c r="G62" s="8">
        <v>952</v>
      </c>
      <c r="H62">
        <f t="shared" si="0"/>
        <v>952000</v>
      </c>
    </row>
    <row r="63" spans="1:8">
      <c r="A63" s="1">
        <v>5211000</v>
      </c>
      <c r="B63" s="53">
        <v>110162</v>
      </c>
      <c r="C63" s="2" t="s">
        <v>63</v>
      </c>
      <c r="D63" s="8">
        <v>-1</v>
      </c>
      <c r="E63" s="8"/>
      <c r="F63" s="8">
        <v>-1</v>
      </c>
      <c r="G63" s="8">
        <v>0</v>
      </c>
      <c r="H63">
        <f t="shared" si="0"/>
        <v>0</v>
      </c>
    </row>
    <row r="64" spans="1:8">
      <c r="A64" s="1">
        <v>5111000</v>
      </c>
      <c r="B64" s="53">
        <v>110163</v>
      </c>
      <c r="C64" s="2" t="s">
        <v>64</v>
      </c>
      <c r="D64" s="8">
        <v>8432991</v>
      </c>
      <c r="E64" s="8"/>
      <c r="F64" s="8">
        <v>8432991</v>
      </c>
      <c r="G64" s="8">
        <v>8433</v>
      </c>
      <c r="H64">
        <f t="shared" si="0"/>
        <v>8433000</v>
      </c>
    </row>
    <row r="65" spans="1:8">
      <c r="A65" s="1">
        <v>5211000</v>
      </c>
      <c r="B65" s="53">
        <v>110201</v>
      </c>
      <c r="C65" s="2" t="s">
        <v>65</v>
      </c>
      <c r="D65" s="8">
        <v>-457366</v>
      </c>
      <c r="E65" s="8"/>
      <c r="F65" s="8">
        <v>-457366</v>
      </c>
      <c r="G65" s="8">
        <v>-457</v>
      </c>
      <c r="H65">
        <f t="shared" si="0"/>
        <v>-457000</v>
      </c>
    </row>
    <row r="66" spans="1:8">
      <c r="A66" s="1">
        <v>5111000</v>
      </c>
      <c r="B66" s="53">
        <v>110202</v>
      </c>
      <c r="C66" s="2" t="s">
        <v>66</v>
      </c>
      <c r="D66" s="8">
        <v>0</v>
      </c>
      <c r="E66" s="8"/>
      <c r="F66" s="8">
        <v>0</v>
      </c>
      <c r="G66" s="8">
        <v>0</v>
      </c>
      <c r="H66">
        <f t="shared" si="0"/>
        <v>0</v>
      </c>
    </row>
    <row r="67" spans="1:8">
      <c r="A67" s="1">
        <v>5211000</v>
      </c>
      <c r="B67" s="53">
        <v>110203</v>
      </c>
      <c r="C67" s="2" t="s">
        <v>67</v>
      </c>
      <c r="D67" s="8">
        <v>0</v>
      </c>
      <c r="E67" s="8"/>
      <c r="F67" s="8">
        <v>0</v>
      </c>
      <c r="G67" s="8">
        <v>0</v>
      </c>
      <c r="H67">
        <f t="shared" ref="H67:H130" si="1">G67*1000</f>
        <v>0</v>
      </c>
    </row>
    <row r="68" spans="1:8">
      <c r="A68" s="1">
        <v>5111000</v>
      </c>
      <c r="B68" s="53">
        <v>110204</v>
      </c>
      <c r="C68" s="2" t="s">
        <v>68</v>
      </c>
      <c r="D68" s="8">
        <v>0</v>
      </c>
      <c r="E68" s="8"/>
      <c r="F68" s="8">
        <v>0</v>
      </c>
      <c r="G68" s="8">
        <v>0</v>
      </c>
      <c r="H68">
        <f t="shared" si="1"/>
        <v>0</v>
      </c>
    </row>
    <row r="69" spans="1:8">
      <c r="A69" s="1">
        <v>5111000</v>
      </c>
      <c r="B69" s="53">
        <v>110205</v>
      </c>
      <c r="C69" s="2" t="s">
        <v>69</v>
      </c>
      <c r="D69" s="8">
        <v>0</v>
      </c>
      <c r="E69" s="8"/>
      <c r="F69" s="8">
        <v>0</v>
      </c>
      <c r="G69" s="8">
        <v>0</v>
      </c>
      <c r="H69">
        <f t="shared" si="1"/>
        <v>0</v>
      </c>
    </row>
    <row r="70" spans="1:8">
      <c r="A70" s="1">
        <v>5111000</v>
      </c>
      <c r="B70" s="53">
        <v>110206</v>
      </c>
      <c r="C70" s="2" t="s">
        <v>70</v>
      </c>
      <c r="D70" s="8">
        <v>81917</v>
      </c>
      <c r="E70" s="8"/>
      <c r="F70" s="8">
        <v>81917</v>
      </c>
      <c r="G70" s="8">
        <v>82</v>
      </c>
      <c r="H70">
        <f t="shared" si="1"/>
        <v>82000</v>
      </c>
    </row>
    <row r="71" spans="1:8">
      <c r="A71" s="1">
        <v>5111000</v>
      </c>
      <c r="B71" s="53">
        <v>110207</v>
      </c>
      <c r="C71" s="2" t="s">
        <v>71</v>
      </c>
      <c r="D71" s="8">
        <v>68984</v>
      </c>
      <c r="E71" s="8"/>
      <c r="F71" s="8">
        <v>68984</v>
      </c>
      <c r="G71" s="8">
        <v>69</v>
      </c>
      <c r="H71">
        <f t="shared" si="1"/>
        <v>69000</v>
      </c>
    </row>
    <row r="72" spans="1:8">
      <c r="A72" s="1">
        <v>5111000</v>
      </c>
      <c r="B72" s="53">
        <v>110208</v>
      </c>
      <c r="C72" s="2" t="s">
        <v>72</v>
      </c>
      <c r="D72" s="8">
        <v>1705126</v>
      </c>
      <c r="E72" s="8"/>
      <c r="F72" s="8">
        <v>1705126</v>
      </c>
      <c r="G72" s="8">
        <v>1705</v>
      </c>
      <c r="H72">
        <f t="shared" si="1"/>
        <v>1705000</v>
      </c>
    </row>
    <row r="73" spans="1:8">
      <c r="A73" s="1">
        <v>5111000</v>
      </c>
      <c r="B73" s="53">
        <v>110209</v>
      </c>
      <c r="C73" s="2" t="s">
        <v>73</v>
      </c>
      <c r="D73" s="8">
        <v>15837</v>
      </c>
      <c r="E73" s="8"/>
      <c r="F73" s="8">
        <v>15837</v>
      </c>
      <c r="G73" s="8">
        <v>16</v>
      </c>
      <c r="H73">
        <f t="shared" si="1"/>
        <v>16000</v>
      </c>
    </row>
    <row r="74" spans="1:8">
      <c r="A74" s="1">
        <v>5111000</v>
      </c>
      <c r="B74" s="53">
        <v>110210</v>
      </c>
      <c r="C74" s="2" t="s">
        <v>74</v>
      </c>
      <c r="D74" s="8">
        <v>0</v>
      </c>
      <c r="E74" s="8"/>
      <c r="F74" s="8">
        <v>0</v>
      </c>
      <c r="G74" s="8">
        <v>0</v>
      </c>
      <c r="H74">
        <f t="shared" si="1"/>
        <v>0</v>
      </c>
    </row>
    <row r="75" spans="1:8">
      <c r="A75" s="1">
        <v>5111000</v>
      </c>
      <c r="B75" s="53">
        <v>110211</v>
      </c>
      <c r="C75" s="2" t="s">
        <v>75</v>
      </c>
      <c r="D75" s="8">
        <v>0</v>
      </c>
      <c r="E75" s="8"/>
      <c r="F75" s="8">
        <v>0</v>
      </c>
      <c r="G75" s="8">
        <v>0</v>
      </c>
      <c r="H75">
        <f t="shared" si="1"/>
        <v>0</v>
      </c>
    </row>
    <row r="76" spans="1:8">
      <c r="A76" s="1">
        <v>5111000</v>
      </c>
      <c r="B76" s="53">
        <v>110212</v>
      </c>
      <c r="C76" s="2" t="s">
        <v>76</v>
      </c>
      <c r="D76" s="8">
        <v>0</v>
      </c>
      <c r="E76" s="8"/>
      <c r="F76" s="8">
        <v>0</v>
      </c>
      <c r="G76" s="8">
        <v>0</v>
      </c>
      <c r="H76">
        <f t="shared" si="1"/>
        <v>0</v>
      </c>
    </row>
    <row r="77" spans="1:8">
      <c r="A77" s="1">
        <v>5111000</v>
      </c>
      <c r="B77" s="53">
        <v>110213</v>
      </c>
      <c r="C77" s="2" t="s">
        <v>77</v>
      </c>
      <c r="D77" s="8">
        <v>0</v>
      </c>
      <c r="E77" s="8"/>
      <c r="F77" s="8">
        <v>0</v>
      </c>
      <c r="G77" s="8">
        <v>0</v>
      </c>
      <c r="H77">
        <f t="shared" si="1"/>
        <v>0</v>
      </c>
    </row>
    <row r="78" spans="1:8">
      <c r="A78" s="1">
        <v>5111000</v>
      </c>
      <c r="B78" s="53">
        <v>110214</v>
      </c>
      <c r="C78" s="2" t="s">
        <v>78</v>
      </c>
      <c r="D78" s="8">
        <v>0</v>
      </c>
      <c r="E78" s="8"/>
      <c r="F78" s="8">
        <v>0</v>
      </c>
      <c r="G78" s="8">
        <v>0</v>
      </c>
      <c r="H78">
        <f t="shared" si="1"/>
        <v>0</v>
      </c>
    </row>
    <row r="79" spans="1:8">
      <c r="A79" s="1">
        <v>5111000</v>
      </c>
      <c r="B79" s="53">
        <v>110215</v>
      </c>
      <c r="C79" s="2" t="s">
        <v>79</v>
      </c>
      <c r="D79" s="8">
        <v>0</v>
      </c>
      <c r="E79" s="8"/>
      <c r="F79" s="8">
        <v>0</v>
      </c>
      <c r="G79" s="8">
        <v>0</v>
      </c>
      <c r="H79">
        <f t="shared" si="1"/>
        <v>0</v>
      </c>
    </row>
    <row r="80" spans="1:8">
      <c r="A80" s="1">
        <v>5111000</v>
      </c>
      <c r="B80" s="53">
        <v>110218</v>
      </c>
      <c r="C80" s="2" t="s">
        <v>73</v>
      </c>
      <c r="D80" s="8">
        <v>0</v>
      </c>
      <c r="E80" s="8"/>
      <c r="F80" s="8">
        <v>0</v>
      </c>
      <c r="G80" s="8">
        <v>0</v>
      </c>
      <c r="H80">
        <f t="shared" si="1"/>
        <v>0</v>
      </c>
    </row>
    <row r="81" spans="1:8">
      <c r="A81" s="1">
        <v>5111000</v>
      </c>
      <c r="B81" s="53">
        <v>110219</v>
      </c>
      <c r="C81" s="2" t="s">
        <v>80</v>
      </c>
      <c r="D81" s="8">
        <v>0</v>
      </c>
      <c r="E81" s="8"/>
      <c r="F81" s="8">
        <v>0</v>
      </c>
      <c r="G81" s="8">
        <v>0</v>
      </c>
      <c r="H81">
        <f t="shared" si="1"/>
        <v>0</v>
      </c>
    </row>
    <row r="82" spans="1:8">
      <c r="A82" s="1">
        <v>5113000</v>
      </c>
      <c r="B82" s="53">
        <v>110401</v>
      </c>
      <c r="C82" s="2" t="s">
        <v>84</v>
      </c>
      <c r="D82" s="8">
        <v>4577842053</v>
      </c>
      <c r="E82" s="8">
        <v>0</v>
      </c>
      <c r="F82" s="8">
        <v>4577842053</v>
      </c>
      <c r="G82" s="8">
        <v>4577842</v>
      </c>
      <c r="H82">
        <f t="shared" si="1"/>
        <v>4577842000</v>
      </c>
    </row>
    <row r="83" spans="1:8">
      <c r="A83" s="1">
        <v>5113000</v>
      </c>
      <c r="B83" s="53">
        <v>110402</v>
      </c>
      <c r="C83" s="2" t="s">
        <v>85</v>
      </c>
      <c r="D83" s="8">
        <v>4329545707</v>
      </c>
      <c r="E83" s="8">
        <v>0</v>
      </c>
      <c r="F83" s="8">
        <v>4329545707</v>
      </c>
      <c r="G83" s="8">
        <v>4329546</v>
      </c>
      <c r="H83">
        <f t="shared" si="1"/>
        <v>4329546000</v>
      </c>
    </row>
    <row r="84" spans="1:8">
      <c r="A84" s="1">
        <v>5113000</v>
      </c>
      <c r="B84" s="53">
        <v>110501</v>
      </c>
      <c r="C84" s="2" t="s">
        <v>86</v>
      </c>
      <c r="D84" s="8">
        <v>29117681111</v>
      </c>
      <c r="E84" s="8">
        <v>0</v>
      </c>
      <c r="F84" s="8">
        <v>29117681111</v>
      </c>
      <c r="G84" s="8">
        <v>29117681</v>
      </c>
      <c r="H84">
        <f t="shared" si="1"/>
        <v>29117681000</v>
      </c>
    </row>
    <row r="85" spans="1:8">
      <c r="A85" s="1">
        <v>5113000</v>
      </c>
      <c r="B85" s="53">
        <v>110502</v>
      </c>
      <c r="C85" s="2" t="s">
        <v>87</v>
      </c>
      <c r="D85" s="8">
        <v>315826233</v>
      </c>
      <c r="E85" s="8">
        <v>0</v>
      </c>
      <c r="F85" s="8">
        <v>315826233</v>
      </c>
      <c r="G85" s="8">
        <v>315826</v>
      </c>
      <c r="H85">
        <f t="shared" si="1"/>
        <v>315826000</v>
      </c>
    </row>
    <row r="86" spans="1:8">
      <c r="A86" s="1">
        <v>5113000</v>
      </c>
      <c r="B86" s="53">
        <v>110503</v>
      </c>
      <c r="C86" s="2" t="s">
        <v>88</v>
      </c>
      <c r="D86" s="8">
        <v>82428830268</v>
      </c>
      <c r="E86" s="11">
        <v>1756278228</v>
      </c>
      <c r="F86" s="8">
        <v>84185108496</v>
      </c>
      <c r="G86" s="8">
        <v>84185108</v>
      </c>
      <c r="H86">
        <f t="shared" si="1"/>
        <v>84185108000</v>
      </c>
    </row>
    <row r="87" spans="1:8">
      <c r="A87" s="1">
        <v>5113000</v>
      </c>
      <c r="B87" s="53">
        <v>110504</v>
      </c>
      <c r="C87" s="2" t="s">
        <v>89</v>
      </c>
      <c r="D87" s="8">
        <v>74295146706</v>
      </c>
      <c r="E87" s="8">
        <v>0</v>
      </c>
      <c r="F87" s="8">
        <v>74295146706</v>
      </c>
      <c r="G87" s="8">
        <v>74295147</v>
      </c>
      <c r="H87">
        <f t="shared" si="1"/>
        <v>74295147000</v>
      </c>
    </row>
    <row r="88" spans="1:8">
      <c r="A88" s="1">
        <v>5113000</v>
      </c>
      <c r="B88" s="53">
        <v>110505</v>
      </c>
      <c r="C88" s="2" t="s">
        <v>90</v>
      </c>
      <c r="D88" s="8">
        <v>595323872430</v>
      </c>
      <c r="E88" s="12">
        <v>-1756278228</v>
      </c>
      <c r="F88" s="8">
        <v>593567594202</v>
      </c>
      <c r="G88" s="8">
        <v>593567594</v>
      </c>
      <c r="H88">
        <f t="shared" si="1"/>
        <v>593567594000</v>
      </c>
    </row>
    <row r="89" spans="1:8">
      <c r="A89" s="1">
        <v>5113000</v>
      </c>
      <c r="B89" s="53">
        <v>110506</v>
      </c>
      <c r="C89" s="2" t="s">
        <v>91</v>
      </c>
      <c r="D89" s="8">
        <v>2442902894</v>
      </c>
      <c r="E89" s="8">
        <v>0</v>
      </c>
      <c r="F89" s="8">
        <v>2442902894</v>
      </c>
      <c r="G89" s="8">
        <v>2442903</v>
      </c>
      <c r="H89">
        <f t="shared" si="1"/>
        <v>2442903000</v>
      </c>
    </row>
    <row r="90" spans="1:8">
      <c r="A90" s="1">
        <v>5113000</v>
      </c>
      <c r="B90" s="53">
        <v>110507</v>
      </c>
      <c r="C90" s="2" t="s">
        <v>92</v>
      </c>
      <c r="D90" s="8">
        <v>302797341527</v>
      </c>
      <c r="E90" s="8">
        <v>0</v>
      </c>
      <c r="F90" s="8">
        <v>302797341527</v>
      </c>
      <c r="G90" s="13">
        <v>302797342</v>
      </c>
      <c r="H90">
        <f t="shared" si="1"/>
        <v>302797342000</v>
      </c>
    </row>
    <row r="91" spans="1:8">
      <c r="A91" s="1">
        <v>5113000</v>
      </c>
      <c r="B91" s="53">
        <v>110508</v>
      </c>
      <c r="C91" s="2" t="s">
        <v>93</v>
      </c>
      <c r="D91" s="8">
        <v>101613807</v>
      </c>
      <c r="E91" s="8">
        <v>0</v>
      </c>
      <c r="F91" s="8">
        <v>101613807</v>
      </c>
      <c r="G91" s="14">
        <v>101614</v>
      </c>
      <c r="H91">
        <f t="shared" si="1"/>
        <v>101614000</v>
      </c>
    </row>
    <row r="92" spans="1:8">
      <c r="A92" s="1">
        <v>5113000</v>
      </c>
      <c r="B92" s="53">
        <v>110509</v>
      </c>
      <c r="C92" s="2" t="s">
        <v>94</v>
      </c>
      <c r="D92" s="8">
        <v>475986005</v>
      </c>
      <c r="E92" s="8">
        <v>0</v>
      </c>
      <c r="F92" s="8">
        <v>475986005</v>
      </c>
      <c r="G92" s="14">
        <v>475986</v>
      </c>
      <c r="H92">
        <f t="shared" si="1"/>
        <v>475986000</v>
      </c>
    </row>
    <row r="93" spans="1:8">
      <c r="A93" s="1">
        <v>5113000</v>
      </c>
      <c r="B93" s="53">
        <v>110510</v>
      </c>
      <c r="C93" s="2" t="s">
        <v>95</v>
      </c>
      <c r="D93" s="8">
        <v>446517962</v>
      </c>
      <c r="E93" s="8"/>
      <c r="F93" s="8">
        <v>446517962</v>
      </c>
      <c r="G93" s="14">
        <v>446518</v>
      </c>
      <c r="H93">
        <f t="shared" si="1"/>
        <v>446518000</v>
      </c>
    </row>
    <row r="94" spans="1:8">
      <c r="A94" s="1">
        <v>5113000</v>
      </c>
      <c r="B94" s="53">
        <v>110511</v>
      </c>
      <c r="C94" s="2" t="s">
        <v>96</v>
      </c>
      <c r="D94" s="8">
        <v>46426580032</v>
      </c>
      <c r="E94" s="9">
        <v>1592934885</v>
      </c>
      <c r="F94" s="8">
        <v>48019514917</v>
      </c>
      <c r="G94" s="14">
        <v>48019515</v>
      </c>
      <c r="H94">
        <f t="shared" si="1"/>
        <v>48019515000</v>
      </c>
    </row>
    <row r="95" spans="1:8">
      <c r="A95" s="1">
        <v>5122000</v>
      </c>
      <c r="B95" s="53">
        <v>110512</v>
      </c>
      <c r="C95" s="2" t="s">
        <v>97</v>
      </c>
      <c r="D95" s="8">
        <v>115304106535</v>
      </c>
      <c r="E95" s="8">
        <v>0</v>
      </c>
      <c r="F95" s="8">
        <v>115304106535</v>
      </c>
      <c r="G95" s="8">
        <v>115304107</v>
      </c>
      <c r="H95">
        <f t="shared" si="1"/>
        <v>115304107000</v>
      </c>
    </row>
    <row r="96" spans="1:8">
      <c r="A96" s="1">
        <v>5113000</v>
      </c>
      <c r="B96" s="53">
        <v>110513</v>
      </c>
      <c r="C96" s="2" t="s">
        <v>98</v>
      </c>
      <c r="D96" s="8">
        <v>0</v>
      </c>
      <c r="E96" s="15">
        <v>39872664288</v>
      </c>
      <c r="F96" s="8">
        <v>39872664288</v>
      </c>
      <c r="G96" s="8">
        <v>39872664</v>
      </c>
      <c r="H96">
        <f t="shared" si="1"/>
        <v>39872664000</v>
      </c>
    </row>
    <row r="97" spans="1:8">
      <c r="A97" s="1">
        <v>5113000</v>
      </c>
      <c r="B97" s="53">
        <v>110514</v>
      </c>
      <c r="C97" s="2" t="s">
        <v>99</v>
      </c>
      <c r="D97" s="8">
        <v>128406776119</v>
      </c>
      <c r="E97" s="12">
        <v>-39872664288</v>
      </c>
      <c r="F97" s="8">
        <v>88534111831</v>
      </c>
      <c r="G97" s="8">
        <v>88534112</v>
      </c>
      <c r="H97">
        <f t="shared" si="1"/>
        <v>88534112000</v>
      </c>
    </row>
    <row r="98" spans="1:8">
      <c r="A98" s="1">
        <v>5113000</v>
      </c>
      <c r="B98" s="53">
        <v>110515</v>
      </c>
      <c r="C98" s="2" t="s">
        <v>100</v>
      </c>
      <c r="D98" s="8">
        <v>11520380112</v>
      </c>
      <c r="E98" s="8">
        <v>0</v>
      </c>
      <c r="F98" s="8">
        <v>11520380112</v>
      </c>
      <c r="G98" s="8">
        <v>11520380</v>
      </c>
      <c r="H98">
        <f t="shared" si="1"/>
        <v>11520380000</v>
      </c>
    </row>
    <row r="99" spans="1:8">
      <c r="A99" s="1">
        <v>5114100</v>
      </c>
      <c r="B99" s="53">
        <v>110516</v>
      </c>
      <c r="C99" s="2" t="s">
        <v>101</v>
      </c>
      <c r="D99" s="8">
        <v>3332716513</v>
      </c>
      <c r="E99" s="8"/>
      <c r="F99" s="8">
        <v>3332716513</v>
      </c>
      <c r="G99" s="8">
        <v>3332717</v>
      </c>
      <c r="H99">
        <f t="shared" si="1"/>
        <v>3332717000</v>
      </c>
    </row>
    <row r="100" spans="1:8">
      <c r="A100" s="1">
        <v>5113000</v>
      </c>
      <c r="B100" s="53">
        <v>110517</v>
      </c>
      <c r="C100" s="2" t="s">
        <v>102</v>
      </c>
      <c r="D100" s="8">
        <v>57113184413</v>
      </c>
      <c r="E100" s="9">
        <v>-1019157265</v>
      </c>
      <c r="F100" s="8">
        <v>56094027148</v>
      </c>
      <c r="G100" s="8">
        <v>56094027</v>
      </c>
      <c r="H100">
        <f t="shared" si="1"/>
        <v>56094027000</v>
      </c>
    </row>
    <row r="101" spans="1:8">
      <c r="A101" s="1">
        <v>5113000</v>
      </c>
      <c r="B101" s="53">
        <v>110518</v>
      </c>
      <c r="C101" s="2" t="s">
        <v>103</v>
      </c>
      <c r="D101" s="8">
        <v>11244416850</v>
      </c>
      <c r="E101" s="9">
        <v>30783870441</v>
      </c>
      <c r="F101" s="8">
        <v>42028287291</v>
      </c>
      <c r="G101" s="8">
        <v>42028287</v>
      </c>
      <c r="H101">
        <f t="shared" si="1"/>
        <v>42028287000</v>
      </c>
    </row>
    <row r="102" spans="1:8">
      <c r="A102" s="1">
        <v>5113000</v>
      </c>
      <c r="B102" s="53">
        <v>110519</v>
      </c>
      <c r="C102" s="2" t="s">
        <v>104</v>
      </c>
      <c r="D102" s="8">
        <v>49066343994</v>
      </c>
      <c r="E102" s="8">
        <v>0</v>
      </c>
      <c r="F102" s="8">
        <v>49066343994</v>
      </c>
      <c r="G102" s="8">
        <v>49066344</v>
      </c>
      <c r="H102">
        <f t="shared" si="1"/>
        <v>49066344000</v>
      </c>
    </row>
    <row r="103" spans="1:8">
      <c r="A103" s="1">
        <v>5115000</v>
      </c>
      <c r="B103" s="53">
        <v>110524</v>
      </c>
      <c r="C103" s="2" t="s">
        <v>106</v>
      </c>
      <c r="D103" s="8">
        <v>0</v>
      </c>
      <c r="E103" s="8"/>
      <c r="F103" s="8">
        <v>0</v>
      </c>
      <c r="G103" s="8">
        <v>0</v>
      </c>
      <c r="H103">
        <f t="shared" si="1"/>
        <v>0</v>
      </c>
    </row>
    <row r="104" spans="1:8">
      <c r="A104" s="1">
        <v>5113000</v>
      </c>
      <c r="B104" s="53">
        <v>110525</v>
      </c>
      <c r="C104" s="2" t="s">
        <v>107</v>
      </c>
      <c r="D104" s="8">
        <v>0</v>
      </c>
      <c r="E104" s="8">
        <v>0</v>
      </c>
      <c r="F104" s="8">
        <v>0</v>
      </c>
      <c r="G104" s="8">
        <v>0</v>
      </c>
      <c r="H104">
        <f t="shared" si="1"/>
        <v>0</v>
      </c>
    </row>
    <row r="105" spans="1:8">
      <c r="A105" s="1">
        <v>5111000</v>
      </c>
      <c r="B105" s="53">
        <v>110526</v>
      </c>
      <c r="C105" s="2" t="s">
        <v>108</v>
      </c>
      <c r="D105" s="8">
        <v>369732566</v>
      </c>
      <c r="E105" s="8"/>
      <c r="F105" s="8">
        <v>369732566</v>
      </c>
      <c r="G105" s="8">
        <v>369733</v>
      </c>
      <c r="H105">
        <f t="shared" si="1"/>
        <v>369733000</v>
      </c>
    </row>
    <row r="106" spans="1:8">
      <c r="A106" s="1">
        <v>5113000</v>
      </c>
      <c r="B106" s="53">
        <v>110528</v>
      </c>
      <c r="C106" s="2" t="s">
        <v>110</v>
      </c>
      <c r="D106" s="8">
        <v>6559171581</v>
      </c>
      <c r="E106" s="8"/>
      <c r="F106" s="8">
        <v>6559171581</v>
      </c>
      <c r="G106" s="8">
        <v>6559172</v>
      </c>
      <c r="H106">
        <f t="shared" si="1"/>
        <v>6559172000</v>
      </c>
    </row>
    <row r="107" spans="1:8">
      <c r="A107" s="1">
        <v>5113000</v>
      </c>
      <c r="B107" s="53">
        <v>110550</v>
      </c>
      <c r="C107" s="2" t="s">
        <v>111</v>
      </c>
      <c r="D107" s="8">
        <v>-6535387178</v>
      </c>
      <c r="E107" s="8">
        <v>0</v>
      </c>
      <c r="F107" s="8">
        <v>-6535387178</v>
      </c>
      <c r="G107" s="13">
        <v>-6535387</v>
      </c>
      <c r="H107">
        <f t="shared" si="1"/>
        <v>-6535387000</v>
      </c>
    </row>
    <row r="108" spans="1:8">
      <c r="A108" s="1">
        <v>5113000</v>
      </c>
      <c r="B108" s="53">
        <v>110551</v>
      </c>
      <c r="C108" s="2" t="s">
        <v>112</v>
      </c>
      <c r="D108" s="8">
        <v>-595455873</v>
      </c>
      <c r="E108" s="8"/>
      <c r="F108" s="8">
        <v>-595455873</v>
      </c>
      <c r="G108" s="8">
        <v>-595456</v>
      </c>
      <c r="H108">
        <f t="shared" si="1"/>
        <v>-595456000</v>
      </c>
    </row>
    <row r="109" spans="1:8">
      <c r="A109" s="1">
        <v>5122000</v>
      </c>
      <c r="B109" s="53">
        <v>110559</v>
      </c>
      <c r="C109" s="2" t="s">
        <v>113</v>
      </c>
      <c r="D109" s="8">
        <v>0</v>
      </c>
      <c r="E109" s="8">
        <v>0</v>
      </c>
      <c r="F109" s="8">
        <v>0</v>
      </c>
      <c r="G109" s="8">
        <v>0</v>
      </c>
      <c r="H109">
        <f t="shared" si="1"/>
        <v>0</v>
      </c>
    </row>
    <row r="110" spans="1:8">
      <c r="A110" s="1">
        <v>5122000</v>
      </c>
      <c r="B110" s="53">
        <v>110560</v>
      </c>
      <c r="C110" s="2" t="s">
        <v>114</v>
      </c>
      <c r="D110" s="8">
        <v>-612651483</v>
      </c>
      <c r="E110" s="8">
        <v>0</v>
      </c>
      <c r="F110" s="8">
        <v>-612651483</v>
      </c>
      <c r="G110" s="8">
        <v>-612651</v>
      </c>
      <c r="H110">
        <f t="shared" si="1"/>
        <v>-612651000</v>
      </c>
    </row>
    <row r="111" spans="1:8">
      <c r="A111" s="1">
        <v>5113000</v>
      </c>
      <c r="B111" s="53">
        <v>110561</v>
      </c>
      <c r="C111" s="2" t="s">
        <v>115</v>
      </c>
      <c r="D111" s="8">
        <v>1485931650</v>
      </c>
      <c r="E111" s="8">
        <v>0</v>
      </c>
      <c r="F111" s="8">
        <v>1485931650</v>
      </c>
      <c r="G111" s="14">
        <v>1485932</v>
      </c>
      <c r="H111">
        <f t="shared" si="1"/>
        <v>1485932000</v>
      </c>
    </row>
    <row r="112" spans="1:8">
      <c r="A112" s="1">
        <v>5112000</v>
      </c>
      <c r="B112" s="53">
        <v>110562</v>
      </c>
      <c r="C112" s="2" t="s">
        <v>116</v>
      </c>
      <c r="D112" s="8">
        <v>-6</v>
      </c>
      <c r="E112" s="8">
        <v>0</v>
      </c>
      <c r="F112" s="8">
        <v>-6</v>
      </c>
      <c r="G112" s="8">
        <v>0</v>
      </c>
      <c r="H112">
        <f t="shared" si="1"/>
        <v>0</v>
      </c>
    </row>
    <row r="113" spans="1:8">
      <c r="A113" s="1">
        <v>5112000</v>
      </c>
      <c r="B113" s="53">
        <v>110563</v>
      </c>
      <c r="C113" s="2" t="s">
        <v>117</v>
      </c>
      <c r="D113" s="8">
        <v>0</v>
      </c>
      <c r="E113" s="8">
        <v>0</v>
      </c>
      <c r="F113" s="8">
        <v>0</v>
      </c>
      <c r="G113" s="8">
        <v>0</v>
      </c>
      <c r="H113">
        <f t="shared" si="1"/>
        <v>0</v>
      </c>
    </row>
    <row r="114" spans="1:8">
      <c r="A114" s="1">
        <v>5113000</v>
      </c>
      <c r="B114" s="53">
        <v>110564</v>
      </c>
      <c r="C114" s="2" t="s">
        <v>118</v>
      </c>
      <c r="D114" s="8">
        <v>0</v>
      </c>
      <c r="E114" s="8">
        <v>0</v>
      </c>
      <c r="F114" s="8">
        <v>0</v>
      </c>
      <c r="G114" s="8">
        <v>0</v>
      </c>
      <c r="H114">
        <f t="shared" si="1"/>
        <v>0</v>
      </c>
    </row>
    <row r="115" spans="1:8">
      <c r="A115" s="1">
        <v>5113000</v>
      </c>
      <c r="B115" s="53">
        <v>110565</v>
      </c>
      <c r="C115" s="2" t="s">
        <v>119</v>
      </c>
      <c r="D115" s="8">
        <v>0</v>
      </c>
      <c r="E115" s="8">
        <v>0</v>
      </c>
      <c r="F115" s="8">
        <v>0</v>
      </c>
      <c r="G115" s="8">
        <v>0</v>
      </c>
      <c r="H115">
        <f t="shared" si="1"/>
        <v>0</v>
      </c>
    </row>
    <row r="116" spans="1:8">
      <c r="A116" s="1">
        <v>5113000</v>
      </c>
      <c r="B116" s="53">
        <v>110566</v>
      </c>
      <c r="C116" s="2" t="s">
        <v>120</v>
      </c>
      <c r="D116" s="8">
        <v>4865273244</v>
      </c>
      <c r="E116" s="8">
        <v>0</v>
      </c>
      <c r="F116" s="8">
        <v>4865273244</v>
      </c>
      <c r="G116" s="14">
        <v>4865273</v>
      </c>
      <c r="H116">
        <f t="shared" si="1"/>
        <v>4865273000</v>
      </c>
    </row>
    <row r="117" spans="1:8">
      <c r="A117" s="1">
        <v>5113000</v>
      </c>
      <c r="B117" s="53">
        <v>110567</v>
      </c>
      <c r="C117" s="2" t="s">
        <v>121</v>
      </c>
      <c r="D117" s="8">
        <v>16398632954</v>
      </c>
      <c r="E117" s="8">
        <v>0</v>
      </c>
      <c r="F117" s="8">
        <v>16398632954</v>
      </c>
      <c r="G117" s="8">
        <v>16398633</v>
      </c>
      <c r="H117">
        <f t="shared" si="1"/>
        <v>16398633000</v>
      </c>
    </row>
    <row r="118" spans="1:8">
      <c r="A118" s="1">
        <v>5113000</v>
      </c>
      <c r="B118" s="53">
        <v>110568</v>
      </c>
      <c r="C118" s="2" t="s">
        <v>122</v>
      </c>
      <c r="D118" s="8">
        <v>0</v>
      </c>
      <c r="E118" s="8">
        <v>0</v>
      </c>
      <c r="F118" s="8">
        <v>0</v>
      </c>
      <c r="G118" s="14">
        <v>0</v>
      </c>
      <c r="H118">
        <f t="shared" si="1"/>
        <v>0</v>
      </c>
    </row>
    <row r="119" spans="1:8">
      <c r="A119" s="1">
        <v>5113000</v>
      </c>
      <c r="B119" s="53">
        <v>110569</v>
      </c>
      <c r="C119" s="2" t="s">
        <v>123</v>
      </c>
      <c r="D119" s="8">
        <v>9015496187</v>
      </c>
      <c r="E119" s="8">
        <v>0</v>
      </c>
      <c r="F119" s="8">
        <v>9015496187</v>
      </c>
      <c r="G119" s="8">
        <v>9015496</v>
      </c>
      <c r="H119">
        <f t="shared" si="1"/>
        <v>9015496000</v>
      </c>
    </row>
    <row r="120" spans="1:8">
      <c r="A120" s="1">
        <v>5113000</v>
      </c>
      <c r="B120" s="53">
        <v>110570</v>
      </c>
      <c r="C120" s="2" t="s">
        <v>124</v>
      </c>
      <c r="D120" s="8">
        <v>0</v>
      </c>
      <c r="E120" s="8">
        <v>0</v>
      </c>
      <c r="F120" s="8">
        <v>0</v>
      </c>
      <c r="G120" s="14">
        <v>0</v>
      </c>
      <c r="H120">
        <f t="shared" si="1"/>
        <v>0</v>
      </c>
    </row>
    <row r="121" spans="1:8">
      <c r="A121" s="1">
        <v>5112000</v>
      </c>
      <c r="B121" s="54">
        <v>110573</v>
      </c>
      <c r="C121" s="2" t="s">
        <v>125</v>
      </c>
      <c r="D121" s="8">
        <v>223975618</v>
      </c>
      <c r="E121" s="8">
        <v>0</v>
      </c>
      <c r="F121" s="8">
        <v>223975618</v>
      </c>
      <c r="G121" s="16">
        <v>223976</v>
      </c>
      <c r="H121">
        <f t="shared" si="1"/>
        <v>223976000</v>
      </c>
    </row>
    <row r="122" spans="1:8">
      <c r="A122" s="1">
        <v>5112000</v>
      </c>
      <c r="B122" s="54">
        <v>110574</v>
      </c>
      <c r="C122" s="2" t="s">
        <v>126</v>
      </c>
      <c r="D122" s="8">
        <v>223215030</v>
      </c>
      <c r="E122" s="8"/>
      <c r="F122" s="8">
        <v>223215030</v>
      </c>
      <c r="G122" s="17">
        <v>223215</v>
      </c>
      <c r="H122">
        <f t="shared" si="1"/>
        <v>223215000</v>
      </c>
    </row>
    <row r="123" spans="1:8">
      <c r="A123" s="1">
        <v>5112000</v>
      </c>
      <c r="B123" s="54">
        <v>110575</v>
      </c>
      <c r="C123" s="2" t="s">
        <v>127</v>
      </c>
      <c r="D123" s="8">
        <v>569319946</v>
      </c>
      <c r="E123" s="9">
        <v>2209255</v>
      </c>
      <c r="F123" s="8">
        <v>571529201</v>
      </c>
      <c r="G123" s="13">
        <v>571529</v>
      </c>
      <c r="H123">
        <f t="shared" si="1"/>
        <v>571529000</v>
      </c>
    </row>
    <row r="124" spans="1:8">
      <c r="A124" s="1">
        <v>5112000</v>
      </c>
      <c r="B124" s="54">
        <v>110576</v>
      </c>
      <c r="C124" s="2" t="s">
        <v>128</v>
      </c>
      <c r="D124" s="8">
        <v>62638708</v>
      </c>
      <c r="E124" s="8"/>
      <c r="F124" s="8">
        <v>62638708</v>
      </c>
      <c r="G124" s="18">
        <v>62639</v>
      </c>
      <c r="H124">
        <f t="shared" si="1"/>
        <v>62639000</v>
      </c>
    </row>
    <row r="125" spans="1:8">
      <c r="A125" s="1">
        <v>5112000</v>
      </c>
      <c r="B125" s="54">
        <v>110577</v>
      </c>
      <c r="C125" s="2" t="s">
        <v>129</v>
      </c>
      <c r="D125" s="8">
        <v>6498602194</v>
      </c>
      <c r="E125" s="8">
        <v>0</v>
      </c>
      <c r="F125" s="8">
        <v>6498602194</v>
      </c>
      <c r="G125" s="12">
        <v>6498602</v>
      </c>
      <c r="H125">
        <f t="shared" si="1"/>
        <v>6498602000</v>
      </c>
    </row>
    <row r="126" spans="1:8">
      <c r="A126" s="1">
        <v>5112000</v>
      </c>
      <c r="B126" s="54">
        <v>110578</v>
      </c>
      <c r="C126" s="2" t="s">
        <v>130</v>
      </c>
      <c r="D126" s="8">
        <v>332748871</v>
      </c>
      <c r="E126" s="8">
        <v>0</v>
      </c>
      <c r="F126" s="8">
        <v>332748871</v>
      </c>
      <c r="G126" s="14">
        <v>332749</v>
      </c>
      <c r="H126">
        <f t="shared" si="1"/>
        <v>332749000</v>
      </c>
    </row>
    <row r="127" spans="1:8">
      <c r="A127" s="1">
        <v>5112000</v>
      </c>
      <c r="B127" s="54">
        <v>110579</v>
      </c>
      <c r="C127" s="2" t="s">
        <v>131</v>
      </c>
      <c r="D127" s="8">
        <v>4685531</v>
      </c>
      <c r="E127" s="8"/>
      <c r="F127" s="8">
        <v>4685531</v>
      </c>
      <c r="G127" s="17">
        <v>4686</v>
      </c>
      <c r="H127">
        <f t="shared" si="1"/>
        <v>4686000</v>
      </c>
    </row>
    <row r="128" spans="1:8">
      <c r="A128" s="1">
        <v>5112000</v>
      </c>
      <c r="B128" s="54">
        <v>110580</v>
      </c>
      <c r="C128" s="2" t="s">
        <v>132</v>
      </c>
      <c r="D128" s="8">
        <v>751484582</v>
      </c>
      <c r="E128" s="8"/>
      <c r="F128" s="8">
        <v>751484582</v>
      </c>
      <c r="G128" s="13">
        <v>751485</v>
      </c>
      <c r="H128">
        <f t="shared" si="1"/>
        <v>751485000</v>
      </c>
    </row>
    <row r="129" spans="1:8">
      <c r="A129" s="1">
        <v>5112000</v>
      </c>
      <c r="B129" s="54">
        <v>110581</v>
      </c>
      <c r="C129" s="2" t="s">
        <v>133</v>
      </c>
      <c r="D129" s="8">
        <v>682452101</v>
      </c>
      <c r="E129" s="8"/>
      <c r="F129" s="8">
        <v>682452101</v>
      </c>
      <c r="G129" s="13">
        <v>682452</v>
      </c>
      <c r="H129">
        <f t="shared" si="1"/>
        <v>682452000</v>
      </c>
    </row>
    <row r="130" spans="1:8">
      <c r="A130" s="1">
        <v>5112000</v>
      </c>
      <c r="B130" s="54">
        <v>110582</v>
      </c>
      <c r="C130" s="2" t="s">
        <v>134</v>
      </c>
      <c r="D130" s="8">
        <v>0</v>
      </c>
      <c r="E130" s="8">
        <v>0</v>
      </c>
      <c r="F130" s="8">
        <v>0</v>
      </c>
      <c r="G130" s="13">
        <v>0</v>
      </c>
      <c r="H130">
        <f t="shared" si="1"/>
        <v>0</v>
      </c>
    </row>
    <row r="131" spans="1:8">
      <c r="A131" s="1">
        <v>5112000</v>
      </c>
      <c r="B131" s="53">
        <v>110601</v>
      </c>
      <c r="C131" s="2" t="s">
        <v>135</v>
      </c>
      <c r="D131" s="8">
        <v>46421005787</v>
      </c>
      <c r="E131" s="8">
        <v>0</v>
      </c>
      <c r="F131" s="8">
        <v>46421005787</v>
      </c>
      <c r="G131" s="19">
        <v>46421006</v>
      </c>
      <c r="H131">
        <f t="shared" ref="H131:H193" si="2">G131*1000</f>
        <v>46421006000</v>
      </c>
    </row>
    <row r="132" spans="1:8">
      <c r="A132" s="1">
        <v>5112000</v>
      </c>
      <c r="B132" s="53">
        <v>110602</v>
      </c>
      <c r="C132" s="2" t="s">
        <v>136</v>
      </c>
      <c r="D132" s="8">
        <v>3253941464</v>
      </c>
      <c r="E132" s="8">
        <v>0</v>
      </c>
      <c r="F132" s="8">
        <v>3253941464</v>
      </c>
      <c r="G132" s="19">
        <v>3253941</v>
      </c>
      <c r="H132">
        <f t="shared" si="2"/>
        <v>3253941000</v>
      </c>
    </row>
    <row r="133" spans="1:8">
      <c r="A133" s="1">
        <v>5112000</v>
      </c>
      <c r="B133" s="53">
        <v>110603</v>
      </c>
      <c r="C133" s="2" t="s">
        <v>137</v>
      </c>
      <c r="D133" s="8">
        <v>33560959157</v>
      </c>
      <c r="E133" s="11">
        <v>-3483781807</v>
      </c>
      <c r="F133" s="8">
        <v>30077177350</v>
      </c>
      <c r="G133" s="9">
        <v>30077177</v>
      </c>
      <c r="H133">
        <f t="shared" si="2"/>
        <v>30077177000</v>
      </c>
    </row>
    <row r="134" spans="1:8">
      <c r="A134" s="1">
        <v>5112000</v>
      </c>
      <c r="B134" s="53">
        <v>110604</v>
      </c>
      <c r="C134" s="2" t="s">
        <v>138</v>
      </c>
      <c r="D134" s="8">
        <v>8912413754</v>
      </c>
      <c r="E134" s="8">
        <v>0</v>
      </c>
      <c r="F134" s="8">
        <v>8912413754</v>
      </c>
      <c r="G134" s="9">
        <v>8912414</v>
      </c>
      <c r="H134">
        <f t="shared" si="2"/>
        <v>8912414000</v>
      </c>
    </row>
    <row r="135" spans="1:8">
      <c r="A135" s="1">
        <v>5112000</v>
      </c>
      <c r="B135" s="53">
        <v>110605</v>
      </c>
      <c r="C135" s="2" t="s">
        <v>139</v>
      </c>
      <c r="D135" s="8">
        <v>84417114</v>
      </c>
      <c r="E135" s="8">
        <v>0</v>
      </c>
      <c r="F135" s="8">
        <v>84417114</v>
      </c>
      <c r="G135" s="8">
        <v>84417</v>
      </c>
      <c r="H135">
        <f t="shared" si="2"/>
        <v>84417000</v>
      </c>
    </row>
    <row r="136" spans="1:8">
      <c r="A136" s="1">
        <v>5112000</v>
      </c>
      <c r="B136" s="53">
        <v>110607</v>
      </c>
      <c r="C136" s="3" t="s">
        <v>140</v>
      </c>
      <c r="D136" s="8">
        <v>11828025823</v>
      </c>
      <c r="E136" s="8">
        <v>0</v>
      </c>
      <c r="F136" s="8">
        <v>11828025823</v>
      </c>
      <c r="G136" s="8">
        <v>11828026</v>
      </c>
      <c r="H136">
        <f t="shared" si="2"/>
        <v>11828026000</v>
      </c>
    </row>
    <row r="137" spans="1:8">
      <c r="A137" s="1">
        <v>5112000</v>
      </c>
      <c r="B137" s="53">
        <v>110609</v>
      </c>
      <c r="C137" s="2" t="s">
        <v>141</v>
      </c>
      <c r="D137" s="8">
        <v>80647800</v>
      </c>
      <c r="E137" s="8">
        <v>0</v>
      </c>
      <c r="F137" s="8">
        <v>80647800</v>
      </c>
      <c r="G137" s="8">
        <v>80648</v>
      </c>
      <c r="H137">
        <f t="shared" si="2"/>
        <v>80648000</v>
      </c>
    </row>
    <row r="138" spans="1:8">
      <c r="A138" s="1">
        <v>5115000</v>
      </c>
      <c r="B138" s="53">
        <v>110615</v>
      </c>
      <c r="C138" s="2" t="s">
        <v>142</v>
      </c>
      <c r="D138" s="8">
        <v>0</v>
      </c>
      <c r="E138" s="8"/>
      <c r="F138" s="8">
        <v>0</v>
      </c>
      <c r="G138" s="8">
        <v>0</v>
      </c>
      <c r="H138">
        <f t="shared" si="2"/>
        <v>0</v>
      </c>
    </row>
    <row r="139" spans="1:8">
      <c r="A139" s="1">
        <v>5112000</v>
      </c>
      <c r="B139" s="53">
        <v>110616</v>
      </c>
      <c r="C139" s="2" t="s">
        <v>143</v>
      </c>
      <c r="D139" s="8">
        <v>0</v>
      </c>
      <c r="E139" s="8">
        <v>0</v>
      </c>
      <c r="F139" s="8">
        <v>0</v>
      </c>
      <c r="G139" s="20">
        <v>0</v>
      </c>
      <c r="H139">
        <f t="shared" si="2"/>
        <v>0</v>
      </c>
    </row>
    <row r="140" spans="1:8">
      <c r="A140" s="1">
        <v>5112000</v>
      </c>
      <c r="B140" s="53">
        <v>110617</v>
      </c>
      <c r="C140" s="2" t="s">
        <v>144</v>
      </c>
      <c r="D140" s="8">
        <v>-1</v>
      </c>
      <c r="E140" s="8"/>
      <c r="F140" s="8">
        <v>-1</v>
      </c>
      <c r="G140" s="20">
        <v>0</v>
      </c>
      <c r="H140">
        <f t="shared" si="2"/>
        <v>0</v>
      </c>
    </row>
    <row r="141" spans="1:8">
      <c r="A141" s="1">
        <v>5112000</v>
      </c>
      <c r="B141" s="53">
        <v>110618</v>
      </c>
      <c r="C141" s="2" t="s">
        <v>145</v>
      </c>
      <c r="D141" s="8">
        <v>6525582547</v>
      </c>
      <c r="E141" s="12">
        <v>3483781807</v>
      </c>
      <c r="F141" s="8">
        <v>10009364354</v>
      </c>
      <c r="G141" s="21">
        <v>10009364</v>
      </c>
      <c r="H141">
        <f t="shared" si="2"/>
        <v>10009364000</v>
      </c>
    </row>
    <row r="142" spans="1:8">
      <c r="A142" s="1">
        <v>5112000</v>
      </c>
      <c r="B142" s="53">
        <v>110619</v>
      </c>
      <c r="C142" s="2" t="s">
        <v>146</v>
      </c>
      <c r="D142" s="8">
        <v>20433099</v>
      </c>
      <c r="E142" s="8">
        <v>0</v>
      </c>
      <c r="F142" s="8">
        <v>20433099</v>
      </c>
      <c r="G142" s="21">
        <v>20433</v>
      </c>
      <c r="H142">
        <f t="shared" si="2"/>
        <v>20433000</v>
      </c>
    </row>
    <row r="143" spans="1:8">
      <c r="A143" s="1">
        <v>5112000</v>
      </c>
      <c r="B143" s="53">
        <v>110621</v>
      </c>
      <c r="C143" s="2" t="s">
        <v>147</v>
      </c>
      <c r="D143" s="8">
        <v>40637021833</v>
      </c>
      <c r="E143" s="8">
        <v>0</v>
      </c>
      <c r="F143" s="8">
        <v>40637021833</v>
      </c>
      <c r="G143" s="22">
        <v>40637022</v>
      </c>
      <c r="H143">
        <f t="shared" si="2"/>
        <v>40637022000</v>
      </c>
    </row>
    <row r="144" spans="1:8">
      <c r="A144" s="1">
        <v>5112000</v>
      </c>
      <c r="B144" s="53">
        <v>110622</v>
      </c>
      <c r="C144" s="2" t="s">
        <v>148</v>
      </c>
      <c r="D144" s="8">
        <v>459060827</v>
      </c>
      <c r="E144" s="8">
        <v>0</v>
      </c>
      <c r="F144" s="8">
        <v>459060827</v>
      </c>
      <c r="G144" s="22">
        <v>459061</v>
      </c>
      <c r="H144">
        <f t="shared" si="2"/>
        <v>459061000</v>
      </c>
    </row>
    <row r="145" spans="1:8">
      <c r="A145" s="1">
        <v>5115000</v>
      </c>
      <c r="B145" s="53">
        <v>110629</v>
      </c>
      <c r="C145" s="2" t="s">
        <v>149</v>
      </c>
      <c r="D145" s="8">
        <v>0</v>
      </c>
      <c r="E145" s="8"/>
      <c r="F145" s="8">
        <v>0</v>
      </c>
      <c r="G145" s="8">
        <v>0</v>
      </c>
      <c r="H145">
        <f t="shared" si="2"/>
        <v>0</v>
      </c>
    </row>
    <row r="146" spans="1:8">
      <c r="A146" s="1">
        <v>5115000</v>
      </c>
      <c r="B146" s="53">
        <v>110630</v>
      </c>
      <c r="C146" s="2" t="s">
        <v>150</v>
      </c>
      <c r="D146" s="8">
        <v>0</v>
      </c>
      <c r="E146" s="8"/>
      <c r="F146" s="8">
        <v>0</v>
      </c>
      <c r="G146" s="8">
        <v>0</v>
      </c>
      <c r="H146">
        <f t="shared" si="2"/>
        <v>0</v>
      </c>
    </row>
    <row r="147" spans="1:8">
      <c r="A147" s="1">
        <v>5115000</v>
      </c>
      <c r="B147" s="53">
        <v>110632</v>
      </c>
      <c r="C147" s="2" t="s">
        <v>151</v>
      </c>
      <c r="D147" s="8">
        <v>0</v>
      </c>
      <c r="E147" s="8"/>
      <c r="F147" s="8">
        <v>0</v>
      </c>
      <c r="G147" s="8">
        <v>0</v>
      </c>
      <c r="H147">
        <f t="shared" si="2"/>
        <v>0</v>
      </c>
    </row>
    <row r="148" spans="1:8">
      <c r="A148" s="1">
        <v>5115000</v>
      </c>
      <c r="B148" s="53">
        <v>110641</v>
      </c>
      <c r="C148" s="2" t="s">
        <v>152</v>
      </c>
      <c r="D148" s="8">
        <v>0</v>
      </c>
      <c r="E148" s="8">
        <v>0</v>
      </c>
      <c r="F148" s="8">
        <v>0</v>
      </c>
      <c r="G148" s="8">
        <v>0</v>
      </c>
      <c r="H148">
        <f t="shared" si="2"/>
        <v>0</v>
      </c>
    </row>
    <row r="149" spans="1:8">
      <c r="A149" s="1">
        <v>5115000</v>
      </c>
      <c r="B149" s="53">
        <v>110665</v>
      </c>
      <c r="C149" s="2" t="s">
        <v>153</v>
      </c>
      <c r="D149" s="8">
        <v>12800595898</v>
      </c>
      <c r="E149" s="8">
        <v>0</v>
      </c>
      <c r="F149" s="8">
        <v>12800595898</v>
      </c>
      <c r="G149" s="23">
        <v>12800596</v>
      </c>
      <c r="H149">
        <f t="shared" si="2"/>
        <v>12800596000</v>
      </c>
    </row>
    <row r="150" spans="1:8">
      <c r="A150" s="1">
        <v>5115000</v>
      </c>
      <c r="B150" s="53">
        <v>110666</v>
      </c>
      <c r="C150" s="2" t="s">
        <v>154</v>
      </c>
      <c r="D150" s="8">
        <v>0</v>
      </c>
      <c r="E150" s="8">
        <v>0</v>
      </c>
      <c r="F150" s="8">
        <v>0</v>
      </c>
      <c r="G150" s="8">
        <v>0</v>
      </c>
      <c r="H150">
        <f t="shared" si="2"/>
        <v>0</v>
      </c>
    </row>
    <row r="151" spans="1:8">
      <c r="A151" s="1">
        <v>5115000</v>
      </c>
      <c r="B151" s="53">
        <v>110667</v>
      </c>
      <c r="C151" s="2" t="s">
        <v>155</v>
      </c>
      <c r="D151" s="8">
        <v>1742986293</v>
      </c>
      <c r="E151" s="8"/>
      <c r="F151" s="8">
        <v>1742986293</v>
      </c>
      <c r="G151" s="8">
        <v>1742986</v>
      </c>
      <c r="H151">
        <f t="shared" si="2"/>
        <v>1742986000</v>
      </c>
    </row>
    <row r="152" spans="1:8">
      <c r="A152" s="1">
        <v>5115000</v>
      </c>
      <c r="B152" s="53">
        <v>110670</v>
      </c>
      <c r="C152" s="2" t="s">
        <v>156</v>
      </c>
      <c r="D152" s="8">
        <v>293499215</v>
      </c>
      <c r="E152" s="8">
        <v>0</v>
      </c>
      <c r="F152" s="8">
        <v>293499215</v>
      </c>
      <c r="G152" s="13">
        <v>293499</v>
      </c>
      <c r="H152">
        <f t="shared" si="2"/>
        <v>293499000</v>
      </c>
    </row>
    <row r="153" spans="1:8">
      <c r="A153" s="1">
        <v>5115000</v>
      </c>
      <c r="B153" s="53">
        <v>110671</v>
      </c>
      <c r="C153" s="2" t="s">
        <v>157</v>
      </c>
      <c r="D153" s="8">
        <v>0</v>
      </c>
      <c r="E153" s="8"/>
      <c r="F153" s="8">
        <v>0</v>
      </c>
      <c r="G153" s="8">
        <v>0</v>
      </c>
      <c r="H153">
        <f t="shared" si="2"/>
        <v>0</v>
      </c>
    </row>
    <row r="154" spans="1:8">
      <c r="A154" s="1">
        <v>5115000</v>
      </c>
      <c r="B154" s="53">
        <v>110672</v>
      </c>
      <c r="C154" s="2" t="s">
        <v>158</v>
      </c>
      <c r="D154" s="8">
        <v>4088882240</v>
      </c>
      <c r="E154" s="8">
        <v>0</v>
      </c>
      <c r="F154" s="8">
        <v>4088882240</v>
      </c>
      <c r="G154" s="18">
        <v>4088882</v>
      </c>
      <c r="H154">
        <f t="shared" si="2"/>
        <v>4088882000</v>
      </c>
    </row>
    <row r="155" spans="1:8">
      <c r="A155" s="1">
        <v>5115000</v>
      </c>
      <c r="B155" s="53">
        <v>110674</v>
      </c>
      <c r="C155" s="2" t="s">
        <v>159</v>
      </c>
      <c r="D155" s="8">
        <v>3822710687</v>
      </c>
      <c r="E155" s="8">
        <v>0</v>
      </c>
      <c r="F155" s="8">
        <v>3822710687</v>
      </c>
      <c r="G155" s="12">
        <v>3822711</v>
      </c>
      <c r="H155">
        <f t="shared" si="2"/>
        <v>3822711000</v>
      </c>
    </row>
    <row r="156" spans="1:8">
      <c r="A156" s="1">
        <v>5115000</v>
      </c>
      <c r="B156" s="53">
        <v>110676</v>
      </c>
      <c r="C156" s="2" t="s">
        <v>160</v>
      </c>
      <c r="D156" s="8">
        <v>0</v>
      </c>
      <c r="E156" s="8"/>
      <c r="F156" s="8">
        <v>0</v>
      </c>
      <c r="G156" s="8">
        <v>0</v>
      </c>
      <c r="H156">
        <f t="shared" si="2"/>
        <v>0</v>
      </c>
    </row>
    <row r="157" spans="1:8">
      <c r="A157" s="1">
        <v>5115000</v>
      </c>
      <c r="B157" s="53">
        <v>110678</v>
      </c>
      <c r="C157" s="2" t="s">
        <v>161</v>
      </c>
      <c r="D157" s="8">
        <v>210831144</v>
      </c>
      <c r="E157" s="8">
        <v>0</v>
      </c>
      <c r="F157" s="8">
        <v>210831144</v>
      </c>
      <c r="G157" s="24">
        <v>210831</v>
      </c>
      <c r="H157">
        <f t="shared" si="2"/>
        <v>210831000</v>
      </c>
    </row>
    <row r="158" spans="1:8">
      <c r="A158" s="1">
        <v>5115000</v>
      </c>
      <c r="B158" s="53">
        <v>110679</v>
      </c>
      <c r="C158" s="2" t="s">
        <v>162</v>
      </c>
      <c r="D158" s="8">
        <v>3650445641</v>
      </c>
      <c r="E158" s="8"/>
      <c r="F158" s="8">
        <v>3650445641</v>
      </c>
      <c r="G158" s="24">
        <v>3650446</v>
      </c>
      <c r="H158">
        <f t="shared" si="2"/>
        <v>3650446000</v>
      </c>
    </row>
    <row r="159" spans="1:8">
      <c r="A159" s="1">
        <v>5115000</v>
      </c>
      <c r="B159" s="53">
        <v>110681</v>
      </c>
      <c r="C159" s="2" t="s">
        <v>163</v>
      </c>
      <c r="D159" s="8">
        <v>362017796</v>
      </c>
      <c r="E159" s="8">
        <v>0</v>
      </c>
      <c r="F159" s="8">
        <v>362017796</v>
      </c>
      <c r="G159" s="24">
        <v>362018</v>
      </c>
      <c r="H159">
        <f t="shared" si="2"/>
        <v>362018000</v>
      </c>
    </row>
    <row r="160" spans="1:8">
      <c r="A160" s="1">
        <v>5115000</v>
      </c>
      <c r="B160" s="53">
        <v>110683</v>
      </c>
      <c r="C160" s="2" t="s">
        <v>164</v>
      </c>
      <c r="D160" s="8">
        <v>0</v>
      </c>
      <c r="E160" s="8">
        <v>0</v>
      </c>
      <c r="F160" s="8">
        <v>0</v>
      </c>
      <c r="G160" s="8">
        <v>0</v>
      </c>
      <c r="H160">
        <f t="shared" si="2"/>
        <v>0</v>
      </c>
    </row>
    <row r="161" spans="1:8">
      <c r="A161" s="1">
        <v>5115000</v>
      </c>
      <c r="B161" s="53">
        <v>110685</v>
      </c>
      <c r="C161" s="2" t="s">
        <v>165</v>
      </c>
      <c r="D161" s="8">
        <v>0</v>
      </c>
      <c r="E161" s="8">
        <v>0</v>
      </c>
      <c r="F161" s="8">
        <v>0</v>
      </c>
      <c r="G161" s="8">
        <v>0</v>
      </c>
      <c r="H161">
        <f t="shared" si="2"/>
        <v>0</v>
      </c>
    </row>
    <row r="162" spans="1:8">
      <c r="A162" s="1">
        <v>5115000</v>
      </c>
      <c r="B162" s="53">
        <v>110688</v>
      </c>
      <c r="C162" s="2" t="s">
        <v>166</v>
      </c>
      <c r="D162" s="8">
        <v>0</v>
      </c>
      <c r="E162" s="8"/>
      <c r="F162" s="8">
        <v>0</v>
      </c>
      <c r="G162" s="8">
        <v>0</v>
      </c>
      <c r="H162">
        <f t="shared" si="2"/>
        <v>0</v>
      </c>
    </row>
    <row r="163" spans="1:8">
      <c r="A163" s="1">
        <v>5115000</v>
      </c>
      <c r="B163" s="53">
        <v>110689</v>
      </c>
      <c r="C163" s="2" t="s">
        <v>167</v>
      </c>
      <c r="D163" s="8">
        <v>0</v>
      </c>
      <c r="E163" s="8">
        <v>0</v>
      </c>
      <c r="F163" s="8">
        <v>0</v>
      </c>
      <c r="G163" s="8">
        <v>0</v>
      </c>
      <c r="H163">
        <f t="shared" si="2"/>
        <v>0</v>
      </c>
    </row>
    <row r="164" spans="1:8">
      <c r="A164" s="1">
        <v>5115000</v>
      </c>
      <c r="B164" s="53">
        <v>110690</v>
      </c>
      <c r="C164" s="2" t="s">
        <v>168</v>
      </c>
      <c r="D164" s="8">
        <v>5359455174</v>
      </c>
      <c r="E164" s="8">
        <v>0</v>
      </c>
      <c r="F164" s="8">
        <v>5359455174</v>
      </c>
      <c r="G164" s="9">
        <v>5359455</v>
      </c>
      <c r="H164">
        <f t="shared" si="2"/>
        <v>5359455000</v>
      </c>
    </row>
    <row r="165" spans="1:8">
      <c r="A165" s="1">
        <v>5115000</v>
      </c>
      <c r="B165" s="53">
        <v>110691</v>
      </c>
      <c r="C165" s="2" t="s">
        <v>169</v>
      </c>
      <c r="D165" s="8">
        <v>-94584627</v>
      </c>
      <c r="E165" s="8">
        <v>0</v>
      </c>
      <c r="F165" s="8">
        <v>-94584627</v>
      </c>
      <c r="G165" s="9">
        <v>-94585</v>
      </c>
      <c r="H165">
        <f t="shared" si="2"/>
        <v>-94585000</v>
      </c>
    </row>
    <row r="166" spans="1:8">
      <c r="A166" s="1">
        <v>5115000</v>
      </c>
      <c r="B166" s="53">
        <v>110694</v>
      </c>
      <c r="C166" s="2" t="s">
        <v>170</v>
      </c>
      <c r="D166" s="8">
        <v>540048378</v>
      </c>
      <c r="E166" s="8">
        <v>0</v>
      </c>
      <c r="F166" s="8">
        <v>540048378</v>
      </c>
      <c r="G166" s="14">
        <v>540048</v>
      </c>
      <c r="H166">
        <f t="shared" si="2"/>
        <v>540048000</v>
      </c>
    </row>
    <row r="167" spans="1:8">
      <c r="A167" s="1">
        <v>5112000</v>
      </c>
      <c r="B167" s="53">
        <v>110699</v>
      </c>
      <c r="C167" s="2" t="s">
        <v>171</v>
      </c>
      <c r="D167" s="8">
        <v>1482830000</v>
      </c>
      <c r="E167" s="8">
        <v>0</v>
      </c>
      <c r="F167" s="8">
        <v>1482830000</v>
      </c>
      <c r="G167" s="18">
        <v>1482830</v>
      </c>
      <c r="H167">
        <f t="shared" si="2"/>
        <v>1482830000</v>
      </c>
    </row>
    <row r="168" spans="1:8">
      <c r="A168" s="1">
        <v>5115000</v>
      </c>
      <c r="B168" s="53">
        <v>110751</v>
      </c>
      <c r="C168" s="2" t="s">
        <v>172</v>
      </c>
      <c r="D168" s="8">
        <v>0</v>
      </c>
      <c r="E168" s="8">
        <v>0</v>
      </c>
      <c r="F168" s="8">
        <v>0</v>
      </c>
      <c r="G168" s="14">
        <v>0</v>
      </c>
      <c r="H168">
        <f t="shared" si="2"/>
        <v>0</v>
      </c>
    </row>
    <row r="169" spans="1:8">
      <c r="A169" s="1">
        <v>5115000</v>
      </c>
      <c r="B169" s="53">
        <v>110752</v>
      </c>
      <c r="C169" s="2" t="s">
        <v>173</v>
      </c>
      <c r="D169" s="8">
        <v>0</v>
      </c>
      <c r="E169" s="8">
        <v>0</v>
      </c>
      <c r="F169" s="8">
        <v>0</v>
      </c>
      <c r="G169" s="14">
        <v>0</v>
      </c>
      <c r="H169">
        <f t="shared" si="2"/>
        <v>0</v>
      </c>
    </row>
    <row r="170" spans="1:8">
      <c r="A170" s="1">
        <v>5115000</v>
      </c>
      <c r="B170" s="53">
        <v>110753</v>
      </c>
      <c r="C170" s="2" t="s">
        <v>174</v>
      </c>
      <c r="D170" s="8">
        <v>0</v>
      </c>
      <c r="E170" s="8">
        <v>0</v>
      </c>
      <c r="F170" s="8">
        <v>0</v>
      </c>
      <c r="G170" s="14">
        <v>0</v>
      </c>
      <c r="H170">
        <f t="shared" si="2"/>
        <v>0</v>
      </c>
    </row>
    <row r="171" spans="1:8">
      <c r="A171" s="1">
        <v>5112000</v>
      </c>
      <c r="B171" s="53">
        <v>110754</v>
      </c>
      <c r="C171" s="4" t="s">
        <v>175</v>
      </c>
      <c r="D171" s="8">
        <v>-25192752</v>
      </c>
      <c r="E171" s="8">
        <v>0</v>
      </c>
      <c r="F171" s="8">
        <v>-25192752</v>
      </c>
      <c r="G171" s="18">
        <v>-25193</v>
      </c>
      <c r="H171">
        <f t="shared" si="2"/>
        <v>-25193000</v>
      </c>
    </row>
    <row r="172" spans="1:8">
      <c r="A172" s="1">
        <v>5112000</v>
      </c>
      <c r="B172" s="53">
        <v>110755</v>
      </c>
      <c r="C172" s="4" t="s">
        <v>176</v>
      </c>
      <c r="D172" s="8">
        <v>112895800</v>
      </c>
      <c r="E172" s="8">
        <v>0</v>
      </c>
      <c r="F172" s="8">
        <v>112895800</v>
      </c>
      <c r="G172" s="18">
        <v>112896</v>
      </c>
      <c r="H172">
        <f t="shared" si="2"/>
        <v>112896000</v>
      </c>
    </row>
    <row r="173" spans="1:8">
      <c r="A173" s="1">
        <v>5141100</v>
      </c>
      <c r="B173" s="53">
        <v>110802</v>
      </c>
      <c r="C173" s="2" t="s">
        <v>178</v>
      </c>
      <c r="D173" s="8">
        <v>21500232</v>
      </c>
      <c r="E173" s="8">
        <v>0</v>
      </c>
      <c r="F173" s="8">
        <v>21500232</v>
      </c>
      <c r="G173" s="8">
        <v>21500</v>
      </c>
      <c r="H173">
        <f t="shared" si="2"/>
        <v>21500000</v>
      </c>
    </row>
    <row r="174" spans="1:8">
      <c r="A174" s="1">
        <v>5141100</v>
      </c>
      <c r="B174" s="53">
        <v>110804</v>
      </c>
      <c r="C174" s="2" t="s">
        <v>179</v>
      </c>
      <c r="D174" s="8">
        <v>0</v>
      </c>
      <c r="E174" s="8"/>
      <c r="F174" s="8">
        <v>0</v>
      </c>
      <c r="G174" s="8">
        <v>0</v>
      </c>
      <c r="H174">
        <f t="shared" si="2"/>
        <v>0</v>
      </c>
    </row>
    <row r="175" spans="1:8">
      <c r="A175" s="1">
        <v>5141100</v>
      </c>
      <c r="B175" s="53">
        <v>110805</v>
      </c>
      <c r="C175" s="2" t="s">
        <v>180</v>
      </c>
      <c r="D175" s="8">
        <v>175184545</v>
      </c>
      <c r="E175" s="8"/>
      <c r="F175" s="8">
        <v>175184545</v>
      </c>
      <c r="G175" s="8">
        <v>175185</v>
      </c>
      <c r="H175">
        <f t="shared" si="2"/>
        <v>175185000</v>
      </c>
    </row>
    <row r="176" spans="1:8">
      <c r="A176" s="1">
        <v>5141100</v>
      </c>
      <c r="B176" s="53">
        <v>110806</v>
      </c>
      <c r="C176" s="2" t="s">
        <v>181</v>
      </c>
      <c r="D176" s="8">
        <v>584632256</v>
      </c>
      <c r="E176" s="8"/>
      <c r="F176" s="8">
        <v>584632256</v>
      </c>
      <c r="G176" s="8">
        <v>584632</v>
      </c>
      <c r="H176">
        <f t="shared" si="2"/>
        <v>584632000</v>
      </c>
    </row>
    <row r="177" spans="1:8">
      <c r="A177" s="1">
        <v>5141100</v>
      </c>
      <c r="B177" s="53">
        <v>110807</v>
      </c>
      <c r="C177" s="2" t="s">
        <v>182</v>
      </c>
      <c r="D177" s="8">
        <v>0</v>
      </c>
      <c r="E177" s="8"/>
      <c r="F177" s="8">
        <v>0</v>
      </c>
      <c r="G177" s="8">
        <v>0</v>
      </c>
      <c r="H177">
        <f t="shared" si="2"/>
        <v>0</v>
      </c>
    </row>
    <row r="178" spans="1:8">
      <c r="A178" s="1">
        <v>5141100</v>
      </c>
      <c r="B178" s="53">
        <v>110808</v>
      </c>
      <c r="C178" s="2" t="s">
        <v>183</v>
      </c>
      <c r="D178" s="8">
        <v>-142209046</v>
      </c>
      <c r="E178" s="8"/>
      <c r="F178" s="8">
        <v>-142209046</v>
      </c>
      <c r="G178" s="8">
        <v>-142209</v>
      </c>
      <c r="H178">
        <f t="shared" si="2"/>
        <v>-142209000</v>
      </c>
    </row>
    <row r="179" spans="1:8">
      <c r="A179" s="1">
        <v>5141100</v>
      </c>
      <c r="B179" s="53">
        <v>110809</v>
      </c>
      <c r="C179" s="2" t="s">
        <v>184</v>
      </c>
      <c r="D179" s="8">
        <v>0</v>
      </c>
      <c r="E179" s="8"/>
      <c r="F179" s="8">
        <v>0</v>
      </c>
      <c r="G179" s="8">
        <v>0</v>
      </c>
      <c r="H179">
        <f t="shared" si="2"/>
        <v>0</v>
      </c>
    </row>
    <row r="180" spans="1:8">
      <c r="A180" s="1">
        <v>5141100</v>
      </c>
      <c r="B180" s="53">
        <v>110810</v>
      </c>
      <c r="C180" s="2" t="s">
        <v>185</v>
      </c>
      <c r="D180" s="8">
        <v>0</v>
      </c>
      <c r="E180" s="8"/>
      <c r="F180" s="8">
        <v>0</v>
      </c>
      <c r="G180" s="8">
        <v>0</v>
      </c>
      <c r="H180">
        <f t="shared" si="2"/>
        <v>0</v>
      </c>
    </row>
    <row r="181" spans="1:8">
      <c r="A181" s="1">
        <v>5141100</v>
      </c>
      <c r="B181" s="53">
        <v>110812</v>
      </c>
      <c r="C181" s="2" t="s">
        <v>186</v>
      </c>
      <c r="D181" s="8">
        <v>1430354338</v>
      </c>
      <c r="E181" s="8"/>
      <c r="F181" s="8">
        <v>1430354338</v>
      </c>
      <c r="G181" s="8">
        <v>1430354</v>
      </c>
      <c r="H181">
        <f t="shared" si="2"/>
        <v>1430354000</v>
      </c>
    </row>
    <row r="182" spans="1:8">
      <c r="A182" s="1">
        <v>5141100</v>
      </c>
      <c r="B182" s="53">
        <v>110813</v>
      </c>
      <c r="C182" s="2" t="s">
        <v>187</v>
      </c>
      <c r="D182" s="8">
        <v>0</v>
      </c>
      <c r="E182" s="8"/>
      <c r="F182" s="8">
        <v>0</v>
      </c>
      <c r="G182" s="8">
        <v>0</v>
      </c>
      <c r="H182">
        <f t="shared" si="2"/>
        <v>0</v>
      </c>
    </row>
    <row r="183" spans="1:8">
      <c r="A183" s="1">
        <v>5141100</v>
      </c>
      <c r="B183" s="53">
        <v>110814</v>
      </c>
      <c r="C183" s="2" t="s">
        <v>188</v>
      </c>
      <c r="D183" s="8">
        <v>11289580</v>
      </c>
      <c r="E183" s="8"/>
      <c r="F183" s="8">
        <v>11289580</v>
      </c>
      <c r="G183" s="8">
        <v>11290</v>
      </c>
      <c r="H183">
        <f t="shared" si="2"/>
        <v>11290000</v>
      </c>
    </row>
    <row r="184" spans="1:8">
      <c r="A184" s="1">
        <v>5141100</v>
      </c>
      <c r="B184" s="53">
        <v>110815</v>
      </c>
      <c r="C184" s="2" t="s">
        <v>189</v>
      </c>
      <c r="D184" s="8">
        <v>-24293</v>
      </c>
      <c r="E184" s="8"/>
      <c r="F184" s="8">
        <v>-24293</v>
      </c>
      <c r="G184" s="8">
        <v>-24</v>
      </c>
      <c r="H184">
        <f t="shared" si="2"/>
        <v>-24000</v>
      </c>
    </row>
    <row r="185" spans="1:8">
      <c r="A185" s="1">
        <v>5141100</v>
      </c>
      <c r="B185" s="53">
        <v>110816</v>
      </c>
      <c r="C185" s="2" t="s">
        <v>190</v>
      </c>
      <c r="D185" s="8">
        <v>0</v>
      </c>
      <c r="E185" s="8"/>
      <c r="F185" s="8">
        <v>0</v>
      </c>
      <c r="G185" s="8">
        <v>0</v>
      </c>
      <c r="H185">
        <f t="shared" si="2"/>
        <v>0</v>
      </c>
    </row>
    <row r="186" spans="1:8">
      <c r="A186" s="1">
        <v>5141100</v>
      </c>
      <c r="B186" s="53">
        <v>110817</v>
      </c>
      <c r="C186" s="2" t="s">
        <v>191</v>
      </c>
      <c r="D186" s="8">
        <v>0</v>
      </c>
      <c r="E186" s="8"/>
      <c r="F186" s="8">
        <v>0</v>
      </c>
      <c r="G186" s="8">
        <v>0</v>
      </c>
      <c r="H186">
        <f t="shared" si="2"/>
        <v>0</v>
      </c>
    </row>
    <row r="187" spans="1:8">
      <c r="A187" s="1">
        <v>5141100</v>
      </c>
      <c r="B187" s="53">
        <v>110818</v>
      </c>
      <c r="C187" s="2" t="s">
        <v>192</v>
      </c>
      <c r="D187" s="8">
        <v>0</v>
      </c>
      <c r="E187" s="8"/>
      <c r="F187" s="8">
        <v>0</v>
      </c>
      <c r="G187" s="8">
        <v>0</v>
      </c>
      <c r="H187">
        <f t="shared" si="2"/>
        <v>0</v>
      </c>
    </row>
    <row r="188" spans="1:8">
      <c r="A188" s="1">
        <v>5141100</v>
      </c>
      <c r="B188" s="53">
        <v>110819</v>
      </c>
      <c r="C188" s="2" t="s">
        <v>193</v>
      </c>
      <c r="D188" s="8">
        <v>0</v>
      </c>
      <c r="E188" s="8"/>
      <c r="F188" s="8">
        <v>0</v>
      </c>
      <c r="G188" s="8">
        <v>0</v>
      </c>
      <c r="H188">
        <f t="shared" si="2"/>
        <v>0</v>
      </c>
    </row>
    <row r="189" spans="1:8">
      <c r="A189" s="1">
        <v>5141100</v>
      </c>
      <c r="B189" s="53">
        <v>110820</v>
      </c>
      <c r="C189" s="2" t="s">
        <v>194</v>
      </c>
      <c r="D189" s="8">
        <v>531648692</v>
      </c>
      <c r="E189" s="8"/>
      <c r="F189" s="8">
        <v>531648692</v>
      </c>
      <c r="G189" s="8">
        <v>531649</v>
      </c>
      <c r="H189">
        <f t="shared" si="2"/>
        <v>531649000</v>
      </c>
    </row>
    <row r="190" spans="1:8">
      <c r="A190" s="1">
        <v>5141100</v>
      </c>
      <c r="B190" s="53">
        <v>110821</v>
      </c>
      <c r="C190" s="2" t="s">
        <v>195</v>
      </c>
      <c r="D190" s="8">
        <v>6645981745</v>
      </c>
      <c r="E190" s="8"/>
      <c r="F190" s="8">
        <v>6645981745</v>
      </c>
      <c r="G190" s="8">
        <v>6645982</v>
      </c>
      <c r="H190">
        <f t="shared" si="2"/>
        <v>6645982000</v>
      </c>
    </row>
    <row r="191" spans="1:8">
      <c r="A191" s="1">
        <v>5141100</v>
      </c>
      <c r="B191" s="53">
        <v>110822</v>
      </c>
      <c r="C191" s="2" t="s">
        <v>196</v>
      </c>
      <c r="D191" s="8">
        <v>0</v>
      </c>
      <c r="E191" s="8"/>
      <c r="F191" s="8">
        <v>0</v>
      </c>
      <c r="G191" s="8">
        <v>0</v>
      </c>
      <c r="H191">
        <f t="shared" si="2"/>
        <v>0</v>
      </c>
    </row>
    <row r="192" spans="1:8">
      <c r="A192" s="1">
        <v>5153500</v>
      </c>
      <c r="B192" s="53">
        <v>110825</v>
      </c>
      <c r="C192" s="2" t="s">
        <v>198</v>
      </c>
      <c r="D192" s="8">
        <v>-3983940</v>
      </c>
      <c r="E192" s="8"/>
      <c r="F192" s="8">
        <v>-3983940</v>
      </c>
      <c r="G192" s="8">
        <v>-3984</v>
      </c>
      <c r="H192">
        <f t="shared" si="2"/>
        <v>-3984000</v>
      </c>
    </row>
    <row r="193" spans="1:8">
      <c r="A193" s="1">
        <v>5141100</v>
      </c>
      <c r="B193" s="53">
        <v>110827</v>
      </c>
      <c r="C193" s="2" t="s">
        <v>199</v>
      </c>
      <c r="D193" s="8">
        <v>0</v>
      </c>
      <c r="E193" s="8"/>
      <c r="F193" s="8">
        <v>0</v>
      </c>
      <c r="G193" s="8">
        <v>0</v>
      </c>
      <c r="H193">
        <f t="shared" si="2"/>
        <v>0</v>
      </c>
    </row>
    <row r="194" spans="1:8">
      <c r="A194" s="1">
        <v>5141100</v>
      </c>
      <c r="B194" s="53">
        <v>110829</v>
      </c>
      <c r="C194" s="2" t="s">
        <v>200</v>
      </c>
      <c r="D194" s="8">
        <v>-93134593</v>
      </c>
      <c r="E194" s="8"/>
      <c r="F194" s="8">
        <v>-93134593</v>
      </c>
      <c r="G194" s="8">
        <v>-93135</v>
      </c>
      <c r="H194">
        <f t="shared" ref="H194:H257" si="3">G194*1000</f>
        <v>-93135000</v>
      </c>
    </row>
    <row r="195" spans="1:8">
      <c r="A195" s="1">
        <v>5141100</v>
      </c>
      <c r="B195" s="53">
        <v>110830</v>
      </c>
      <c r="C195" s="2" t="s">
        <v>201</v>
      </c>
      <c r="D195" s="8">
        <v>0</v>
      </c>
      <c r="E195" s="8"/>
      <c r="F195" s="8">
        <v>0</v>
      </c>
      <c r="G195" s="8">
        <v>0</v>
      </c>
      <c r="H195">
        <f t="shared" si="3"/>
        <v>0</v>
      </c>
    </row>
    <row r="196" spans="1:8">
      <c r="A196" s="1">
        <v>5141100</v>
      </c>
      <c r="B196" s="53">
        <v>110831</v>
      </c>
      <c r="C196" s="2" t="s">
        <v>202</v>
      </c>
      <c r="D196" s="8">
        <v>0</v>
      </c>
      <c r="E196" s="8"/>
      <c r="F196" s="8">
        <v>0</v>
      </c>
      <c r="G196" s="8">
        <v>0</v>
      </c>
      <c r="H196">
        <f t="shared" si="3"/>
        <v>0</v>
      </c>
    </row>
    <row r="197" spans="1:8">
      <c r="A197" s="1">
        <v>5141100</v>
      </c>
      <c r="B197" s="53">
        <v>110834</v>
      </c>
      <c r="C197" s="2" t="s">
        <v>204</v>
      </c>
      <c r="D197" s="8">
        <v>1323974205</v>
      </c>
      <c r="E197" s="8"/>
      <c r="F197" s="8">
        <v>1323974205</v>
      </c>
      <c r="G197" s="8">
        <v>1323974</v>
      </c>
      <c r="H197">
        <f t="shared" si="3"/>
        <v>1323974000</v>
      </c>
    </row>
    <row r="198" spans="1:8">
      <c r="A198" s="1">
        <v>5214260</v>
      </c>
      <c r="B198" s="53">
        <v>110840</v>
      </c>
      <c r="C198" s="2" t="s">
        <v>205</v>
      </c>
      <c r="D198" s="8">
        <v>-16302813</v>
      </c>
      <c r="E198" s="8"/>
      <c r="F198" s="8">
        <v>-16302813</v>
      </c>
      <c r="G198" s="8">
        <v>-16303</v>
      </c>
      <c r="H198">
        <f t="shared" si="3"/>
        <v>-16303000</v>
      </c>
    </row>
    <row r="199" spans="1:8">
      <c r="A199" s="1">
        <v>5214260</v>
      </c>
      <c r="B199" s="53">
        <v>110841</v>
      </c>
      <c r="C199" s="2" t="s">
        <v>206</v>
      </c>
      <c r="D199" s="8">
        <v>-11100116</v>
      </c>
      <c r="E199" s="8"/>
      <c r="F199" s="8">
        <v>-11100116</v>
      </c>
      <c r="G199" s="8">
        <v>-11100</v>
      </c>
      <c r="H199">
        <f t="shared" si="3"/>
        <v>-11100000</v>
      </c>
    </row>
    <row r="200" spans="1:8">
      <c r="A200" s="1">
        <v>5141100</v>
      </c>
      <c r="B200" s="53">
        <v>110842</v>
      </c>
      <c r="C200" s="2" t="s">
        <v>207</v>
      </c>
      <c r="D200" s="8">
        <v>0</v>
      </c>
      <c r="E200" s="8"/>
      <c r="F200" s="8">
        <v>0</v>
      </c>
      <c r="G200" s="8">
        <v>0</v>
      </c>
      <c r="H200">
        <f t="shared" si="3"/>
        <v>0</v>
      </c>
    </row>
    <row r="201" spans="1:8">
      <c r="A201" s="1">
        <v>5214260</v>
      </c>
      <c r="B201" s="53">
        <v>110843</v>
      </c>
      <c r="C201" s="2" t="s">
        <v>208</v>
      </c>
      <c r="D201" s="8">
        <v>-6852422</v>
      </c>
      <c r="E201" s="8"/>
      <c r="F201" s="8">
        <v>-6852422</v>
      </c>
      <c r="G201" s="8">
        <v>-6852</v>
      </c>
      <c r="H201">
        <f t="shared" si="3"/>
        <v>-6852000</v>
      </c>
    </row>
    <row r="202" spans="1:8">
      <c r="A202" s="1">
        <v>5141100</v>
      </c>
      <c r="B202" s="53">
        <v>110845</v>
      </c>
      <c r="C202" s="2" t="s">
        <v>209</v>
      </c>
      <c r="D202" s="8">
        <v>0</v>
      </c>
      <c r="E202" s="8"/>
      <c r="F202" s="8">
        <v>0</v>
      </c>
      <c r="G202" s="8">
        <v>0</v>
      </c>
      <c r="H202">
        <f t="shared" si="3"/>
        <v>0</v>
      </c>
    </row>
    <row r="203" spans="1:8">
      <c r="A203" s="1">
        <v>5214260</v>
      </c>
      <c r="B203" s="53">
        <v>110846</v>
      </c>
      <c r="C203" s="2" t="s">
        <v>210</v>
      </c>
      <c r="D203" s="8">
        <v>-94458</v>
      </c>
      <c r="E203" s="8"/>
      <c r="F203" s="8">
        <v>-94458</v>
      </c>
      <c r="G203" s="8">
        <v>-94</v>
      </c>
      <c r="H203">
        <f t="shared" si="3"/>
        <v>-94000</v>
      </c>
    </row>
    <row r="204" spans="1:8">
      <c r="A204" s="1">
        <v>5141100</v>
      </c>
      <c r="B204" s="53">
        <v>110848</v>
      </c>
      <c r="C204" s="2" t="s">
        <v>211</v>
      </c>
      <c r="D204" s="8">
        <v>0</v>
      </c>
      <c r="E204" s="8"/>
      <c r="F204" s="8">
        <v>0</v>
      </c>
      <c r="G204" s="8">
        <v>0</v>
      </c>
      <c r="H204">
        <f t="shared" si="3"/>
        <v>0</v>
      </c>
    </row>
    <row r="205" spans="1:8">
      <c r="A205" s="1">
        <v>5141100</v>
      </c>
      <c r="B205" s="53">
        <v>110849</v>
      </c>
      <c r="C205" s="2" t="s">
        <v>212</v>
      </c>
      <c r="D205" s="8">
        <v>0</v>
      </c>
      <c r="E205" s="8"/>
      <c r="F205" s="8">
        <v>0</v>
      </c>
      <c r="G205" s="8">
        <v>0</v>
      </c>
      <c r="H205">
        <f t="shared" si="3"/>
        <v>0</v>
      </c>
    </row>
    <row r="206" spans="1:8">
      <c r="A206" s="1">
        <v>5141100</v>
      </c>
      <c r="B206" s="53">
        <v>110851</v>
      </c>
      <c r="C206" s="2" t="s">
        <v>213</v>
      </c>
      <c r="D206" s="8">
        <v>0</v>
      </c>
      <c r="E206" s="8"/>
      <c r="F206" s="8">
        <v>0</v>
      </c>
      <c r="G206" s="8">
        <v>0</v>
      </c>
      <c r="H206">
        <f t="shared" si="3"/>
        <v>0</v>
      </c>
    </row>
    <row r="207" spans="1:8">
      <c r="A207" s="1">
        <v>5141100</v>
      </c>
      <c r="B207" s="53">
        <v>110852</v>
      </c>
      <c r="C207" s="2" t="s">
        <v>214</v>
      </c>
      <c r="D207" s="8">
        <v>0</v>
      </c>
      <c r="E207" s="8"/>
      <c r="F207" s="8">
        <v>0</v>
      </c>
      <c r="G207" s="8">
        <v>0</v>
      </c>
      <c r="H207">
        <f t="shared" si="3"/>
        <v>0</v>
      </c>
    </row>
    <row r="208" spans="1:8">
      <c r="A208" s="1">
        <v>5214260</v>
      </c>
      <c r="B208" s="54">
        <v>110870</v>
      </c>
      <c r="C208" s="2" t="s">
        <v>220</v>
      </c>
      <c r="D208" s="8">
        <v>0</v>
      </c>
      <c r="E208" s="8"/>
      <c r="F208" s="8">
        <v>0</v>
      </c>
      <c r="G208" s="8">
        <v>0</v>
      </c>
      <c r="H208">
        <f t="shared" si="3"/>
        <v>0</v>
      </c>
    </row>
    <row r="209" spans="1:8">
      <c r="A209" s="1">
        <v>5142500</v>
      </c>
      <c r="B209" s="53">
        <v>110901</v>
      </c>
      <c r="C209" s="2" t="s">
        <v>221</v>
      </c>
      <c r="D209" s="8">
        <v>831591366</v>
      </c>
      <c r="E209" s="25"/>
      <c r="F209" s="8">
        <v>831591366</v>
      </c>
      <c r="G209" s="8">
        <v>831591</v>
      </c>
      <c r="H209">
        <f t="shared" si="3"/>
        <v>831591000</v>
      </c>
    </row>
    <row r="210" spans="1:8">
      <c r="A210" s="1">
        <v>5141210</v>
      </c>
      <c r="B210" s="53">
        <v>111001</v>
      </c>
      <c r="C210" s="2" t="s">
        <v>222</v>
      </c>
      <c r="D210" s="8">
        <v>1292930653</v>
      </c>
      <c r="E210" s="8"/>
      <c r="F210" s="8">
        <v>1292930653</v>
      </c>
      <c r="G210" s="8">
        <v>1292931</v>
      </c>
      <c r="H210">
        <f t="shared" si="3"/>
        <v>1292931000</v>
      </c>
    </row>
    <row r="211" spans="1:8">
      <c r="A211" s="1">
        <v>5141240</v>
      </c>
      <c r="B211" s="53">
        <v>111002</v>
      </c>
      <c r="C211" s="2" t="s">
        <v>223</v>
      </c>
      <c r="D211" s="8">
        <v>452548233</v>
      </c>
      <c r="E211" s="8"/>
      <c r="F211" s="8">
        <v>452548233</v>
      </c>
      <c r="G211" s="8">
        <v>452548</v>
      </c>
      <c r="H211">
        <f t="shared" si="3"/>
        <v>452548000</v>
      </c>
    </row>
    <row r="212" spans="1:8">
      <c r="A212" s="1">
        <v>5141210</v>
      </c>
      <c r="B212" s="53">
        <v>111003</v>
      </c>
      <c r="C212" s="2" t="s">
        <v>224</v>
      </c>
      <c r="D212" s="8">
        <v>0</v>
      </c>
      <c r="E212" s="8"/>
      <c r="F212" s="8">
        <v>0</v>
      </c>
      <c r="G212" s="8">
        <v>0</v>
      </c>
      <c r="H212">
        <f t="shared" si="3"/>
        <v>0</v>
      </c>
    </row>
    <row r="213" spans="1:8">
      <c r="A213" s="1">
        <v>5141240</v>
      </c>
      <c r="B213" s="53">
        <v>111101</v>
      </c>
      <c r="C213" s="2" t="s">
        <v>225</v>
      </c>
      <c r="D213" s="8">
        <v>336860294</v>
      </c>
      <c r="E213" s="8"/>
      <c r="F213" s="8">
        <v>336860294</v>
      </c>
      <c r="G213" s="8">
        <v>336860</v>
      </c>
      <c r="H213">
        <f t="shared" si="3"/>
        <v>336860000</v>
      </c>
    </row>
    <row r="214" spans="1:8">
      <c r="A214" s="1">
        <v>5141240</v>
      </c>
      <c r="B214" s="53">
        <v>111102</v>
      </c>
      <c r="C214" s="2" t="s">
        <v>226</v>
      </c>
      <c r="D214" s="8">
        <v>-94084650</v>
      </c>
      <c r="E214" s="8"/>
      <c r="F214" s="8">
        <v>-94084650</v>
      </c>
      <c r="G214" s="8">
        <v>-94085</v>
      </c>
      <c r="H214">
        <f t="shared" si="3"/>
        <v>-94085000</v>
      </c>
    </row>
    <row r="215" spans="1:8">
      <c r="A215" s="1">
        <v>5142100</v>
      </c>
      <c r="B215" s="54">
        <v>111103</v>
      </c>
      <c r="C215" s="2" t="s">
        <v>227</v>
      </c>
      <c r="D215" s="8">
        <v>175727266</v>
      </c>
      <c r="E215" s="8"/>
      <c r="F215" s="8">
        <v>175727266</v>
      </c>
      <c r="G215" s="8">
        <v>175727</v>
      </c>
      <c r="H215">
        <f t="shared" si="3"/>
        <v>175727000</v>
      </c>
    </row>
    <row r="216" spans="1:8">
      <c r="A216" s="1">
        <v>5142210</v>
      </c>
      <c r="B216" s="54">
        <v>111104</v>
      </c>
      <c r="C216" s="2" t="s">
        <v>228</v>
      </c>
      <c r="D216" s="8">
        <v>6635660175</v>
      </c>
      <c r="E216" s="9">
        <v>-539109959</v>
      </c>
      <c r="F216" s="8">
        <v>6096550216</v>
      </c>
      <c r="G216" s="8">
        <v>6096550</v>
      </c>
      <c r="H216">
        <f t="shared" si="3"/>
        <v>6096550000</v>
      </c>
    </row>
    <row r="217" spans="1:8">
      <c r="A217" s="1">
        <v>5142220</v>
      </c>
      <c r="B217" s="54">
        <v>111105</v>
      </c>
      <c r="C217" s="2" t="s">
        <v>229</v>
      </c>
      <c r="D217" s="8">
        <v>0</v>
      </c>
      <c r="E217" s="8"/>
      <c r="F217" s="8">
        <v>0</v>
      </c>
      <c r="G217" s="8">
        <v>0</v>
      </c>
      <c r="H217">
        <f t="shared" si="3"/>
        <v>0</v>
      </c>
    </row>
    <row r="218" spans="1:8">
      <c r="A218" s="1">
        <v>5142300</v>
      </c>
      <c r="B218" s="54">
        <v>111106</v>
      </c>
      <c r="C218" s="2" t="s">
        <v>230</v>
      </c>
      <c r="D218" s="8">
        <v>534363755</v>
      </c>
      <c r="E218" s="8"/>
      <c r="F218" s="8">
        <v>534363755</v>
      </c>
      <c r="G218" s="8">
        <v>534364</v>
      </c>
      <c r="H218">
        <f t="shared" si="3"/>
        <v>534364000</v>
      </c>
    </row>
    <row r="219" spans="1:8">
      <c r="A219" s="1">
        <v>5142500</v>
      </c>
      <c r="B219" s="54">
        <v>111108</v>
      </c>
      <c r="C219" s="2" t="s">
        <v>231</v>
      </c>
      <c r="D219" s="8">
        <v>108098961</v>
      </c>
      <c r="E219" s="8"/>
      <c r="F219" s="8">
        <v>108098961</v>
      </c>
      <c r="G219" s="8">
        <v>108099</v>
      </c>
      <c r="H219">
        <f t="shared" si="3"/>
        <v>108099000</v>
      </c>
    </row>
    <row r="220" spans="1:8">
      <c r="A220" s="1">
        <v>5153500</v>
      </c>
      <c r="B220" s="53">
        <v>111203</v>
      </c>
      <c r="C220" s="2" t="s">
        <v>232</v>
      </c>
      <c r="D220" s="8">
        <v>88819538</v>
      </c>
      <c r="E220" s="8"/>
      <c r="F220" s="8">
        <v>88819538</v>
      </c>
      <c r="G220" s="8">
        <v>88820</v>
      </c>
      <c r="H220">
        <f t="shared" si="3"/>
        <v>88820000</v>
      </c>
    </row>
    <row r="221" spans="1:8">
      <c r="A221" s="1">
        <v>5153500</v>
      </c>
      <c r="B221" s="53">
        <v>111205</v>
      </c>
      <c r="C221" s="2" t="s">
        <v>233</v>
      </c>
      <c r="D221" s="8">
        <v>90585585</v>
      </c>
      <c r="E221" s="9">
        <v>-90585585</v>
      </c>
      <c r="F221" s="8">
        <v>0</v>
      </c>
      <c r="G221" s="8">
        <v>0</v>
      </c>
      <c r="H221">
        <f t="shared" si="3"/>
        <v>0</v>
      </c>
    </row>
    <row r="222" spans="1:8">
      <c r="A222" s="1">
        <v>5153500</v>
      </c>
      <c r="B222" s="53">
        <v>111206</v>
      </c>
      <c r="C222" s="2" t="s">
        <v>234</v>
      </c>
      <c r="D222" s="8">
        <v>0</v>
      </c>
      <c r="E222" s="9">
        <v>179696463</v>
      </c>
      <c r="F222" s="8">
        <v>179696463</v>
      </c>
      <c r="G222" s="8">
        <v>179696</v>
      </c>
      <c r="H222">
        <f t="shared" si="3"/>
        <v>179696000</v>
      </c>
    </row>
    <row r="223" spans="1:8">
      <c r="A223" s="1">
        <v>5153500</v>
      </c>
      <c r="B223" s="53">
        <v>111207</v>
      </c>
      <c r="C223" s="2" t="s">
        <v>235</v>
      </c>
      <c r="D223" s="8">
        <v>5846197</v>
      </c>
      <c r="E223" s="9">
        <v>-5846197</v>
      </c>
      <c r="F223" s="8">
        <v>0</v>
      </c>
      <c r="G223" s="8">
        <v>0</v>
      </c>
      <c r="H223">
        <f t="shared" si="3"/>
        <v>0</v>
      </c>
    </row>
    <row r="224" spans="1:8">
      <c r="A224" s="1">
        <v>5153500</v>
      </c>
      <c r="B224" s="53">
        <v>111208</v>
      </c>
      <c r="C224" s="2" t="s">
        <v>236</v>
      </c>
      <c r="D224" s="8">
        <v>49003585</v>
      </c>
      <c r="E224" s="9">
        <v>-49003585</v>
      </c>
      <c r="F224" s="8">
        <v>0</v>
      </c>
      <c r="G224" s="8">
        <v>0</v>
      </c>
      <c r="H224">
        <f t="shared" si="3"/>
        <v>0</v>
      </c>
    </row>
    <row r="225" spans="1:8">
      <c r="A225" s="1">
        <v>5153500</v>
      </c>
      <c r="B225" s="53">
        <v>111209</v>
      </c>
      <c r="C225" s="2" t="s">
        <v>237</v>
      </c>
      <c r="D225" s="8">
        <v>17717670</v>
      </c>
      <c r="E225" s="9">
        <v>-17717670</v>
      </c>
      <c r="F225" s="8">
        <v>0</v>
      </c>
      <c r="G225" s="8">
        <v>0</v>
      </c>
      <c r="H225">
        <f t="shared" si="3"/>
        <v>0</v>
      </c>
    </row>
    <row r="226" spans="1:8">
      <c r="A226" s="1">
        <v>5153500</v>
      </c>
      <c r="B226" s="53">
        <v>111213</v>
      </c>
      <c r="C226" s="2" t="s">
        <v>238</v>
      </c>
      <c r="D226" s="8">
        <v>0</v>
      </c>
      <c r="E226" s="26"/>
      <c r="F226" s="8">
        <v>0</v>
      </c>
      <c r="G226" s="8">
        <v>0</v>
      </c>
      <c r="H226">
        <f t="shared" si="3"/>
        <v>0</v>
      </c>
    </row>
    <row r="227" spans="1:8">
      <c r="A227" s="1">
        <v>5153500</v>
      </c>
      <c r="B227" s="54">
        <v>111214</v>
      </c>
      <c r="C227" s="2" t="s">
        <v>239</v>
      </c>
      <c r="D227" s="8">
        <v>-50147106</v>
      </c>
      <c r="E227" s="26"/>
      <c r="F227" s="8">
        <v>-50147106</v>
      </c>
      <c r="G227" s="8">
        <v>-50147</v>
      </c>
      <c r="H227">
        <f t="shared" si="3"/>
        <v>-50147000</v>
      </c>
    </row>
    <row r="228" spans="1:8">
      <c r="A228" s="1">
        <v>5153500</v>
      </c>
      <c r="B228" s="53">
        <v>111301</v>
      </c>
      <c r="C228" s="2" t="s">
        <v>240</v>
      </c>
      <c r="D228" s="8">
        <v>181537421</v>
      </c>
      <c r="E228" s="8"/>
      <c r="F228" s="8">
        <v>181537421</v>
      </c>
      <c r="G228" s="8">
        <v>181537</v>
      </c>
      <c r="H228">
        <f t="shared" si="3"/>
        <v>181537000</v>
      </c>
    </row>
    <row r="229" spans="1:8">
      <c r="A229" s="1">
        <v>5153500</v>
      </c>
      <c r="B229" s="53">
        <v>111302</v>
      </c>
      <c r="C229" s="2" t="s">
        <v>241</v>
      </c>
      <c r="D229" s="8">
        <v>228350837</v>
      </c>
      <c r="E229" s="9">
        <v>-228350837</v>
      </c>
      <c r="F229" s="8">
        <v>0</v>
      </c>
      <c r="G229" s="8">
        <v>0</v>
      </c>
      <c r="H229">
        <f t="shared" si="3"/>
        <v>0</v>
      </c>
    </row>
    <row r="230" spans="1:8">
      <c r="A230" s="1">
        <v>5153500</v>
      </c>
      <c r="B230" s="53">
        <v>111303</v>
      </c>
      <c r="C230" s="2" t="s">
        <v>242</v>
      </c>
      <c r="D230" s="8">
        <v>-14242941</v>
      </c>
      <c r="E230" s="8"/>
      <c r="F230" s="8">
        <v>-14242941</v>
      </c>
      <c r="G230" s="8">
        <v>-14243</v>
      </c>
      <c r="H230">
        <f t="shared" si="3"/>
        <v>-14243000</v>
      </c>
    </row>
    <row r="231" spans="1:8">
      <c r="A231" s="1">
        <v>5153500</v>
      </c>
      <c r="B231" s="53">
        <v>111305</v>
      </c>
      <c r="C231" s="2" t="s">
        <v>243</v>
      </c>
      <c r="D231" s="8">
        <v>0</v>
      </c>
      <c r="E231" s="8"/>
      <c r="F231" s="8">
        <v>0</v>
      </c>
      <c r="G231" s="8">
        <v>0</v>
      </c>
      <c r="H231">
        <f t="shared" si="3"/>
        <v>0</v>
      </c>
    </row>
    <row r="232" spans="1:8">
      <c r="A232" s="1">
        <v>5153500</v>
      </c>
      <c r="B232" s="53">
        <v>111307</v>
      </c>
      <c r="C232" s="2" t="s">
        <v>244</v>
      </c>
      <c r="D232" s="8">
        <v>2882250</v>
      </c>
      <c r="E232" s="8"/>
      <c r="F232" s="8">
        <v>2882250</v>
      </c>
      <c r="G232" s="8">
        <v>2882</v>
      </c>
      <c r="H232">
        <f t="shared" si="3"/>
        <v>2882000</v>
      </c>
    </row>
    <row r="233" spans="1:8">
      <c r="A233" s="1">
        <v>5152100</v>
      </c>
      <c r="B233" s="53">
        <v>111311</v>
      </c>
      <c r="C233" s="2" t="s">
        <v>247</v>
      </c>
      <c r="D233" s="8">
        <v>0</v>
      </c>
      <c r="E233" s="8"/>
      <c r="F233" s="8">
        <v>0</v>
      </c>
      <c r="G233" s="8">
        <v>0</v>
      </c>
      <c r="H233">
        <f t="shared" si="3"/>
        <v>0</v>
      </c>
    </row>
    <row r="234" spans="1:8">
      <c r="A234" s="1">
        <v>5153500</v>
      </c>
      <c r="B234" s="53">
        <v>111312</v>
      </c>
      <c r="C234" s="2" t="s">
        <v>248</v>
      </c>
      <c r="D234" s="8">
        <v>29373619</v>
      </c>
      <c r="E234" s="8"/>
      <c r="F234" s="8">
        <v>29373619</v>
      </c>
      <c r="G234" s="8">
        <v>29374</v>
      </c>
      <c r="H234">
        <f t="shared" si="3"/>
        <v>29374000</v>
      </c>
    </row>
    <row r="235" spans="1:8">
      <c r="A235" s="1">
        <v>5153500</v>
      </c>
      <c r="B235" s="53">
        <v>111313</v>
      </c>
      <c r="C235" s="2" t="s">
        <v>249</v>
      </c>
      <c r="D235" s="8">
        <v>-5417982</v>
      </c>
      <c r="E235" s="8"/>
      <c r="F235" s="8">
        <v>-5417982</v>
      </c>
      <c r="G235" s="8">
        <v>-5418</v>
      </c>
      <c r="H235">
        <f t="shared" si="3"/>
        <v>-5418000</v>
      </c>
    </row>
    <row r="236" spans="1:8">
      <c r="A236" s="1">
        <v>5153500</v>
      </c>
      <c r="B236" s="53">
        <v>111314</v>
      </c>
      <c r="C236" s="2" t="s">
        <v>250</v>
      </c>
      <c r="D236" s="8">
        <v>95419</v>
      </c>
      <c r="E236" s="8"/>
      <c r="F236" s="8">
        <v>95419</v>
      </c>
      <c r="G236" s="8">
        <v>95</v>
      </c>
      <c r="H236">
        <f t="shared" si="3"/>
        <v>95000</v>
      </c>
    </row>
    <row r="237" spans="1:8">
      <c r="A237" s="1">
        <v>5153500</v>
      </c>
      <c r="B237" s="53">
        <v>111315</v>
      </c>
      <c r="C237" s="2" t="s">
        <v>251</v>
      </c>
      <c r="D237" s="8">
        <v>0</v>
      </c>
      <c r="E237" s="8"/>
      <c r="F237" s="8">
        <v>0</v>
      </c>
      <c r="G237" s="8">
        <v>0</v>
      </c>
      <c r="H237">
        <f t="shared" si="3"/>
        <v>0</v>
      </c>
    </row>
    <row r="238" spans="1:8">
      <c r="A238" s="1">
        <v>5153500</v>
      </c>
      <c r="B238" s="53">
        <v>111316</v>
      </c>
      <c r="C238" s="2" t="s">
        <v>252</v>
      </c>
      <c r="D238" s="8">
        <v>9831249</v>
      </c>
      <c r="E238" s="8"/>
      <c r="F238" s="8">
        <v>9831249</v>
      </c>
      <c r="G238" s="8">
        <v>9831</v>
      </c>
      <c r="H238">
        <f t="shared" si="3"/>
        <v>9831000</v>
      </c>
    </row>
    <row r="239" spans="1:8">
      <c r="A239" s="1">
        <v>5153500</v>
      </c>
      <c r="B239" s="53">
        <v>111317</v>
      </c>
      <c r="C239" s="2" t="s">
        <v>253</v>
      </c>
      <c r="D239" s="8">
        <v>0</v>
      </c>
      <c r="E239" s="8"/>
      <c r="F239" s="8">
        <v>0</v>
      </c>
      <c r="G239" s="8">
        <v>0</v>
      </c>
      <c r="H239">
        <f t="shared" si="3"/>
        <v>0</v>
      </c>
    </row>
    <row r="240" spans="1:8">
      <c r="A240" s="1">
        <v>5153500</v>
      </c>
      <c r="B240" s="53">
        <v>111318</v>
      </c>
      <c r="C240" s="2" t="s">
        <v>254</v>
      </c>
      <c r="D240" s="8">
        <v>-25537</v>
      </c>
      <c r="E240" s="8"/>
      <c r="F240" s="8">
        <v>-25537</v>
      </c>
      <c r="G240" s="8">
        <v>-26</v>
      </c>
      <c r="H240">
        <f t="shared" si="3"/>
        <v>-26000</v>
      </c>
    </row>
    <row r="241" spans="1:8">
      <c r="A241" s="1">
        <v>5153500</v>
      </c>
      <c r="B241" s="53">
        <v>111319</v>
      </c>
      <c r="C241" s="2" t="s">
        <v>255</v>
      </c>
      <c r="D241" s="8">
        <v>149133874</v>
      </c>
      <c r="E241" s="8"/>
      <c r="F241" s="8">
        <v>149133874</v>
      </c>
      <c r="G241" s="8">
        <v>149134</v>
      </c>
      <c r="H241">
        <f t="shared" si="3"/>
        <v>149134000</v>
      </c>
    </row>
    <row r="242" spans="1:8">
      <c r="A242" s="1">
        <v>5114200</v>
      </c>
      <c r="B242" s="53">
        <v>111401</v>
      </c>
      <c r="C242" s="2" t="s">
        <v>256</v>
      </c>
      <c r="D242" s="8">
        <v>781926964</v>
      </c>
      <c r="E242" s="8">
        <v>0</v>
      </c>
      <c r="F242" s="8">
        <v>781926964</v>
      </c>
      <c r="G242" s="8">
        <v>781927</v>
      </c>
      <c r="H242">
        <f t="shared" si="3"/>
        <v>781927000</v>
      </c>
    </row>
    <row r="243" spans="1:8">
      <c r="A243" s="1">
        <v>5153500</v>
      </c>
      <c r="B243" s="53">
        <v>111402</v>
      </c>
      <c r="C243" s="2" t="s">
        <v>257</v>
      </c>
      <c r="D243" s="8">
        <v>115660634</v>
      </c>
      <c r="E243" s="8"/>
      <c r="F243" s="8">
        <v>115660634</v>
      </c>
      <c r="G243" s="8">
        <v>115661</v>
      </c>
      <c r="H243">
        <f t="shared" si="3"/>
        <v>115661000</v>
      </c>
    </row>
    <row r="244" spans="1:8">
      <c r="A244" s="1">
        <v>5153500</v>
      </c>
      <c r="B244" s="53">
        <v>111403</v>
      </c>
      <c r="C244" s="2" t="s">
        <v>258</v>
      </c>
      <c r="D244" s="8">
        <v>3529991</v>
      </c>
      <c r="E244" s="8"/>
      <c r="F244" s="8">
        <v>3529991</v>
      </c>
      <c r="G244" s="8">
        <v>3530</v>
      </c>
      <c r="H244">
        <f t="shared" si="3"/>
        <v>3530000</v>
      </c>
    </row>
    <row r="245" spans="1:8">
      <c r="A245" s="1">
        <v>5114200</v>
      </c>
      <c r="B245" s="53">
        <v>111404</v>
      </c>
      <c r="C245" s="2" t="s">
        <v>259</v>
      </c>
      <c r="D245" s="8">
        <v>23420474804</v>
      </c>
      <c r="E245" s="8">
        <v>0</v>
      </c>
      <c r="F245" s="8">
        <v>23420474804</v>
      </c>
      <c r="G245" s="8">
        <v>23420475</v>
      </c>
      <c r="H245">
        <f t="shared" si="3"/>
        <v>23420475000</v>
      </c>
    </row>
    <row r="246" spans="1:8">
      <c r="A246" s="1">
        <v>5114200</v>
      </c>
      <c r="B246" s="53">
        <v>111405</v>
      </c>
      <c r="C246" s="2" t="s">
        <v>260</v>
      </c>
      <c r="D246" s="8">
        <v>7379062</v>
      </c>
      <c r="E246" s="8"/>
      <c r="F246" s="8">
        <v>7379062</v>
      </c>
      <c r="G246" s="8">
        <v>7379</v>
      </c>
      <c r="H246">
        <f t="shared" si="3"/>
        <v>7379000</v>
      </c>
    </row>
    <row r="247" spans="1:8">
      <c r="A247" s="1">
        <v>5114200</v>
      </c>
      <c r="B247" s="53">
        <v>111406</v>
      </c>
      <c r="C247" s="2" t="s">
        <v>261</v>
      </c>
      <c r="D247" s="8">
        <v>51552160</v>
      </c>
      <c r="E247" s="8"/>
      <c r="F247" s="8">
        <v>51552160</v>
      </c>
      <c r="G247" s="8">
        <v>51552</v>
      </c>
      <c r="H247">
        <f t="shared" si="3"/>
        <v>51552000</v>
      </c>
    </row>
    <row r="248" spans="1:8">
      <c r="A248" s="1">
        <v>5114200</v>
      </c>
      <c r="B248" s="53">
        <v>111407</v>
      </c>
      <c r="C248" s="2" t="s">
        <v>262</v>
      </c>
      <c r="D248" s="8">
        <v>-1664498067</v>
      </c>
      <c r="E248" s="8"/>
      <c r="F248" s="8">
        <v>-1664498067</v>
      </c>
      <c r="G248" s="8">
        <v>-1664498</v>
      </c>
      <c r="H248">
        <f t="shared" si="3"/>
        <v>-1664498000</v>
      </c>
    </row>
    <row r="249" spans="1:8">
      <c r="A249" s="1">
        <v>5114200</v>
      </c>
      <c r="B249" s="53">
        <v>111408</v>
      </c>
      <c r="C249" s="2" t="s">
        <v>263</v>
      </c>
      <c r="D249" s="8">
        <v>9356656</v>
      </c>
      <c r="E249" s="8"/>
      <c r="F249" s="8">
        <v>9356656</v>
      </c>
      <c r="G249" s="8">
        <v>9357</v>
      </c>
      <c r="H249">
        <f t="shared" si="3"/>
        <v>9357000</v>
      </c>
    </row>
    <row r="250" spans="1:8">
      <c r="A250" s="1">
        <v>5153500</v>
      </c>
      <c r="B250" s="53">
        <v>111409</v>
      </c>
      <c r="C250" s="2" t="s">
        <v>264</v>
      </c>
      <c r="D250" s="8">
        <v>86768</v>
      </c>
      <c r="E250" s="8"/>
      <c r="F250" s="8">
        <v>86768</v>
      </c>
      <c r="G250" s="8">
        <v>87</v>
      </c>
      <c r="H250">
        <f t="shared" si="3"/>
        <v>87000</v>
      </c>
    </row>
    <row r="251" spans="1:8">
      <c r="A251" s="1">
        <v>5114200</v>
      </c>
      <c r="B251" s="53">
        <v>111410</v>
      </c>
      <c r="C251" s="2" t="s">
        <v>265</v>
      </c>
      <c r="D251" s="8">
        <v>10989203549</v>
      </c>
      <c r="E251" s="8"/>
      <c r="F251" s="8">
        <v>10989203549</v>
      </c>
      <c r="G251" s="8">
        <v>10989204</v>
      </c>
      <c r="H251">
        <f t="shared" si="3"/>
        <v>10989204000</v>
      </c>
    </row>
    <row r="252" spans="1:8">
      <c r="A252" s="1">
        <v>5114200</v>
      </c>
      <c r="B252" s="53">
        <v>111411</v>
      </c>
      <c r="C252" s="2" t="s">
        <v>266</v>
      </c>
      <c r="D252" s="8">
        <v>87401649</v>
      </c>
      <c r="E252" s="8"/>
      <c r="F252" s="8">
        <v>87401649</v>
      </c>
      <c r="G252" s="8">
        <v>87402</v>
      </c>
      <c r="H252">
        <f t="shared" si="3"/>
        <v>87402000</v>
      </c>
    </row>
    <row r="253" spans="1:8">
      <c r="A253" s="1">
        <v>5114200</v>
      </c>
      <c r="B253" s="53">
        <v>111412</v>
      </c>
      <c r="C253" s="2" t="s">
        <v>267</v>
      </c>
      <c r="D253" s="8">
        <v>-853980713</v>
      </c>
      <c r="E253" s="8"/>
      <c r="F253" s="8">
        <v>-853980713</v>
      </c>
      <c r="G253" s="8">
        <v>-853981</v>
      </c>
      <c r="H253">
        <f t="shared" si="3"/>
        <v>-853981000</v>
      </c>
    </row>
    <row r="254" spans="1:8">
      <c r="A254" s="1">
        <v>5114200</v>
      </c>
      <c r="B254" s="53">
        <v>111414</v>
      </c>
      <c r="C254" s="2" t="s">
        <v>269</v>
      </c>
      <c r="D254" s="8">
        <v>118482771</v>
      </c>
      <c r="E254" s="8"/>
      <c r="F254" s="8">
        <v>118482771</v>
      </c>
      <c r="G254" s="8">
        <v>118483</v>
      </c>
      <c r="H254">
        <f t="shared" si="3"/>
        <v>118483000</v>
      </c>
    </row>
    <row r="255" spans="1:8">
      <c r="A255" s="1">
        <v>5114200</v>
      </c>
      <c r="B255" s="53">
        <v>111415</v>
      </c>
      <c r="C255" s="2" t="s">
        <v>270</v>
      </c>
      <c r="D255" s="8">
        <v>6386058</v>
      </c>
      <c r="E255" s="8"/>
      <c r="F255" s="8">
        <v>6386058</v>
      </c>
      <c r="G255" s="8">
        <v>6386</v>
      </c>
      <c r="H255">
        <f t="shared" si="3"/>
        <v>6386000</v>
      </c>
    </row>
    <row r="256" spans="1:8">
      <c r="A256" s="1">
        <v>5114200</v>
      </c>
      <c r="B256" s="53">
        <v>111416</v>
      </c>
      <c r="C256" s="2" t="s">
        <v>271</v>
      </c>
      <c r="D256" s="8">
        <v>-6808536</v>
      </c>
      <c r="E256" s="8"/>
      <c r="F256" s="8">
        <v>-6808536</v>
      </c>
      <c r="G256" s="8">
        <v>-6809</v>
      </c>
      <c r="H256">
        <f t="shared" si="3"/>
        <v>-6809000</v>
      </c>
    </row>
    <row r="257" spans="1:8">
      <c r="A257" s="1">
        <v>5153500</v>
      </c>
      <c r="B257" s="53">
        <v>111417</v>
      </c>
      <c r="C257" s="2" t="s">
        <v>272</v>
      </c>
      <c r="D257" s="8">
        <v>4082567</v>
      </c>
      <c r="E257" s="8"/>
      <c r="F257" s="8">
        <v>4082567</v>
      </c>
      <c r="G257" s="8">
        <v>4083</v>
      </c>
      <c r="H257">
        <f t="shared" si="3"/>
        <v>4083000</v>
      </c>
    </row>
    <row r="258" spans="1:8">
      <c r="A258" s="1">
        <v>5153500</v>
      </c>
      <c r="B258" s="53">
        <v>111418</v>
      </c>
      <c r="C258" s="2" t="s">
        <v>273</v>
      </c>
      <c r="D258" s="8">
        <v>27089088</v>
      </c>
      <c r="E258" s="8"/>
      <c r="F258" s="8">
        <v>27089088</v>
      </c>
      <c r="G258" s="8">
        <v>27089</v>
      </c>
      <c r="H258">
        <f t="shared" ref="H258:H321" si="4">G258*1000</f>
        <v>27089000</v>
      </c>
    </row>
    <row r="259" spans="1:8">
      <c r="A259" s="1">
        <v>5114200</v>
      </c>
      <c r="B259" s="53">
        <v>111419</v>
      </c>
      <c r="C259" s="2" t="s">
        <v>274</v>
      </c>
      <c r="D259" s="8">
        <v>-8601061</v>
      </c>
      <c r="E259" s="8"/>
      <c r="F259" s="8">
        <v>-8601061</v>
      </c>
      <c r="G259" s="8">
        <v>-8601</v>
      </c>
      <c r="H259">
        <f t="shared" si="4"/>
        <v>-8601000</v>
      </c>
    </row>
    <row r="260" spans="1:8">
      <c r="A260" s="1">
        <v>5141100</v>
      </c>
      <c r="B260" s="53">
        <v>111421</v>
      </c>
      <c r="C260" s="2" t="s">
        <v>275</v>
      </c>
      <c r="D260" s="8">
        <v>0</v>
      </c>
      <c r="E260" s="8"/>
      <c r="F260" s="8">
        <v>0</v>
      </c>
      <c r="G260" s="8">
        <v>0</v>
      </c>
      <c r="H260">
        <f t="shared" si="4"/>
        <v>0</v>
      </c>
    </row>
    <row r="261" spans="1:8">
      <c r="A261" s="1">
        <v>5153500</v>
      </c>
      <c r="B261" s="54">
        <v>111422</v>
      </c>
      <c r="C261" s="2" t="s">
        <v>276</v>
      </c>
      <c r="D261" s="8">
        <v>-194724</v>
      </c>
      <c r="E261" s="8"/>
      <c r="F261" s="8">
        <v>-194724</v>
      </c>
      <c r="G261" s="8">
        <v>-195</v>
      </c>
      <c r="H261">
        <f t="shared" si="4"/>
        <v>-195000</v>
      </c>
    </row>
    <row r="262" spans="1:8">
      <c r="A262" s="1">
        <v>5114200</v>
      </c>
      <c r="B262" s="54">
        <v>111423</v>
      </c>
      <c r="C262" s="2" t="s">
        <v>277</v>
      </c>
      <c r="D262" s="8">
        <v>-7379062</v>
      </c>
      <c r="E262" s="8"/>
      <c r="F262" s="8">
        <v>-7379062</v>
      </c>
      <c r="G262" s="8">
        <v>-7379</v>
      </c>
      <c r="H262">
        <f t="shared" si="4"/>
        <v>-7379000</v>
      </c>
    </row>
    <row r="263" spans="1:8">
      <c r="A263" s="1">
        <v>5114200</v>
      </c>
      <c r="B263" s="54">
        <v>111424</v>
      </c>
      <c r="C263" s="2" t="s">
        <v>278</v>
      </c>
      <c r="D263" s="8">
        <v>-8551024</v>
      </c>
      <c r="E263" s="8"/>
      <c r="F263" s="8">
        <v>-8551024</v>
      </c>
      <c r="G263" s="8">
        <v>-8551</v>
      </c>
      <c r="H263">
        <f t="shared" si="4"/>
        <v>-8551000</v>
      </c>
    </row>
    <row r="264" spans="1:8">
      <c r="A264" s="1">
        <v>5153100</v>
      </c>
      <c r="B264" s="53">
        <v>111501</v>
      </c>
      <c r="C264" s="2" t="s">
        <v>279</v>
      </c>
      <c r="D264" s="8">
        <v>379194735</v>
      </c>
      <c r="E264" s="8"/>
      <c r="F264" s="8">
        <v>379194735</v>
      </c>
      <c r="G264" s="8">
        <v>379195</v>
      </c>
      <c r="H264">
        <f t="shared" si="4"/>
        <v>379195000</v>
      </c>
    </row>
    <row r="265" spans="1:8">
      <c r="A265" s="1">
        <v>5153500</v>
      </c>
      <c r="B265" s="53">
        <v>111503</v>
      </c>
      <c r="C265" s="2" t="s">
        <v>280</v>
      </c>
      <c r="D265" s="8">
        <v>686221</v>
      </c>
      <c r="E265" s="8"/>
      <c r="F265" s="8">
        <v>686221</v>
      </c>
      <c r="G265" s="8">
        <v>686</v>
      </c>
      <c r="H265">
        <f t="shared" si="4"/>
        <v>686000</v>
      </c>
    </row>
    <row r="266" spans="1:8">
      <c r="A266" s="1">
        <v>5153100</v>
      </c>
      <c r="B266" s="53">
        <v>111504</v>
      </c>
      <c r="C266" s="2" t="s">
        <v>281</v>
      </c>
      <c r="D266" s="8">
        <v>32217761</v>
      </c>
      <c r="E266" s="8">
        <v>0</v>
      </c>
      <c r="F266" s="8">
        <v>32217761</v>
      </c>
      <c r="G266" s="8">
        <v>32218</v>
      </c>
      <c r="H266">
        <f t="shared" si="4"/>
        <v>32218000</v>
      </c>
    </row>
    <row r="267" spans="1:8">
      <c r="A267" s="1">
        <v>5153500</v>
      </c>
      <c r="B267" s="53">
        <v>111506</v>
      </c>
      <c r="C267" s="2" t="s">
        <v>282</v>
      </c>
      <c r="D267" s="8">
        <v>750000</v>
      </c>
      <c r="E267" s="8"/>
      <c r="F267" s="8">
        <v>750000</v>
      </c>
      <c r="G267" s="8">
        <v>750</v>
      </c>
      <c r="H267">
        <f t="shared" si="4"/>
        <v>750000</v>
      </c>
    </row>
    <row r="268" spans="1:8">
      <c r="A268" s="1">
        <v>5153500</v>
      </c>
      <c r="B268" s="53">
        <v>111510</v>
      </c>
      <c r="C268" s="2" t="s">
        <v>284</v>
      </c>
      <c r="D268" s="8">
        <v>2590000</v>
      </c>
      <c r="E268" s="8"/>
      <c r="F268" s="8">
        <v>2590000</v>
      </c>
      <c r="G268" s="8">
        <v>2590</v>
      </c>
      <c r="H268">
        <f t="shared" si="4"/>
        <v>2590000</v>
      </c>
    </row>
    <row r="269" spans="1:8">
      <c r="A269" s="1">
        <v>5153500</v>
      </c>
      <c r="B269" s="53">
        <v>111511</v>
      </c>
      <c r="C269" s="2" t="s">
        <v>285</v>
      </c>
      <c r="D269" s="8">
        <v>2014834</v>
      </c>
      <c r="E269" s="8"/>
      <c r="F269" s="8">
        <v>2014834</v>
      </c>
      <c r="G269" s="8">
        <v>2015</v>
      </c>
      <c r="H269">
        <f t="shared" si="4"/>
        <v>2015000</v>
      </c>
    </row>
    <row r="270" spans="1:8">
      <c r="A270" s="1">
        <v>5153500</v>
      </c>
      <c r="B270" s="53">
        <v>111512</v>
      </c>
      <c r="C270" s="2" t="s">
        <v>286</v>
      </c>
      <c r="D270" s="8">
        <v>27172101</v>
      </c>
      <c r="E270" s="8"/>
      <c r="F270" s="8">
        <v>27172101</v>
      </c>
      <c r="G270" s="8">
        <v>27172</v>
      </c>
      <c r="H270">
        <f t="shared" si="4"/>
        <v>27172000</v>
      </c>
    </row>
    <row r="271" spans="1:8">
      <c r="A271" s="1">
        <v>5153500</v>
      </c>
      <c r="B271" s="53">
        <v>111513</v>
      </c>
      <c r="C271" s="2" t="s">
        <v>287</v>
      </c>
      <c r="D271" s="8">
        <v>3232609</v>
      </c>
      <c r="E271" s="8"/>
      <c r="F271" s="8">
        <v>3232609</v>
      </c>
      <c r="G271" s="8">
        <v>3233</v>
      </c>
      <c r="H271">
        <f t="shared" si="4"/>
        <v>3233000</v>
      </c>
    </row>
    <row r="272" spans="1:8">
      <c r="A272" s="1">
        <v>5153500</v>
      </c>
      <c r="B272" s="54">
        <v>111514</v>
      </c>
      <c r="C272" s="2" t="s">
        <v>288</v>
      </c>
      <c r="D272" s="8">
        <v>-499384</v>
      </c>
      <c r="E272" s="8"/>
      <c r="F272" s="8">
        <v>-499384</v>
      </c>
      <c r="G272" s="8">
        <v>-499</v>
      </c>
      <c r="H272">
        <f t="shared" si="4"/>
        <v>-499000</v>
      </c>
    </row>
    <row r="273" spans="1:8">
      <c r="A273" s="1">
        <v>5153100</v>
      </c>
      <c r="B273" s="54">
        <v>111515</v>
      </c>
      <c r="C273" s="2" t="s">
        <v>289</v>
      </c>
      <c r="D273" s="8">
        <v>-23688622</v>
      </c>
      <c r="E273" s="8"/>
      <c r="F273" s="8">
        <v>-23688622</v>
      </c>
      <c r="G273" s="8">
        <v>-23689</v>
      </c>
      <c r="H273">
        <f t="shared" si="4"/>
        <v>-23689000</v>
      </c>
    </row>
    <row r="274" spans="1:8">
      <c r="A274" s="1">
        <v>5153400</v>
      </c>
      <c r="B274" s="53">
        <v>111601</v>
      </c>
      <c r="C274" s="2" t="s">
        <v>290</v>
      </c>
      <c r="D274" s="8">
        <v>1436535</v>
      </c>
      <c r="E274" s="8"/>
      <c r="F274" s="8">
        <v>1436535</v>
      </c>
      <c r="G274" s="8">
        <v>1437</v>
      </c>
      <c r="H274">
        <f t="shared" si="4"/>
        <v>1437000</v>
      </c>
    </row>
    <row r="275" spans="1:8">
      <c r="A275" s="1">
        <v>5153500</v>
      </c>
      <c r="B275" s="53">
        <v>111603</v>
      </c>
      <c r="C275" s="2" t="s">
        <v>292</v>
      </c>
      <c r="D275" s="8">
        <v>43565357</v>
      </c>
      <c r="E275" s="8"/>
      <c r="F275" s="8">
        <v>43565357</v>
      </c>
      <c r="G275" s="8">
        <v>43565</v>
      </c>
      <c r="H275">
        <f t="shared" si="4"/>
        <v>43565000</v>
      </c>
    </row>
    <row r="276" spans="1:8">
      <c r="A276" s="1">
        <v>5153500</v>
      </c>
      <c r="B276" s="53">
        <v>111604</v>
      </c>
      <c r="C276" s="2" t="s">
        <v>293</v>
      </c>
      <c r="D276" s="8">
        <v>500000</v>
      </c>
      <c r="E276" s="8"/>
      <c r="F276" s="8">
        <v>500000</v>
      </c>
      <c r="G276" s="8">
        <v>500</v>
      </c>
      <c r="H276">
        <f t="shared" si="4"/>
        <v>500000</v>
      </c>
    </row>
    <row r="277" spans="1:8">
      <c r="A277" s="1">
        <v>5153500</v>
      </c>
      <c r="B277" s="53">
        <v>111605</v>
      </c>
      <c r="C277" s="2" t="s">
        <v>294</v>
      </c>
      <c r="D277" s="8">
        <v>620537693</v>
      </c>
      <c r="E277" s="27">
        <v>-472055591</v>
      </c>
      <c r="F277" s="8">
        <v>148482102</v>
      </c>
      <c r="G277" s="8">
        <v>148482</v>
      </c>
      <c r="H277">
        <f t="shared" si="4"/>
        <v>148482000</v>
      </c>
    </row>
    <row r="278" spans="1:8">
      <c r="A278" s="1">
        <v>5214230</v>
      </c>
      <c r="B278" s="53">
        <v>111606</v>
      </c>
      <c r="C278" s="2" t="s">
        <v>295</v>
      </c>
      <c r="D278" s="8">
        <v>712562</v>
      </c>
      <c r="E278" s="9">
        <v>-712562</v>
      </c>
      <c r="F278" s="8">
        <v>0</v>
      </c>
      <c r="G278" s="8">
        <v>0</v>
      </c>
      <c r="H278">
        <f t="shared" si="4"/>
        <v>0</v>
      </c>
    </row>
    <row r="279" spans="1:8">
      <c r="A279" s="1">
        <v>5153500</v>
      </c>
      <c r="B279" s="53">
        <v>111607</v>
      </c>
      <c r="C279" s="2" t="s">
        <v>296</v>
      </c>
      <c r="D279" s="8">
        <v>48981749</v>
      </c>
      <c r="E279" s="9">
        <v>-46639016</v>
      </c>
      <c r="F279" s="8">
        <v>2342733</v>
      </c>
      <c r="G279" s="8">
        <v>2343</v>
      </c>
      <c r="H279">
        <f t="shared" si="4"/>
        <v>2343000</v>
      </c>
    </row>
    <row r="280" spans="1:8">
      <c r="A280" s="1">
        <v>5214230</v>
      </c>
      <c r="B280" s="53">
        <v>111608</v>
      </c>
      <c r="C280" s="2" t="s">
        <v>297</v>
      </c>
      <c r="D280" s="8">
        <v>0</v>
      </c>
      <c r="E280" s="8"/>
      <c r="F280" s="8">
        <v>0</v>
      </c>
      <c r="G280" s="8">
        <v>0</v>
      </c>
      <c r="H280">
        <f t="shared" si="4"/>
        <v>0</v>
      </c>
    </row>
    <row r="281" spans="1:8">
      <c r="A281" s="1">
        <v>5153500</v>
      </c>
      <c r="B281" s="53">
        <v>111610</v>
      </c>
      <c r="C281" s="2" t="s">
        <v>298</v>
      </c>
      <c r="D281" s="8">
        <v>424118308</v>
      </c>
      <c r="E281" s="9">
        <v>-42236172</v>
      </c>
      <c r="F281" s="8">
        <v>381882136</v>
      </c>
      <c r="G281" s="8">
        <v>381882</v>
      </c>
      <c r="H281">
        <f t="shared" si="4"/>
        <v>381882000</v>
      </c>
    </row>
    <row r="282" spans="1:8">
      <c r="A282" s="1">
        <v>5122000</v>
      </c>
      <c r="B282" s="53">
        <v>111611</v>
      </c>
      <c r="C282" s="2" t="s">
        <v>299</v>
      </c>
      <c r="D282" s="8">
        <v>134660562</v>
      </c>
      <c r="E282" s="27">
        <v>-134660562</v>
      </c>
      <c r="F282" s="8">
        <v>0</v>
      </c>
      <c r="G282" s="8">
        <v>0</v>
      </c>
      <c r="H282">
        <f t="shared" si="4"/>
        <v>0</v>
      </c>
    </row>
    <row r="283" spans="1:8">
      <c r="A283" s="1">
        <v>5153500</v>
      </c>
      <c r="B283" s="53">
        <v>111612</v>
      </c>
      <c r="C283" s="2" t="s">
        <v>300</v>
      </c>
      <c r="D283" s="8">
        <v>0</v>
      </c>
      <c r="E283" s="8">
        <v>0</v>
      </c>
      <c r="F283" s="8">
        <v>0</v>
      </c>
      <c r="G283" s="8">
        <v>0</v>
      </c>
      <c r="H283">
        <f t="shared" si="4"/>
        <v>0</v>
      </c>
    </row>
    <row r="284" spans="1:8">
      <c r="A284" s="1">
        <v>5214230</v>
      </c>
      <c r="B284" s="53">
        <v>111614</v>
      </c>
      <c r="C284" s="2" t="s">
        <v>301</v>
      </c>
      <c r="D284" s="8">
        <v>0</v>
      </c>
      <c r="E284" s="8"/>
      <c r="F284" s="8">
        <v>0</v>
      </c>
      <c r="G284" s="8">
        <v>0</v>
      </c>
      <c r="H284">
        <f t="shared" si="4"/>
        <v>0</v>
      </c>
    </row>
    <row r="285" spans="1:8">
      <c r="A285" s="1">
        <v>5153500</v>
      </c>
      <c r="B285" s="53">
        <v>111615</v>
      </c>
      <c r="C285" s="2" t="s">
        <v>302</v>
      </c>
      <c r="D285" s="8">
        <v>814640</v>
      </c>
      <c r="E285" s="9">
        <v>-1000</v>
      </c>
      <c r="F285" s="8">
        <v>813640</v>
      </c>
      <c r="G285" s="8">
        <v>802</v>
      </c>
      <c r="H285">
        <f t="shared" si="4"/>
        <v>802000</v>
      </c>
    </row>
    <row r="286" spans="1:8">
      <c r="A286" s="1">
        <v>5153400</v>
      </c>
      <c r="B286" s="53">
        <v>111619</v>
      </c>
      <c r="C286" s="2" t="s">
        <v>303</v>
      </c>
      <c r="D286" s="8">
        <v>14721813</v>
      </c>
      <c r="E286" s="8"/>
      <c r="F286" s="8">
        <v>14721813</v>
      </c>
      <c r="G286" s="8">
        <v>14722</v>
      </c>
      <c r="H286">
        <f t="shared" si="4"/>
        <v>14722000</v>
      </c>
    </row>
    <row r="287" spans="1:8">
      <c r="A287" s="1">
        <v>5153500</v>
      </c>
      <c r="B287" s="53">
        <v>111622</v>
      </c>
      <c r="C287" s="2" t="s">
        <v>304</v>
      </c>
      <c r="D287" s="8">
        <v>89053051</v>
      </c>
      <c r="E287" s="8"/>
      <c r="F287" s="8">
        <v>89053051</v>
      </c>
      <c r="G287" s="8">
        <v>89053</v>
      </c>
      <c r="H287">
        <f t="shared" si="4"/>
        <v>89053000</v>
      </c>
    </row>
    <row r="288" spans="1:8">
      <c r="A288" s="1">
        <v>5153500</v>
      </c>
      <c r="B288" s="53">
        <v>111626</v>
      </c>
      <c r="C288" s="2" t="s">
        <v>305</v>
      </c>
      <c r="D288" s="8">
        <v>13112280</v>
      </c>
      <c r="E288" s="8"/>
      <c r="F288" s="8">
        <v>13112280</v>
      </c>
      <c r="G288" s="8">
        <v>13112</v>
      </c>
      <c r="H288">
        <f t="shared" si="4"/>
        <v>13112000</v>
      </c>
    </row>
    <row r="289" spans="1:8">
      <c r="A289" s="1">
        <v>5153500</v>
      </c>
      <c r="B289" s="53">
        <v>111628</v>
      </c>
      <c r="C289" s="2" t="s">
        <v>307</v>
      </c>
      <c r="D289" s="8">
        <v>122549400</v>
      </c>
      <c r="E289" s="8"/>
      <c r="F289" s="8">
        <v>122549400</v>
      </c>
      <c r="G289" s="8">
        <v>122549</v>
      </c>
      <c r="H289">
        <f t="shared" si="4"/>
        <v>122549000</v>
      </c>
    </row>
    <row r="290" spans="1:8">
      <c r="A290" s="1">
        <v>5153500</v>
      </c>
      <c r="B290" s="53">
        <v>111629</v>
      </c>
      <c r="C290" s="2" t="s">
        <v>308</v>
      </c>
      <c r="D290" s="8">
        <v>3097463</v>
      </c>
      <c r="E290" s="8"/>
      <c r="F290" s="8">
        <v>3097463</v>
      </c>
      <c r="G290" s="8">
        <v>3097</v>
      </c>
      <c r="H290">
        <f t="shared" si="4"/>
        <v>3097000</v>
      </c>
    </row>
    <row r="291" spans="1:8">
      <c r="A291" s="1">
        <v>5153200</v>
      </c>
      <c r="B291" s="53">
        <v>111630</v>
      </c>
      <c r="C291" s="2" t="s">
        <v>309</v>
      </c>
      <c r="D291" s="8">
        <v>72627893</v>
      </c>
      <c r="E291" s="8"/>
      <c r="F291" s="8">
        <v>72627893</v>
      </c>
      <c r="G291" s="8">
        <v>72628</v>
      </c>
      <c r="H291">
        <f t="shared" si="4"/>
        <v>72628000</v>
      </c>
    </row>
    <row r="292" spans="1:8">
      <c r="A292" s="1">
        <v>5153500</v>
      </c>
      <c r="B292" s="53">
        <v>111632</v>
      </c>
      <c r="C292" s="2" t="s">
        <v>310</v>
      </c>
      <c r="D292" s="8">
        <v>2378031</v>
      </c>
      <c r="E292" s="8">
        <v>0</v>
      </c>
      <c r="F292" s="8">
        <v>2378031</v>
      </c>
      <c r="G292" s="8">
        <v>2378</v>
      </c>
      <c r="H292">
        <f t="shared" si="4"/>
        <v>2378000</v>
      </c>
    </row>
    <row r="293" spans="1:8">
      <c r="A293" s="1">
        <v>5153500</v>
      </c>
      <c r="B293" s="53">
        <v>111633</v>
      </c>
      <c r="C293" s="2" t="s">
        <v>311</v>
      </c>
      <c r="D293" s="8">
        <v>688212796</v>
      </c>
      <c r="E293" s="9">
        <v>-688212796</v>
      </c>
      <c r="F293" s="8">
        <v>0</v>
      </c>
      <c r="G293" s="8">
        <v>0</v>
      </c>
      <c r="H293">
        <f t="shared" si="4"/>
        <v>0</v>
      </c>
    </row>
    <row r="294" spans="1:8">
      <c r="A294" s="1">
        <v>5153500</v>
      </c>
      <c r="B294" s="53">
        <v>111634</v>
      </c>
      <c r="C294" s="2" t="s">
        <v>312</v>
      </c>
      <c r="D294" s="8">
        <v>438381918</v>
      </c>
      <c r="E294" s="8"/>
      <c r="F294" s="8">
        <v>438381918</v>
      </c>
      <c r="G294" s="8">
        <v>438382</v>
      </c>
      <c r="H294">
        <f t="shared" si="4"/>
        <v>438382000</v>
      </c>
    </row>
    <row r="295" spans="1:8">
      <c r="A295" s="1">
        <v>5153500</v>
      </c>
      <c r="B295" s="53">
        <v>111636</v>
      </c>
      <c r="C295" s="2" t="s">
        <v>313</v>
      </c>
      <c r="D295" s="8">
        <v>20655144</v>
      </c>
      <c r="E295" s="9">
        <v>-17568041</v>
      </c>
      <c r="F295" s="8">
        <v>3087103</v>
      </c>
      <c r="G295" s="8">
        <v>3087</v>
      </c>
      <c r="H295">
        <f t="shared" si="4"/>
        <v>3087000</v>
      </c>
    </row>
    <row r="296" spans="1:8">
      <c r="A296" s="1">
        <v>5153500</v>
      </c>
      <c r="B296" s="53">
        <v>111637</v>
      </c>
      <c r="C296" s="2" t="s">
        <v>314</v>
      </c>
      <c r="D296" s="8">
        <v>-79919547</v>
      </c>
      <c r="E296" s="9">
        <v>79919547</v>
      </c>
      <c r="F296" s="8">
        <v>0</v>
      </c>
      <c r="G296" s="8">
        <v>0</v>
      </c>
      <c r="H296">
        <f t="shared" si="4"/>
        <v>0</v>
      </c>
    </row>
    <row r="297" spans="1:8">
      <c r="A297" s="1">
        <v>5153200</v>
      </c>
      <c r="B297" s="53">
        <v>111638</v>
      </c>
      <c r="C297" s="2" t="s">
        <v>315</v>
      </c>
      <c r="D297" s="8">
        <v>3752228</v>
      </c>
      <c r="E297" s="8"/>
      <c r="F297" s="8">
        <v>3752228</v>
      </c>
      <c r="G297" s="8">
        <v>3752</v>
      </c>
      <c r="H297">
        <f t="shared" si="4"/>
        <v>3752000</v>
      </c>
    </row>
    <row r="298" spans="1:8">
      <c r="A298" s="1">
        <v>5113000</v>
      </c>
      <c r="B298" s="53">
        <v>111640</v>
      </c>
      <c r="C298" s="2" t="s">
        <v>316</v>
      </c>
      <c r="D298" s="8">
        <v>8303382</v>
      </c>
      <c r="E298" s="8"/>
      <c r="F298" s="8">
        <v>8303382</v>
      </c>
      <c r="G298" s="13">
        <v>8303</v>
      </c>
      <c r="H298">
        <f t="shared" si="4"/>
        <v>8303000</v>
      </c>
    </row>
    <row r="299" spans="1:8">
      <c r="A299" s="1">
        <v>5113000</v>
      </c>
      <c r="B299" s="53">
        <v>111641</v>
      </c>
      <c r="C299" s="2" t="s">
        <v>317</v>
      </c>
      <c r="D299" s="8">
        <v>61247638</v>
      </c>
      <c r="E299" s="8"/>
      <c r="F299" s="8">
        <v>61247638</v>
      </c>
      <c r="G299" s="13">
        <v>61248</v>
      </c>
      <c r="H299">
        <f t="shared" si="4"/>
        <v>61248000</v>
      </c>
    </row>
    <row r="300" spans="1:8">
      <c r="A300" s="1">
        <v>5113000</v>
      </c>
      <c r="B300" s="53">
        <v>111642</v>
      </c>
      <c r="C300" s="2" t="s">
        <v>318</v>
      </c>
      <c r="D300" s="8">
        <v>1505187837</v>
      </c>
      <c r="E300" s="8">
        <v>0</v>
      </c>
      <c r="F300" s="8">
        <v>1505187837</v>
      </c>
      <c r="G300" s="13">
        <v>1505188</v>
      </c>
      <c r="H300">
        <f t="shared" si="4"/>
        <v>1505188000</v>
      </c>
    </row>
    <row r="301" spans="1:8">
      <c r="A301" s="1">
        <v>5113000</v>
      </c>
      <c r="B301" s="53">
        <v>111643</v>
      </c>
      <c r="C301" s="2" t="s">
        <v>319</v>
      </c>
      <c r="D301" s="8">
        <v>11037321</v>
      </c>
      <c r="E301" s="8"/>
      <c r="F301" s="8">
        <v>11037321</v>
      </c>
      <c r="G301" s="13">
        <v>11037</v>
      </c>
      <c r="H301">
        <f t="shared" si="4"/>
        <v>11037000</v>
      </c>
    </row>
    <row r="302" spans="1:8">
      <c r="A302" s="1">
        <v>5113000</v>
      </c>
      <c r="B302" s="53">
        <v>111644</v>
      </c>
      <c r="C302" s="2" t="s">
        <v>320</v>
      </c>
      <c r="D302" s="8">
        <v>836324667</v>
      </c>
      <c r="E302" s="8"/>
      <c r="F302" s="8">
        <v>836324667</v>
      </c>
      <c r="G302" s="13">
        <v>836325</v>
      </c>
      <c r="H302">
        <f t="shared" si="4"/>
        <v>836325000</v>
      </c>
    </row>
    <row r="303" spans="1:8">
      <c r="A303" s="1">
        <v>5153500</v>
      </c>
      <c r="B303" s="53">
        <v>111645</v>
      </c>
      <c r="C303" s="2" t="s">
        <v>321</v>
      </c>
      <c r="D303" s="8">
        <v>4510004</v>
      </c>
      <c r="E303" s="8">
        <v>0</v>
      </c>
      <c r="F303" s="8">
        <v>4510004</v>
      </c>
      <c r="G303" s="8">
        <v>4510</v>
      </c>
      <c r="H303">
        <f t="shared" si="4"/>
        <v>4510000</v>
      </c>
    </row>
    <row r="304" spans="1:8">
      <c r="A304" s="1">
        <v>5153500</v>
      </c>
      <c r="B304" s="54">
        <v>111648</v>
      </c>
      <c r="C304" s="2" t="s">
        <v>322</v>
      </c>
      <c r="D304" s="8">
        <v>6809545676</v>
      </c>
      <c r="E304" s="9">
        <v>-6809545676</v>
      </c>
      <c r="F304" s="8">
        <v>0</v>
      </c>
      <c r="G304" s="8">
        <v>0</v>
      </c>
      <c r="H304">
        <f t="shared" si="4"/>
        <v>0</v>
      </c>
    </row>
    <row r="305" spans="1:8">
      <c r="A305" s="1">
        <v>5153500</v>
      </c>
      <c r="B305" s="54">
        <v>111649</v>
      </c>
      <c r="C305" s="2" t="s">
        <v>323</v>
      </c>
      <c r="D305" s="8">
        <v>11629940516</v>
      </c>
      <c r="E305" s="8">
        <v>0</v>
      </c>
      <c r="F305" s="8">
        <v>11629940516</v>
      </c>
      <c r="G305" s="8">
        <v>11629941</v>
      </c>
      <c r="H305">
        <f t="shared" si="4"/>
        <v>11629941000</v>
      </c>
    </row>
    <row r="306" spans="1:8">
      <c r="A306" s="1">
        <v>5153500</v>
      </c>
      <c r="B306" s="54">
        <v>111650</v>
      </c>
      <c r="C306" s="2" t="s">
        <v>324</v>
      </c>
      <c r="D306" s="8">
        <v>678427</v>
      </c>
      <c r="E306" s="8"/>
      <c r="F306" s="8">
        <v>678427</v>
      </c>
      <c r="G306" s="8">
        <v>678</v>
      </c>
      <c r="H306">
        <f t="shared" si="4"/>
        <v>678000</v>
      </c>
    </row>
    <row r="307" spans="1:8">
      <c r="A307" s="1">
        <v>5153500</v>
      </c>
      <c r="B307" s="54">
        <v>111651</v>
      </c>
      <c r="C307" s="4" t="s">
        <v>325</v>
      </c>
      <c r="D307" s="8">
        <v>0</v>
      </c>
      <c r="E307" s="8"/>
      <c r="F307" s="8">
        <v>0</v>
      </c>
      <c r="G307" s="8">
        <v>0</v>
      </c>
      <c r="H307">
        <f t="shared" si="4"/>
        <v>0</v>
      </c>
    </row>
    <row r="308" spans="1:8">
      <c r="A308" s="1">
        <v>5153500</v>
      </c>
      <c r="B308" s="53">
        <v>111652</v>
      </c>
      <c r="C308" s="2" t="s">
        <v>326</v>
      </c>
      <c r="D308" s="8">
        <v>4164948</v>
      </c>
      <c r="E308" s="9">
        <v>-2397664</v>
      </c>
      <c r="F308" s="8">
        <v>1767284</v>
      </c>
      <c r="G308" s="8">
        <v>1767</v>
      </c>
      <c r="H308">
        <f t="shared" si="4"/>
        <v>1767000</v>
      </c>
    </row>
    <row r="309" spans="1:8">
      <c r="A309" s="1">
        <v>5153500</v>
      </c>
      <c r="B309" s="53">
        <v>111653</v>
      </c>
      <c r="C309" s="2" t="s">
        <v>327</v>
      </c>
      <c r="D309" s="8">
        <v>4151992</v>
      </c>
      <c r="E309" s="8">
        <v>0</v>
      </c>
      <c r="F309" s="8">
        <v>4151992</v>
      </c>
      <c r="G309" s="8">
        <v>4152</v>
      </c>
      <c r="H309">
        <f t="shared" si="4"/>
        <v>4152000</v>
      </c>
    </row>
    <row r="310" spans="1:8">
      <c r="A310" s="1">
        <v>5153500</v>
      </c>
      <c r="B310" s="54">
        <v>111655</v>
      </c>
      <c r="C310" s="2" t="s">
        <v>328</v>
      </c>
      <c r="D310" s="8">
        <v>4935414213</v>
      </c>
      <c r="E310" s="9">
        <v>-4935414213</v>
      </c>
      <c r="F310" s="8">
        <v>0</v>
      </c>
      <c r="G310" s="8">
        <v>0</v>
      </c>
      <c r="H310">
        <f t="shared" si="4"/>
        <v>0</v>
      </c>
    </row>
    <row r="311" spans="1:8">
      <c r="A311" s="1">
        <v>5153500</v>
      </c>
      <c r="B311" s="54">
        <v>111660</v>
      </c>
      <c r="C311" s="2" t="s">
        <v>329</v>
      </c>
      <c r="D311" s="8">
        <v>-500000</v>
      </c>
      <c r="E311" s="8"/>
      <c r="F311" s="8">
        <v>-500000</v>
      </c>
      <c r="G311" s="8">
        <v>-500</v>
      </c>
      <c r="H311">
        <f t="shared" si="4"/>
        <v>-500000</v>
      </c>
    </row>
    <row r="312" spans="1:8">
      <c r="A312" s="1">
        <v>5153500</v>
      </c>
      <c r="B312" s="54">
        <v>111661</v>
      </c>
      <c r="C312" s="2" t="s">
        <v>330</v>
      </c>
      <c r="D312" s="8">
        <v>-56560</v>
      </c>
      <c r="E312" s="8"/>
      <c r="F312" s="8">
        <v>-56560</v>
      </c>
      <c r="G312" s="8">
        <v>-57</v>
      </c>
      <c r="H312">
        <f t="shared" si="4"/>
        <v>-57000</v>
      </c>
    </row>
    <row r="313" spans="1:8">
      <c r="A313" s="1">
        <v>5153500</v>
      </c>
      <c r="B313" s="54">
        <v>111662</v>
      </c>
      <c r="C313" s="2" t="s">
        <v>331</v>
      </c>
      <c r="D313" s="8">
        <v>0</v>
      </c>
      <c r="E313" s="8"/>
      <c r="F313" s="8">
        <v>0</v>
      </c>
      <c r="G313" s="8">
        <v>0</v>
      </c>
      <c r="H313">
        <f t="shared" si="4"/>
        <v>0</v>
      </c>
    </row>
    <row r="314" spans="1:8">
      <c r="A314" s="1">
        <v>5153500</v>
      </c>
      <c r="B314" s="54">
        <v>111663</v>
      </c>
      <c r="C314" s="2" t="s">
        <v>332</v>
      </c>
      <c r="D314" s="8">
        <v>-719576</v>
      </c>
      <c r="E314" s="8"/>
      <c r="F314" s="8">
        <v>-719576</v>
      </c>
      <c r="G314" s="8">
        <v>-720</v>
      </c>
      <c r="H314">
        <f t="shared" si="4"/>
        <v>-720000</v>
      </c>
    </row>
    <row r="315" spans="1:8">
      <c r="A315" s="1">
        <v>5153500</v>
      </c>
      <c r="B315" s="54">
        <v>111664</v>
      </c>
      <c r="C315" s="2" t="s">
        <v>333</v>
      </c>
      <c r="D315" s="8">
        <v>10306383</v>
      </c>
      <c r="E315" s="8"/>
      <c r="F315" s="8">
        <v>10306383</v>
      </c>
      <c r="G315" s="8">
        <v>10306</v>
      </c>
      <c r="H315">
        <f t="shared" si="4"/>
        <v>10306000</v>
      </c>
    </row>
    <row r="316" spans="1:8">
      <c r="A316" s="1">
        <v>5153500</v>
      </c>
      <c r="B316" s="54">
        <v>111666</v>
      </c>
      <c r="C316" s="2" t="s">
        <v>334</v>
      </c>
      <c r="D316" s="8">
        <v>35964127</v>
      </c>
      <c r="E316" s="8"/>
      <c r="F316" s="8">
        <v>35964127</v>
      </c>
      <c r="G316" s="8">
        <v>35964</v>
      </c>
      <c r="H316">
        <f t="shared" si="4"/>
        <v>35964000</v>
      </c>
    </row>
    <row r="317" spans="1:8">
      <c r="A317" s="1">
        <v>5152100</v>
      </c>
      <c r="B317" s="53">
        <v>111703</v>
      </c>
      <c r="C317" s="2" t="s">
        <v>335</v>
      </c>
      <c r="D317" s="8">
        <v>1251696532</v>
      </c>
      <c r="E317" s="27">
        <v>-234341632</v>
      </c>
      <c r="F317" s="8">
        <v>1017354900</v>
      </c>
      <c r="G317" s="8">
        <v>1017355</v>
      </c>
      <c r="H317">
        <f t="shared" si="4"/>
        <v>1017355000</v>
      </c>
    </row>
    <row r="318" spans="1:8">
      <c r="A318" s="1">
        <v>5153500</v>
      </c>
      <c r="B318" s="53">
        <v>111705</v>
      </c>
      <c r="C318" s="2" t="s">
        <v>336</v>
      </c>
      <c r="D318" s="8">
        <v>443777025</v>
      </c>
      <c r="E318" s="27">
        <v>-443777025</v>
      </c>
      <c r="F318" s="8">
        <v>0</v>
      </c>
      <c r="G318" s="8">
        <v>0</v>
      </c>
      <c r="H318">
        <f t="shared" si="4"/>
        <v>0</v>
      </c>
    </row>
    <row r="319" spans="1:8">
      <c r="A319" s="1">
        <v>5152100</v>
      </c>
      <c r="B319" s="53">
        <v>111706</v>
      </c>
      <c r="C319" s="2" t="s">
        <v>337</v>
      </c>
      <c r="D319" s="8">
        <v>177320874</v>
      </c>
      <c r="E319" s="8">
        <v>0</v>
      </c>
      <c r="F319" s="8">
        <v>177320874</v>
      </c>
      <c r="G319" s="8">
        <v>177321</v>
      </c>
      <c r="H319">
        <f t="shared" si="4"/>
        <v>177321000</v>
      </c>
    </row>
    <row r="320" spans="1:8">
      <c r="A320" s="1">
        <v>5152100</v>
      </c>
      <c r="B320" s="53">
        <v>111707</v>
      </c>
      <c r="C320" s="2" t="s">
        <v>338</v>
      </c>
      <c r="D320" s="8">
        <v>43780952</v>
      </c>
      <c r="E320" s="8">
        <v>0</v>
      </c>
      <c r="F320" s="8">
        <v>43780952</v>
      </c>
      <c r="G320" s="8">
        <v>43781</v>
      </c>
      <c r="H320">
        <f t="shared" si="4"/>
        <v>43781000</v>
      </c>
    </row>
    <row r="321" spans="1:8">
      <c r="A321" s="1">
        <v>5152100</v>
      </c>
      <c r="B321" s="53">
        <v>111708</v>
      </c>
      <c r="C321" s="2" t="s">
        <v>339</v>
      </c>
      <c r="D321" s="8">
        <v>0</v>
      </c>
      <c r="E321" s="8">
        <v>0</v>
      </c>
      <c r="F321" s="8">
        <v>0</v>
      </c>
      <c r="G321" s="8">
        <v>0</v>
      </c>
      <c r="H321">
        <f t="shared" si="4"/>
        <v>0</v>
      </c>
    </row>
    <row r="322" spans="1:8">
      <c r="A322" s="1">
        <v>5152100</v>
      </c>
      <c r="B322" s="53">
        <v>111709</v>
      </c>
      <c r="C322" s="2" t="s">
        <v>340</v>
      </c>
      <c r="D322" s="8">
        <v>0</v>
      </c>
      <c r="E322" s="8">
        <v>0</v>
      </c>
      <c r="F322" s="8">
        <v>0</v>
      </c>
      <c r="G322" s="8">
        <v>0</v>
      </c>
      <c r="H322">
        <f t="shared" ref="H322:H385" si="5">G322*1000</f>
        <v>0</v>
      </c>
    </row>
    <row r="323" spans="1:8">
      <c r="A323" s="1">
        <v>5153500</v>
      </c>
      <c r="B323" s="53">
        <v>111710</v>
      </c>
      <c r="C323" s="2" t="s">
        <v>341</v>
      </c>
      <c r="D323" s="8">
        <v>14926271</v>
      </c>
      <c r="E323" s="8"/>
      <c r="F323" s="8">
        <v>14926271</v>
      </c>
      <c r="G323" s="8">
        <v>14926</v>
      </c>
      <c r="H323">
        <f t="shared" si="5"/>
        <v>14926000</v>
      </c>
    </row>
    <row r="324" spans="1:8">
      <c r="A324" s="1">
        <v>5152100</v>
      </c>
      <c r="B324" s="53">
        <v>111712</v>
      </c>
      <c r="C324" s="2" t="s">
        <v>343</v>
      </c>
      <c r="D324" s="8">
        <v>20279134</v>
      </c>
      <c r="E324" s="8"/>
      <c r="F324" s="8">
        <v>20279134</v>
      </c>
      <c r="G324" s="8">
        <v>20279</v>
      </c>
      <c r="H324">
        <f t="shared" si="5"/>
        <v>20279000</v>
      </c>
    </row>
    <row r="325" spans="1:8">
      <c r="A325" s="1">
        <v>5153500</v>
      </c>
      <c r="B325" s="54">
        <v>111713</v>
      </c>
      <c r="C325" s="2" t="s">
        <v>332</v>
      </c>
      <c r="D325" s="8">
        <v>-1746752</v>
      </c>
      <c r="E325" s="8"/>
      <c r="F325" s="8">
        <v>-1746752</v>
      </c>
      <c r="G325" s="8">
        <v>-1747</v>
      </c>
      <c r="H325">
        <f t="shared" si="5"/>
        <v>-1747000</v>
      </c>
    </row>
    <row r="326" spans="1:8">
      <c r="A326" s="1">
        <v>5152100</v>
      </c>
      <c r="B326" s="54">
        <v>111714</v>
      </c>
      <c r="C326" s="2" t="s">
        <v>344</v>
      </c>
      <c r="D326" s="8">
        <v>-18856831</v>
      </c>
      <c r="E326" s="8"/>
      <c r="F326" s="8">
        <v>-18856831</v>
      </c>
      <c r="G326" s="8">
        <v>-18857</v>
      </c>
      <c r="H326">
        <f t="shared" si="5"/>
        <v>-18857000</v>
      </c>
    </row>
    <row r="327" spans="1:8">
      <c r="A327" s="1">
        <v>5153300</v>
      </c>
      <c r="B327" s="53">
        <v>111801</v>
      </c>
      <c r="C327" s="2" t="s">
        <v>345</v>
      </c>
      <c r="D327" s="8">
        <v>0</v>
      </c>
      <c r="E327" s="8">
        <v>0</v>
      </c>
      <c r="F327" s="8">
        <v>0</v>
      </c>
      <c r="G327" s="8">
        <v>0</v>
      </c>
      <c r="H327">
        <f t="shared" si="5"/>
        <v>0</v>
      </c>
    </row>
    <row r="328" spans="1:8">
      <c r="A328" s="1">
        <v>5153300</v>
      </c>
      <c r="B328" s="53">
        <v>111802</v>
      </c>
      <c r="C328" s="2" t="s">
        <v>346</v>
      </c>
      <c r="D328" s="8">
        <v>186979343</v>
      </c>
      <c r="E328" s="8"/>
      <c r="F328" s="8">
        <v>186979343</v>
      </c>
      <c r="G328" s="12">
        <v>186979</v>
      </c>
      <c r="H328">
        <f t="shared" si="5"/>
        <v>186979000</v>
      </c>
    </row>
    <row r="329" spans="1:8">
      <c r="A329" s="1">
        <v>5112000</v>
      </c>
      <c r="B329" s="53">
        <v>111805</v>
      </c>
      <c r="C329" s="2" t="s">
        <v>347</v>
      </c>
      <c r="D329" s="8">
        <v>61645101</v>
      </c>
      <c r="E329" s="8"/>
      <c r="F329" s="8">
        <v>61645101</v>
      </c>
      <c r="G329" s="8">
        <v>61645</v>
      </c>
      <c r="H329">
        <f t="shared" si="5"/>
        <v>61645000</v>
      </c>
    </row>
    <row r="330" spans="1:8">
      <c r="A330" s="1">
        <v>5153500</v>
      </c>
      <c r="B330" s="53">
        <v>111806</v>
      </c>
      <c r="C330" s="2" t="s">
        <v>348</v>
      </c>
      <c r="D330" s="8">
        <v>33000000</v>
      </c>
      <c r="E330" s="8"/>
      <c r="F330" s="8">
        <v>33000000</v>
      </c>
      <c r="G330" s="8">
        <v>33000</v>
      </c>
      <c r="H330">
        <f t="shared" si="5"/>
        <v>33000000</v>
      </c>
    </row>
    <row r="331" spans="1:8">
      <c r="A331" s="1">
        <v>5153300</v>
      </c>
      <c r="B331" s="53">
        <v>111809</v>
      </c>
      <c r="C331" s="2" t="s">
        <v>350</v>
      </c>
      <c r="D331" s="8">
        <v>0</v>
      </c>
      <c r="E331" s="8"/>
      <c r="F331" s="8">
        <v>0</v>
      </c>
      <c r="G331" s="8">
        <v>0</v>
      </c>
      <c r="H331">
        <f t="shared" si="5"/>
        <v>0</v>
      </c>
    </row>
    <row r="332" spans="1:8">
      <c r="A332" s="1">
        <v>5116200</v>
      </c>
      <c r="B332" s="53">
        <v>111810</v>
      </c>
      <c r="C332" s="2" t="s">
        <v>351</v>
      </c>
      <c r="D332" s="8">
        <v>0</v>
      </c>
      <c r="E332" s="8"/>
      <c r="F332" s="8">
        <v>0</v>
      </c>
      <c r="G332" s="8">
        <v>0</v>
      </c>
      <c r="H332">
        <f t="shared" si="5"/>
        <v>0</v>
      </c>
    </row>
    <row r="333" spans="1:8">
      <c r="A333" s="1">
        <v>5153300</v>
      </c>
      <c r="B333" s="53">
        <v>111811</v>
      </c>
      <c r="C333" s="2" t="s">
        <v>352</v>
      </c>
      <c r="D333" s="8">
        <v>0</v>
      </c>
      <c r="E333" s="8"/>
      <c r="F333" s="8">
        <v>0</v>
      </c>
      <c r="G333" s="8">
        <v>0</v>
      </c>
      <c r="H333">
        <f t="shared" si="5"/>
        <v>0</v>
      </c>
    </row>
    <row r="334" spans="1:8">
      <c r="A334" s="1">
        <v>5153300</v>
      </c>
      <c r="B334" s="53">
        <v>111812</v>
      </c>
      <c r="C334" s="2" t="s">
        <v>353</v>
      </c>
      <c r="D334" s="8">
        <v>0</v>
      </c>
      <c r="E334" s="8">
        <v>0</v>
      </c>
      <c r="F334" s="8">
        <v>0</v>
      </c>
      <c r="G334" s="8">
        <v>0</v>
      </c>
      <c r="H334">
        <f t="shared" si="5"/>
        <v>0</v>
      </c>
    </row>
    <row r="335" spans="1:8">
      <c r="A335" s="1">
        <v>5153500</v>
      </c>
      <c r="B335" s="53">
        <v>111813</v>
      </c>
      <c r="C335" s="2" t="s">
        <v>354</v>
      </c>
      <c r="D335" s="8">
        <v>-446817006</v>
      </c>
      <c r="E335" s="8"/>
      <c r="F335" s="8">
        <v>-446817006</v>
      </c>
      <c r="G335" s="12">
        <v>-446817</v>
      </c>
      <c r="H335">
        <f t="shared" si="5"/>
        <v>-446817000</v>
      </c>
    </row>
    <row r="336" spans="1:8">
      <c r="A336" s="1">
        <v>5116200</v>
      </c>
      <c r="B336" s="53">
        <v>111820</v>
      </c>
      <c r="C336" s="2" t="s">
        <v>355</v>
      </c>
      <c r="D336" s="8">
        <v>0</v>
      </c>
      <c r="E336" s="8"/>
      <c r="F336" s="8">
        <v>0</v>
      </c>
      <c r="G336" s="8">
        <v>0</v>
      </c>
      <c r="H336">
        <f t="shared" si="5"/>
        <v>0</v>
      </c>
    </row>
    <row r="337" spans="1:8">
      <c r="A337" s="1">
        <v>5116200</v>
      </c>
      <c r="B337" s="53">
        <v>111821</v>
      </c>
      <c r="C337" s="2" t="s">
        <v>356</v>
      </c>
      <c r="D337" s="8">
        <v>0</v>
      </c>
      <c r="E337" s="8">
        <v>0</v>
      </c>
      <c r="F337" s="8">
        <v>0</v>
      </c>
      <c r="G337" s="8">
        <v>0</v>
      </c>
      <c r="H337">
        <f t="shared" si="5"/>
        <v>0</v>
      </c>
    </row>
    <row r="338" spans="1:8">
      <c r="A338" s="1">
        <v>5116200</v>
      </c>
      <c r="B338" s="53">
        <v>111822</v>
      </c>
      <c r="C338" s="2" t="s">
        <v>357</v>
      </c>
      <c r="D338" s="8">
        <v>0</v>
      </c>
      <c r="E338" s="8"/>
      <c r="F338" s="8">
        <v>0</v>
      </c>
      <c r="G338" s="8">
        <v>0</v>
      </c>
      <c r="H338">
        <f t="shared" si="5"/>
        <v>0</v>
      </c>
    </row>
    <row r="339" spans="1:8">
      <c r="A339" s="1">
        <v>5116200</v>
      </c>
      <c r="B339" s="53">
        <v>111823</v>
      </c>
      <c r="C339" s="2" t="s">
        <v>358</v>
      </c>
      <c r="D339" s="8">
        <v>0</v>
      </c>
      <c r="E339" s="8"/>
      <c r="F339" s="8">
        <v>0</v>
      </c>
      <c r="G339" s="8">
        <v>0</v>
      </c>
      <c r="H339">
        <f t="shared" si="5"/>
        <v>0</v>
      </c>
    </row>
    <row r="340" spans="1:8">
      <c r="A340" s="1">
        <v>5116200</v>
      </c>
      <c r="B340" s="53">
        <v>111824</v>
      </c>
      <c r="C340" s="2" t="s">
        <v>359</v>
      </c>
      <c r="D340" s="8">
        <v>0</v>
      </c>
      <c r="E340" s="8">
        <v>0</v>
      </c>
      <c r="F340" s="8">
        <v>0</v>
      </c>
      <c r="G340" s="8">
        <v>0</v>
      </c>
      <c r="H340">
        <f t="shared" si="5"/>
        <v>0</v>
      </c>
    </row>
    <row r="341" spans="1:8">
      <c r="A341" s="1">
        <v>5153300</v>
      </c>
      <c r="B341" s="53">
        <v>111826</v>
      </c>
      <c r="C341" s="2" t="s">
        <v>360</v>
      </c>
      <c r="D341" s="8">
        <v>0</v>
      </c>
      <c r="E341" s="8"/>
      <c r="F341" s="8">
        <v>0</v>
      </c>
      <c r="G341" s="8">
        <v>0</v>
      </c>
      <c r="H341">
        <f t="shared" si="5"/>
        <v>0</v>
      </c>
    </row>
    <row r="342" spans="1:8">
      <c r="A342" s="1">
        <v>5116200</v>
      </c>
      <c r="B342" s="53">
        <v>111827</v>
      </c>
      <c r="C342" s="2" t="s">
        <v>361</v>
      </c>
      <c r="D342" s="8">
        <v>0</v>
      </c>
      <c r="E342" s="8">
        <v>0</v>
      </c>
      <c r="F342" s="8">
        <v>0</v>
      </c>
      <c r="G342" s="8">
        <v>0</v>
      </c>
      <c r="H342">
        <f t="shared" si="5"/>
        <v>0</v>
      </c>
    </row>
    <row r="343" spans="1:8">
      <c r="A343" s="1">
        <v>5153500</v>
      </c>
      <c r="B343" s="53">
        <v>111828</v>
      </c>
      <c r="C343" s="2" t="s">
        <v>362</v>
      </c>
      <c r="D343" s="8">
        <v>446817006</v>
      </c>
      <c r="E343" s="8"/>
      <c r="F343" s="8">
        <v>446817006</v>
      </c>
      <c r="G343" s="12">
        <v>446817</v>
      </c>
      <c r="H343">
        <f t="shared" si="5"/>
        <v>446817000</v>
      </c>
    </row>
    <row r="344" spans="1:8">
      <c r="A344" s="1">
        <v>5116200</v>
      </c>
      <c r="B344" s="53">
        <v>111829</v>
      </c>
      <c r="C344" s="2" t="s">
        <v>363</v>
      </c>
      <c r="D344" s="8">
        <v>0</v>
      </c>
      <c r="E344" s="8"/>
      <c r="F344" s="8">
        <v>0</v>
      </c>
      <c r="G344" s="8">
        <v>0</v>
      </c>
      <c r="H344">
        <f t="shared" si="5"/>
        <v>0</v>
      </c>
    </row>
    <row r="345" spans="1:8">
      <c r="A345" s="1">
        <v>5153300</v>
      </c>
      <c r="B345" s="53">
        <v>111831</v>
      </c>
      <c r="C345" s="2" t="s">
        <v>364</v>
      </c>
      <c r="D345" s="8">
        <v>0</v>
      </c>
      <c r="E345" s="8"/>
      <c r="F345" s="8">
        <v>0</v>
      </c>
      <c r="G345" s="8">
        <v>0</v>
      </c>
      <c r="H345">
        <f t="shared" si="5"/>
        <v>0</v>
      </c>
    </row>
    <row r="346" spans="1:8">
      <c r="A346" s="1">
        <v>5116200</v>
      </c>
      <c r="B346" s="53">
        <v>111832</v>
      </c>
      <c r="C346" s="2" t="s">
        <v>365</v>
      </c>
      <c r="D346" s="8">
        <v>0</v>
      </c>
      <c r="E346" s="8"/>
      <c r="F346" s="8">
        <v>0</v>
      </c>
      <c r="G346" s="8">
        <v>0</v>
      </c>
      <c r="H346">
        <f t="shared" si="5"/>
        <v>0</v>
      </c>
    </row>
    <row r="347" spans="1:8">
      <c r="A347" s="1">
        <v>5153300</v>
      </c>
      <c r="B347" s="53">
        <v>111834</v>
      </c>
      <c r="C347" s="2" t="s">
        <v>368</v>
      </c>
      <c r="D347" s="8">
        <v>0</v>
      </c>
      <c r="E347" s="8"/>
      <c r="F347" s="8">
        <v>0</v>
      </c>
      <c r="G347" s="8">
        <v>0</v>
      </c>
      <c r="H347">
        <f t="shared" si="5"/>
        <v>0</v>
      </c>
    </row>
    <row r="348" spans="1:8">
      <c r="A348" s="1">
        <v>5153300</v>
      </c>
      <c r="B348" s="53">
        <v>111835</v>
      </c>
      <c r="C348" s="2" t="s">
        <v>369</v>
      </c>
      <c r="D348" s="8">
        <v>0</v>
      </c>
      <c r="E348" s="8"/>
      <c r="F348" s="8">
        <v>0</v>
      </c>
      <c r="G348" s="8">
        <v>0</v>
      </c>
      <c r="H348">
        <f t="shared" si="5"/>
        <v>0</v>
      </c>
    </row>
    <row r="349" spans="1:8">
      <c r="A349" s="1">
        <v>5116200</v>
      </c>
      <c r="B349" s="54">
        <v>111836</v>
      </c>
      <c r="C349" s="2" t="s">
        <v>370</v>
      </c>
      <c r="D349" s="8">
        <v>0</v>
      </c>
      <c r="E349" s="8"/>
      <c r="F349" s="8">
        <v>0</v>
      </c>
      <c r="G349" s="8">
        <v>0</v>
      </c>
      <c r="H349">
        <f t="shared" si="5"/>
        <v>0</v>
      </c>
    </row>
    <row r="350" spans="1:8">
      <c r="A350" s="1">
        <v>5116200</v>
      </c>
      <c r="B350" s="54">
        <v>111837</v>
      </c>
      <c r="C350" s="2" t="s">
        <v>371</v>
      </c>
      <c r="D350" s="8">
        <v>76938038</v>
      </c>
      <c r="E350" s="8"/>
      <c r="F350" s="8">
        <v>76938038</v>
      </c>
      <c r="G350" s="28">
        <v>76938</v>
      </c>
      <c r="H350">
        <f t="shared" si="5"/>
        <v>76938000</v>
      </c>
    </row>
    <row r="351" spans="1:8">
      <c r="A351" s="1">
        <v>5153300</v>
      </c>
      <c r="B351" s="53">
        <v>111838</v>
      </c>
      <c r="C351" s="2" t="s">
        <v>372</v>
      </c>
      <c r="D351" s="8">
        <v>0</v>
      </c>
      <c r="E351" s="8"/>
      <c r="F351" s="8">
        <v>0</v>
      </c>
      <c r="G351" s="8">
        <v>0</v>
      </c>
      <c r="H351">
        <f t="shared" si="5"/>
        <v>0</v>
      </c>
    </row>
    <row r="352" spans="1:8">
      <c r="A352" s="1">
        <v>5153300</v>
      </c>
      <c r="B352" s="53">
        <v>111839</v>
      </c>
      <c r="C352" s="2" t="s">
        <v>373</v>
      </c>
      <c r="D352" s="8">
        <v>0</v>
      </c>
      <c r="E352" s="8"/>
      <c r="F352" s="8">
        <v>0</v>
      </c>
      <c r="G352" s="8">
        <v>0</v>
      </c>
      <c r="H352">
        <f t="shared" si="5"/>
        <v>0</v>
      </c>
    </row>
    <row r="353" spans="1:8">
      <c r="A353" s="1">
        <v>5153300</v>
      </c>
      <c r="B353" s="53">
        <v>111840</v>
      </c>
      <c r="C353" s="2" t="s">
        <v>374</v>
      </c>
      <c r="D353" s="8">
        <v>0</v>
      </c>
      <c r="E353" s="8"/>
      <c r="F353" s="8">
        <v>0</v>
      </c>
      <c r="G353" s="8">
        <v>0</v>
      </c>
      <c r="H353">
        <f t="shared" si="5"/>
        <v>0</v>
      </c>
    </row>
    <row r="354" spans="1:8">
      <c r="A354" s="1">
        <v>5153300</v>
      </c>
      <c r="B354" s="53">
        <v>111841</v>
      </c>
      <c r="C354" s="2" t="s">
        <v>375</v>
      </c>
      <c r="D354" s="8">
        <v>0</v>
      </c>
      <c r="E354" s="8"/>
      <c r="F354" s="8">
        <v>0</v>
      </c>
      <c r="G354" s="8">
        <v>0</v>
      </c>
      <c r="H354">
        <f t="shared" si="5"/>
        <v>0</v>
      </c>
    </row>
    <row r="355" spans="1:8">
      <c r="A355" s="1">
        <v>5116200</v>
      </c>
      <c r="B355" s="53">
        <v>111842</v>
      </c>
      <c r="C355" s="2" t="s">
        <v>376</v>
      </c>
      <c r="D355" s="8">
        <v>5163517959</v>
      </c>
      <c r="E355" s="8"/>
      <c r="F355" s="8">
        <v>5163517959</v>
      </c>
      <c r="G355" s="28">
        <v>5163518</v>
      </c>
      <c r="H355">
        <f t="shared" si="5"/>
        <v>5163518000</v>
      </c>
    </row>
    <row r="356" spans="1:8">
      <c r="A356" s="1">
        <v>5116200</v>
      </c>
      <c r="B356" s="53">
        <v>111843</v>
      </c>
      <c r="C356" s="2" t="s">
        <v>377</v>
      </c>
      <c r="D356" s="8">
        <v>0</v>
      </c>
      <c r="E356" s="8"/>
      <c r="F356" s="8">
        <v>0</v>
      </c>
      <c r="G356" s="8">
        <v>0</v>
      </c>
      <c r="H356">
        <f t="shared" si="5"/>
        <v>0</v>
      </c>
    </row>
    <row r="357" spans="1:8">
      <c r="A357" s="1">
        <v>5116200</v>
      </c>
      <c r="B357" s="53">
        <v>111844</v>
      </c>
      <c r="C357" s="2" t="s">
        <v>378</v>
      </c>
      <c r="D357" s="8">
        <v>0</v>
      </c>
      <c r="E357" s="8"/>
      <c r="F357" s="8">
        <v>0</v>
      </c>
      <c r="G357" s="8">
        <v>0</v>
      </c>
      <c r="H357">
        <f t="shared" si="5"/>
        <v>0</v>
      </c>
    </row>
    <row r="358" spans="1:8">
      <c r="A358" s="1">
        <v>5116200</v>
      </c>
      <c r="B358" s="53">
        <v>111845</v>
      </c>
      <c r="C358" s="2" t="s">
        <v>379</v>
      </c>
      <c r="D358" s="8">
        <v>0</v>
      </c>
      <c r="E358" s="8"/>
      <c r="F358" s="8">
        <v>0</v>
      </c>
      <c r="G358" s="8">
        <v>0</v>
      </c>
      <c r="H358">
        <f t="shared" si="5"/>
        <v>0</v>
      </c>
    </row>
    <row r="359" spans="1:8">
      <c r="A359" s="1">
        <v>5151200</v>
      </c>
      <c r="B359" s="53">
        <v>111846</v>
      </c>
      <c r="C359" s="2" t="s">
        <v>380</v>
      </c>
      <c r="D359" s="8">
        <v>5015876</v>
      </c>
      <c r="E359" s="8">
        <v>0</v>
      </c>
      <c r="F359" s="8">
        <v>5015876</v>
      </c>
      <c r="G359" s="12">
        <v>5016</v>
      </c>
      <c r="H359">
        <f t="shared" si="5"/>
        <v>5016000</v>
      </c>
    </row>
    <row r="360" spans="1:8">
      <c r="A360" s="1">
        <v>5153300</v>
      </c>
      <c r="B360" s="53">
        <v>111847</v>
      </c>
      <c r="C360" s="2" t="s">
        <v>381</v>
      </c>
      <c r="D360" s="8">
        <v>0</v>
      </c>
      <c r="E360" s="8"/>
      <c r="F360" s="8">
        <v>0</v>
      </c>
      <c r="G360" s="8">
        <v>0</v>
      </c>
      <c r="H360">
        <f t="shared" si="5"/>
        <v>0</v>
      </c>
    </row>
    <row r="361" spans="1:8">
      <c r="A361" s="1">
        <v>5153300</v>
      </c>
      <c r="B361" s="53">
        <v>111848</v>
      </c>
      <c r="C361" s="2" t="s">
        <v>382</v>
      </c>
      <c r="D361" s="8">
        <v>0</v>
      </c>
      <c r="E361" s="8"/>
      <c r="F361" s="8">
        <v>0</v>
      </c>
      <c r="G361" s="8">
        <v>0</v>
      </c>
      <c r="H361">
        <f t="shared" si="5"/>
        <v>0</v>
      </c>
    </row>
    <row r="362" spans="1:8">
      <c r="A362" s="1">
        <v>5116200</v>
      </c>
      <c r="B362" s="53">
        <v>111850</v>
      </c>
      <c r="C362" s="2" t="s">
        <v>383</v>
      </c>
      <c r="D362" s="8">
        <v>0</v>
      </c>
      <c r="E362" s="8"/>
      <c r="F362" s="8">
        <v>0</v>
      </c>
      <c r="G362" s="8">
        <v>0</v>
      </c>
      <c r="H362">
        <f t="shared" si="5"/>
        <v>0</v>
      </c>
    </row>
    <row r="363" spans="1:8">
      <c r="A363" s="1">
        <v>5116200</v>
      </c>
      <c r="B363" s="53">
        <v>111851</v>
      </c>
      <c r="C363" s="2" t="s">
        <v>384</v>
      </c>
      <c r="D363" s="8">
        <v>0</v>
      </c>
      <c r="E363" s="8"/>
      <c r="F363" s="8">
        <v>0</v>
      </c>
      <c r="G363" s="8">
        <v>0</v>
      </c>
      <c r="H363">
        <f t="shared" si="5"/>
        <v>0</v>
      </c>
    </row>
    <row r="364" spans="1:8">
      <c r="A364" s="1">
        <v>5116200</v>
      </c>
      <c r="B364" s="53">
        <v>111852</v>
      </c>
      <c r="C364" s="2" t="s">
        <v>385</v>
      </c>
      <c r="D364" s="8">
        <v>0</v>
      </c>
      <c r="E364" s="8"/>
      <c r="F364" s="8">
        <v>0</v>
      </c>
      <c r="G364" s="8">
        <v>0</v>
      </c>
      <c r="H364">
        <f t="shared" si="5"/>
        <v>0</v>
      </c>
    </row>
    <row r="365" spans="1:8">
      <c r="A365" s="1">
        <v>5116200</v>
      </c>
      <c r="B365" s="53">
        <v>111853</v>
      </c>
      <c r="C365" s="2" t="s">
        <v>386</v>
      </c>
      <c r="D365" s="8">
        <v>0</v>
      </c>
      <c r="E365" s="8"/>
      <c r="F365" s="8">
        <v>0</v>
      </c>
      <c r="G365" s="8">
        <v>0</v>
      </c>
      <c r="H365">
        <f t="shared" si="5"/>
        <v>0</v>
      </c>
    </row>
    <row r="366" spans="1:8">
      <c r="A366" s="1">
        <v>5116200</v>
      </c>
      <c r="B366" s="53">
        <v>111854</v>
      </c>
      <c r="C366" s="2" t="s">
        <v>387</v>
      </c>
      <c r="D366" s="8">
        <v>474976784</v>
      </c>
      <c r="E366" s="8"/>
      <c r="F366" s="8">
        <v>474976784</v>
      </c>
      <c r="G366" s="28">
        <v>474977</v>
      </c>
      <c r="H366">
        <f t="shared" si="5"/>
        <v>474977000</v>
      </c>
    </row>
    <row r="367" spans="1:8">
      <c r="A367" s="1">
        <v>5116200</v>
      </c>
      <c r="B367" s="53">
        <v>111855</v>
      </c>
      <c r="C367" s="2" t="s">
        <v>388</v>
      </c>
      <c r="D367" s="8">
        <v>-294592406</v>
      </c>
      <c r="E367" s="8">
        <v>0</v>
      </c>
      <c r="F367" s="8">
        <v>-294592406</v>
      </c>
      <c r="G367" s="28">
        <v>-294592</v>
      </c>
      <c r="H367">
        <f t="shared" si="5"/>
        <v>-294592000</v>
      </c>
    </row>
    <row r="368" spans="1:8">
      <c r="A368" s="1">
        <v>5116200</v>
      </c>
      <c r="B368" s="53">
        <v>111856</v>
      </c>
      <c r="C368" s="2" t="s">
        <v>389</v>
      </c>
      <c r="D368" s="8">
        <v>4880668</v>
      </c>
      <c r="E368" s="8"/>
      <c r="F368" s="8">
        <v>4880668</v>
      </c>
      <c r="G368" s="28">
        <v>4881</v>
      </c>
      <c r="H368">
        <f t="shared" si="5"/>
        <v>4881000</v>
      </c>
    </row>
    <row r="369" spans="1:8">
      <c r="A369" s="1">
        <v>5116200</v>
      </c>
      <c r="B369" s="53">
        <v>111857</v>
      </c>
      <c r="C369" s="2" t="s">
        <v>390</v>
      </c>
      <c r="D369" s="8">
        <v>17856015</v>
      </c>
      <c r="E369" s="8"/>
      <c r="F369" s="8">
        <v>17856015</v>
      </c>
      <c r="G369" s="28">
        <v>17856</v>
      </c>
      <c r="H369">
        <f t="shared" si="5"/>
        <v>17856000</v>
      </c>
    </row>
    <row r="370" spans="1:8">
      <c r="A370" s="1">
        <v>5153300</v>
      </c>
      <c r="B370" s="55">
        <v>111858</v>
      </c>
      <c r="C370" s="2" t="s">
        <v>391</v>
      </c>
      <c r="D370" s="8">
        <v>0</v>
      </c>
      <c r="E370" s="8">
        <v>0</v>
      </c>
      <c r="F370" s="8">
        <v>0</v>
      </c>
      <c r="G370" s="12">
        <v>0</v>
      </c>
      <c r="H370">
        <f t="shared" si="5"/>
        <v>0</v>
      </c>
    </row>
    <row r="371" spans="1:8">
      <c r="A371" s="1">
        <v>5116200</v>
      </c>
      <c r="B371" s="53">
        <v>111859</v>
      </c>
      <c r="C371" s="2" t="s">
        <v>392</v>
      </c>
      <c r="D371" s="8">
        <v>3969772</v>
      </c>
      <c r="E371" s="8"/>
      <c r="F371" s="8">
        <v>3969772</v>
      </c>
      <c r="G371" s="28">
        <v>3970</v>
      </c>
      <c r="H371">
        <f t="shared" si="5"/>
        <v>3970000</v>
      </c>
    </row>
    <row r="372" spans="1:8">
      <c r="A372" s="1">
        <v>5116200</v>
      </c>
      <c r="B372" s="53">
        <v>111860</v>
      </c>
      <c r="C372" s="2" t="s">
        <v>393</v>
      </c>
      <c r="D372" s="8">
        <v>3745629</v>
      </c>
      <c r="E372" s="8">
        <v>0</v>
      </c>
      <c r="F372" s="8">
        <v>3745629</v>
      </c>
      <c r="G372" s="28">
        <v>3746</v>
      </c>
      <c r="H372">
        <f t="shared" si="5"/>
        <v>3746000</v>
      </c>
    </row>
    <row r="373" spans="1:8">
      <c r="A373" s="1">
        <v>5153300</v>
      </c>
      <c r="B373" s="53">
        <v>111861</v>
      </c>
      <c r="C373" s="2" t="s">
        <v>394</v>
      </c>
      <c r="D373" s="8">
        <v>1461219597</v>
      </c>
      <c r="E373" s="8"/>
      <c r="F373" s="8">
        <v>1461219597</v>
      </c>
      <c r="G373" s="12">
        <v>1461220</v>
      </c>
      <c r="H373">
        <f t="shared" si="5"/>
        <v>1461220000</v>
      </c>
    </row>
    <row r="374" spans="1:8">
      <c r="A374" s="1">
        <v>5116200</v>
      </c>
      <c r="B374" s="53">
        <v>111862</v>
      </c>
      <c r="C374" s="2" t="s">
        <v>395</v>
      </c>
      <c r="D374" s="8">
        <v>0</v>
      </c>
      <c r="E374" s="8"/>
      <c r="F374" s="8">
        <v>0</v>
      </c>
      <c r="G374" s="8">
        <v>0</v>
      </c>
      <c r="H374">
        <f t="shared" si="5"/>
        <v>0</v>
      </c>
    </row>
    <row r="375" spans="1:8">
      <c r="A375" s="1">
        <v>5153300</v>
      </c>
      <c r="B375" s="53">
        <v>111863</v>
      </c>
      <c r="C375" s="2" t="s">
        <v>396</v>
      </c>
      <c r="D375" s="8">
        <v>0</v>
      </c>
      <c r="E375" s="8"/>
      <c r="F375" s="8">
        <v>0</v>
      </c>
      <c r="G375" s="8">
        <v>0</v>
      </c>
      <c r="H375">
        <f t="shared" si="5"/>
        <v>0</v>
      </c>
    </row>
    <row r="376" spans="1:8">
      <c r="A376" s="1">
        <v>5153300</v>
      </c>
      <c r="B376" s="53">
        <v>111864</v>
      </c>
      <c r="C376" s="2" t="s">
        <v>397</v>
      </c>
      <c r="D376" s="8">
        <v>33573586</v>
      </c>
      <c r="E376" s="8"/>
      <c r="F376" s="8">
        <v>33573586</v>
      </c>
      <c r="G376" s="12">
        <v>33574</v>
      </c>
      <c r="H376">
        <f t="shared" si="5"/>
        <v>33574000</v>
      </c>
    </row>
    <row r="377" spans="1:8">
      <c r="A377" s="1">
        <v>5153300</v>
      </c>
      <c r="B377" s="53">
        <v>111865</v>
      </c>
      <c r="C377" s="2" t="s">
        <v>398</v>
      </c>
      <c r="D377" s="8">
        <v>2197852273</v>
      </c>
      <c r="E377" s="8"/>
      <c r="F377" s="8">
        <v>2197852273</v>
      </c>
      <c r="G377" s="12">
        <v>2197852</v>
      </c>
      <c r="H377">
        <f t="shared" si="5"/>
        <v>2197852000</v>
      </c>
    </row>
    <row r="378" spans="1:8">
      <c r="A378" s="1">
        <v>5153300</v>
      </c>
      <c r="B378" s="53">
        <v>111867</v>
      </c>
      <c r="C378" s="2" t="s">
        <v>399</v>
      </c>
      <c r="D378" s="8">
        <v>0</v>
      </c>
      <c r="E378" s="8"/>
      <c r="F378" s="8">
        <v>0</v>
      </c>
      <c r="G378" s="12">
        <v>0</v>
      </c>
      <c r="H378">
        <f t="shared" si="5"/>
        <v>0</v>
      </c>
    </row>
    <row r="379" spans="1:8">
      <c r="A379" s="1">
        <v>5116200</v>
      </c>
      <c r="B379" s="54">
        <v>111868</v>
      </c>
      <c r="C379" s="2" t="s">
        <v>400</v>
      </c>
      <c r="D379" s="8">
        <v>-67280677</v>
      </c>
      <c r="E379" s="8"/>
      <c r="F379" s="8">
        <v>-67280677</v>
      </c>
      <c r="G379" s="28">
        <v>-67281</v>
      </c>
      <c r="H379">
        <f t="shared" si="5"/>
        <v>-67281000</v>
      </c>
    </row>
    <row r="380" spans="1:8">
      <c r="A380" s="1">
        <v>5116200</v>
      </c>
      <c r="B380" s="54">
        <v>111869</v>
      </c>
      <c r="C380" s="2" t="s">
        <v>401</v>
      </c>
      <c r="D380" s="8">
        <v>-9327077</v>
      </c>
      <c r="E380" s="8"/>
      <c r="F380" s="8">
        <v>-9327077</v>
      </c>
      <c r="G380" s="28">
        <v>-9327</v>
      </c>
      <c r="H380">
        <f t="shared" si="5"/>
        <v>-9327000</v>
      </c>
    </row>
    <row r="381" spans="1:8">
      <c r="A381" s="1">
        <v>5116200</v>
      </c>
      <c r="B381" s="53">
        <v>111870</v>
      </c>
      <c r="C381" s="2" t="s">
        <v>402</v>
      </c>
      <c r="D381" s="8">
        <v>230924194</v>
      </c>
      <c r="E381" s="8">
        <v>0</v>
      </c>
      <c r="F381" s="8">
        <v>230924194</v>
      </c>
      <c r="G381" s="28">
        <v>230924</v>
      </c>
      <c r="H381">
        <f t="shared" si="5"/>
        <v>230924000</v>
      </c>
    </row>
    <row r="382" spans="1:8">
      <c r="A382" s="1">
        <v>5116200</v>
      </c>
      <c r="B382" s="53">
        <v>111871</v>
      </c>
      <c r="C382" s="2" t="s">
        <v>403</v>
      </c>
      <c r="D382" s="8">
        <v>0</v>
      </c>
      <c r="E382" s="8"/>
      <c r="F382" s="8">
        <v>0</v>
      </c>
      <c r="G382" s="8">
        <v>0</v>
      </c>
      <c r="H382">
        <f t="shared" si="5"/>
        <v>0</v>
      </c>
    </row>
    <row r="383" spans="1:8">
      <c r="A383" s="1">
        <v>5116200</v>
      </c>
      <c r="B383" s="53">
        <v>111872</v>
      </c>
      <c r="C383" s="2" t="s">
        <v>404</v>
      </c>
      <c r="D383" s="8">
        <v>0</v>
      </c>
      <c r="E383" s="8"/>
      <c r="F383" s="8">
        <v>0</v>
      </c>
      <c r="G383" s="8">
        <v>0</v>
      </c>
      <c r="H383">
        <f t="shared" si="5"/>
        <v>0</v>
      </c>
    </row>
    <row r="384" spans="1:8">
      <c r="A384" s="1">
        <v>5116200</v>
      </c>
      <c r="B384" s="53">
        <v>111873</v>
      </c>
      <c r="C384" s="2" t="s">
        <v>405</v>
      </c>
      <c r="D384" s="8">
        <v>0</v>
      </c>
      <c r="E384" s="8"/>
      <c r="F384" s="8">
        <v>0</v>
      </c>
      <c r="G384" s="8">
        <v>0</v>
      </c>
      <c r="H384">
        <f t="shared" si="5"/>
        <v>0</v>
      </c>
    </row>
    <row r="385" spans="1:8">
      <c r="A385" s="1">
        <v>5116200</v>
      </c>
      <c r="B385" s="53">
        <v>111874</v>
      </c>
      <c r="C385" s="2" t="s">
        <v>406</v>
      </c>
      <c r="D385" s="8">
        <v>8322641</v>
      </c>
      <c r="E385" s="8"/>
      <c r="F385" s="8">
        <v>8322641</v>
      </c>
      <c r="G385" s="28">
        <v>8323</v>
      </c>
      <c r="H385">
        <f t="shared" si="5"/>
        <v>8323000</v>
      </c>
    </row>
    <row r="386" spans="1:8">
      <c r="A386" s="1">
        <v>5151200</v>
      </c>
      <c r="B386" s="53">
        <v>111875</v>
      </c>
      <c r="C386" s="2" t="s">
        <v>407</v>
      </c>
      <c r="D386" s="8">
        <v>8395943</v>
      </c>
      <c r="E386" s="8"/>
      <c r="F386" s="8">
        <v>8395943</v>
      </c>
      <c r="G386" s="12">
        <v>8396</v>
      </c>
      <c r="H386">
        <f t="shared" ref="H386:H447" si="6">G386*1000</f>
        <v>8396000</v>
      </c>
    </row>
    <row r="387" spans="1:8">
      <c r="A387" s="1">
        <v>5116200</v>
      </c>
      <c r="B387" s="53">
        <v>111876</v>
      </c>
      <c r="C387" s="2" t="s">
        <v>408</v>
      </c>
      <c r="D387" s="8">
        <v>1726831791</v>
      </c>
      <c r="E387" s="8"/>
      <c r="F387" s="8">
        <v>1726831791</v>
      </c>
      <c r="G387" s="28">
        <v>1726832</v>
      </c>
      <c r="H387">
        <f t="shared" si="6"/>
        <v>1726832000</v>
      </c>
    </row>
    <row r="388" spans="1:8">
      <c r="A388" s="1">
        <v>5116200</v>
      </c>
      <c r="B388" s="53">
        <v>111877</v>
      </c>
      <c r="C388" s="2" t="s">
        <v>409</v>
      </c>
      <c r="D388" s="8">
        <v>-1987910036</v>
      </c>
      <c r="E388" s="8"/>
      <c r="F388" s="8">
        <v>-1987910036</v>
      </c>
      <c r="G388" s="28">
        <v>-1987910</v>
      </c>
      <c r="H388">
        <f t="shared" si="6"/>
        <v>-1987910000</v>
      </c>
    </row>
    <row r="389" spans="1:8">
      <c r="A389" s="1">
        <v>5153300</v>
      </c>
      <c r="B389" s="53">
        <v>111878</v>
      </c>
      <c r="C389" s="2" t="s">
        <v>410</v>
      </c>
      <c r="D389" s="8">
        <v>5469890865</v>
      </c>
      <c r="E389" s="8"/>
      <c r="F389" s="8">
        <v>5469890865</v>
      </c>
      <c r="G389" s="12">
        <v>5469891</v>
      </c>
      <c r="H389">
        <f t="shared" si="6"/>
        <v>5469891000</v>
      </c>
    </row>
    <row r="390" spans="1:8">
      <c r="A390" s="1">
        <v>5116200</v>
      </c>
      <c r="B390" s="53">
        <v>111879</v>
      </c>
      <c r="C390" s="2" t="s">
        <v>411</v>
      </c>
      <c r="D390" s="8">
        <v>378836853</v>
      </c>
      <c r="E390" s="8"/>
      <c r="F390" s="8">
        <v>378836853</v>
      </c>
      <c r="G390" s="28">
        <v>378837</v>
      </c>
      <c r="H390">
        <f t="shared" si="6"/>
        <v>378837000</v>
      </c>
    </row>
    <row r="391" spans="1:8">
      <c r="A391" s="1">
        <v>5116200</v>
      </c>
      <c r="B391" s="53">
        <v>111880</v>
      </c>
      <c r="C391" s="2" t="s">
        <v>412</v>
      </c>
      <c r="D391" s="8">
        <v>0</v>
      </c>
      <c r="E391" s="8"/>
      <c r="F391" s="8">
        <v>0</v>
      </c>
      <c r="G391" s="8">
        <v>0</v>
      </c>
      <c r="H391">
        <f t="shared" si="6"/>
        <v>0</v>
      </c>
    </row>
    <row r="392" spans="1:8">
      <c r="A392" s="1">
        <v>5116200</v>
      </c>
      <c r="B392" s="53">
        <v>111881</v>
      </c>
      <c r="C392" s="2" t="s">
        <v>413</v>
      </c>
      <c r="D392" s="8">
        <v>45814550</v>
      </c>
      <c r="E392" s="8">
        <v>0</v>
      </c>
      <c r="F392" s="8">
        <v>45814550</v>
      </c>
      <c r="G392" s="28">
        <v>45815</v>
      </c>
      <c r="H392">
        <f t="shared" si="6"/>
        <v>45815000</v>
      </c>
    </row>
    <row r="393" spans="1:8">
      <c r="A393" s="1">
        <v>5116200</v>
      </c>
      <c r="B393" s="53">
        <v>111882</v>
      </c>
      <c r="C393" s="2" t="s">
        <v>414</v>
      </c>
      <c r="D393" s="8">
        <v>0</v>
      </c>
      <c r="E393" s="8"/>
      <c r="F393" s="8">
        <v>0</v>
      </c>
      <c r="G393" s="8">
        <v>0</v>
      </c>
      <c r="H393">
        <f t="shared" si="6"/>
        <v>0</v>
      </c>
    </row>
    <row r="394" spans="1:8">
      <c r="A394" s="1">
        <v>5116200</v>
      </c>
      <c r="B394" s="53">
        <v>111883</v>
      </c>
      <c r="C394" s="2" t="s">
        <v>415</v>
      </c>
      <c r="D394" s="8">
        <v>62415398</v>
      </c>
      <c r="E394" s="8">
        <v>0</v>
      </c>
      <c r="F394" s="8">
        <v>62415398</v>
      </c>
      <c r="G394" s="28">
        <v>62415</v>
      </c>
      <c r="H394">
        <f t="shared" si="6"/>
        <v>62415000</v>
      </c>
    </row>
    <row r="395" spans="1:8">
      <c r="A395" s="1">
        <v>5116200</v>
      </c>
      <c r="B395" s="53">
        <v>111884</v>
      </c>
      <c r="C395" s="2" t="s">
        <v>416</v>
      </c>
      <c r="D395" s="8">
        <v>-8322641</v>
      </c>
      <c r="E395" s="8">
        <v>0</v>
      </c>
      <c r="F395" s="8">
        <v>-8322641</v>
      </c>
      <c r="G395" s="28">
        <v>-8323</v>
      </c>
      <c r="H395">
        <f t="shared" si="6"/>
        <v>-8323000</v>
      </c>
    </row>
    <row r="396" spans="1:8">
      <c r="A396" s="1">
        <v>5153500</v>
      </c>
      <c r="B396" s="53">
        <v>111885</v>
      </c>
      <c r="C396" s="2" t="s">
        <v>417</v>
      </c>
      <c r="D396" s="8">
        <v>40424660</v>
      </c>
      <c r="E396" s="8"/>
      <c r="F396" s="8">
        <v>40424660</v>
      </c>
      <c r="G396" s="8">
        <v>40425</v>
      </c>
      <c r="H396">
        <f t="shared" si="6"/>
        <v>40425000</v>
      </c>
    </row>
    <row r="397" spans="1:8">
      <c r="A397" s="1">
        <v>5153300</v>
      </c>
      <c r="B397" s="53">
        <v>111886</v>
      </c>
      <c r="C397" s="2" t="s">
        <v>418</v>
      </c>
      <c r="D397" s="8">
        <v>0</v>
      </c>
      <c r="E397" s="8"/>
      <c r="F397" s="8">
        <v>0</v>
      </c>
      <c r="G397" s="12">
        <v>0</v>
      </c>
      <c r="H397">
        <f t="shared" si="6"/>
        <v>0</v>
      </c>
    </row>
    <row r="398" spans="1:8">
      <c r="A398" s="1">
        <v>5153500</v>
      </c>
      <c r="B398" s="53">
        <v>111887</v>
      </c>
      <c r="C398" s="2" t="s">
        <v>419</v>
      </c>
      <c r="D398" s="8">
        <v>0</v>
      </c>
      <c r="E398" s="8">
        <v>0</v>
      </c>
      <c r="F398" s="8">
        <v>0</v>
      </c>
      <c r="G398" s="8">
        <v>0</v>
      </c>
      <c r="H398">
        <f t="shared" si="6"/>
        <v>0</v>
      </c>
    </row>
    <row r="399" spans="1:8">
      <c r="A399" s="1">
        <v>5116200</v>
      </c>
      <c r="B399" s="53">
        <v>111891</v>
      </c>
      <c r="C399" s="2" t="s">
        <v>420</v>
      </c>
      <c r="D399" s="8">
        <v>27687095</v>
      </c>
      <c r="E399" s="8"/>
      <c r="F399" s="8">
        <v>27687095</v>
      </c>
      <c r="G399" s="28">
        <v>27687</v>
      </c>
      <c r="H399">
        <f t="shared" si="6"/>
        <v>27687000</v>
      </c>
    </row>
    <row r="400" spans="1:8">
      <c r="A400" s="1">
        <v>5116200</v>
      </c>
      <c r="B400" s="53">
        <v>111892</v>
      </c>
      <c r="C400" s="2" t="s">
        <v>421</v>
      </c>
      <c r="D400" s="8">
        <v>-19202886</v>
      </c>
      <c r="E400" s="8"/>
      <c r="F400" s="8">
        <v>-19202886</v>
      </c>
      <c r="G400" s="28">
        <v>-19203</v>
      </c>
      <c r="H400">
        <f t="shared" si="6"/>
        <v>-19203000</v>
      </c>
    </row>
    <row r="401" spans="1:8">
      <c r="A401" s="1">
        <v>5153300</v>
      </c>
      <c r="B401" s="53">
        <v>111893</v>
      </c>
      <c r="C401" s="2" t="s">
        <v>422</v>
      </c>
      <c r="D401" s="8">
        <v>1979778227</v>
      </c>
      <c r="E401" s="8"/>
      <c r="F401" s="8">
        <v>1979778227</v>
      </c>
      <c r="G401" s="12">
        <v>1979778</v>
      </c>
      <c r="H401">
        <f t="shared" si="6"/>
        <v>1979778000</v>
      </c>
    </row>
    <row r="402" spans="1:8">
      <c r="A402" s="1">
        <v>5153300</v>
      </c>
      <c r="B402" s="53">
        <v>111894</v>
      </c>
      <c r="C402" s="2" t="s">
        <v>423</v>
      </c>
      <c r="D402" s="8">
        <v>0</v>
      </c>
      <c r="E402" s="8"/>
      <c r="F402" s="8">
        <v>0</v>
      </c>
      <c r="G402" s="8">
        <v>0</v>
      </c>
      <c r="H402">
        <f t="shared" si="6"/>
        <v>0</v>
      </c>
    </row>
    <row r="403" spans="1:8">
      <c r="A403" s="1">
        <v>5116200</v>
      </c>
      <c r="B403" s="54">
        <v>111895</v>
      </c>
      <c r="C403" s="2" t="s">
        <v>424</v>
      </c>
      <c r="D403" s="8">
        <v>10033045560</v>
      </c>
      <c r="E403" s="8">
        <v>0</v>
      </c>
      <c r="F403" s="8">
        <v>10033045560</v>
      </c>
      <c r="G403" s="28">
        <v>10033046</v>
      </c>
      <c r="H403">
        <f t="shared" si="6"/>
        <v>10033046000</v>
      </c>
    </row>
    <row r="404" spans="1:8">
      <c r="A404" s="1">
        <v>5116200</v>
      </c>
      <c r="B404" s="54">
        <v>111896</v>
      </c>
      <c r="C404" s="2" t="s">
        <v>425</v>
      </c>
      <c r="D404" s="8">
        <v>-19206155</v>
      </c>
      <c r="E404" s="8">
        <v>0</v>
      </c>
      <c r="F404" s="8">
        <v>-19206155</v>
      </c>
      <c r="G404" s="28">
        <v>-19206</v>
      </c>
      <c r="H404">
        <f t="shared" si="6"/>
        <v>-19206000</v>
      </c>
    </row>
    <row r="405" spans="1:8">
      <c r="A405" s="1">
        <v>5116200</v>
      </c>
      <c r="B405" s="54">
        <v>111897</v>
      </c>
      <c r="C405" s="2" t="s">
        <v>426</v>
      </c>
      <c r="D405" s="8">
        <v>-88645551</v>
      </c>
      <c r="E405" s="8">
        <v>0</v>
      </c>
      <c r="F405" s="8">
        <v>-88645551</v>
      </c>
      <c r="G405" s="28">
        <v>-88646</v>
      </c>
      <c r="H405">
        <f t="shared" si="6"/>
        <v>-88646000</v>
      </c>
    </row>
    <row r="406" spans="1:8">
      <c r="A406" s="1">
        <v>5116200</v>
      </c>
      <c r="B406" s="54">
        <v>111898</v>
      </c>
      <c r="C406" s="2" t="s">
        <v>427</v>
      </c>
      <c r="D406" s="8">
        <v>-961205610</v>
      </c>
      <c r="E406" s="8">
        <v>0</v>
      </c>
      <c r="F406" s="8">
        <v>-961205610</v>
      </c>
      <c r="G406" s="28">
        <v>-961206</v>
      </c>
      <c r="H406">
        <f t="shared" si="6"/>
        <v>-961206000</v>
      </c>
    </row>
    <row r="407" spans="1:8">
      <c r="A407" s="1">
        <v>5116200</v>
      </c>
      <c r="B407" s="54">
        <v>111899</v>
      </c>
      <c r="C407" s="2" t="s">
        <v>428</v>
      </c>
      <c r="D407" s="8">
        <v>-30564004</v>
      </c>
      <c r="E407" s="8">
        <v>0</v>
      </c>
      <c r="F407" s="8">
        <v>-30564004</v>
      </c>
      <c r="G407" s="28">
        <v>-30564</v>
      </c>
      <c r="H407">
        <f t="shared" si="6"/>
        <v>-30564000</v>
      </c>
    </row>
    <row r="408" spans="1:8">
      <c r="A408" s="1">
        <v>5152200</v>
      </c>
      <c r="B408" s="53">
        <v>111901</v>
      </c>
      <c r="C408" s="2" t="s">
        <v>429</v>
      </c>
      <c r="D408" s="8">
        <v>5088567928</v>
      </c>
      <c r="E408" s="8"/>
      <c r="F408" s="8">
        <v>5088567928</v>
      </c>
      <c r="G408" s="8">
        <v>5088568</v>
      </c>
      <c r="H408">
        <f t="shared" si="6"/>
        <v>5088568000</v>
      </c>
    </row>
    <row r="409" spans="1:8">
      <c r="A409" s="1">
        <v>5113000</v>
      </c>
      <c r="B409" s="53">
        <v>112003</v>
      </c>
      <c r="C409" s="2" t="s">
        <v>430</v>
      </c>
      <c r="D409" s="8">
        <v>1595144140</v>
      </c>
      <c r="E409" s="9">
        <v>-1595144140</v>
      </c>
      <c r="F409" s="8">
        <v>0</v>
      </c>
      <c r="G409" s="14">
        <v>0</v>
      </c>
      <c r="H409">
        <f t="shared" si="6"/>
        <v>0</v>
      </c>
    </row>
    <row r="410" spans="1:8">
      <c r="A410" s="1">
        <v>5153500</v>
      </c>
      <c r="B410" s="53">
        <v>112005</v>
      </c>
      <c r="C410" s="2" t="s">
        <v>431</v>
      </c>
      <c r="D410" s="8">
        <v>7744007639</v>
      </c>
      <c r="E410" s="8"/>
      <c r="F410" s="8">
        <v>7744007639</v>
      </c>
      <c r="G410" s="8">
        <v>7744008</v>
      </c>
      <c r="H410">
        <f t="shared" si="6"/>
        <v>7744008000</v>
      </c>
    </row>
    <row r="411" spans="1:8">
      <c r="A411" s="1">
        <v>5112000</v>
      </c>
      <c r="B411" s="53">
        <v>112006</v>
      </c>
      <c r="C411" s="2" t="s">
        <v>432</v>
      </c>
      <c r="D411" s="8">
        <v>91374342</v>
      </c>
      <c r="E411" s="8">
        <v>0</v>
      </c>
      <c r="F411" s="8">
        <v>91374342</v>
      </c>
      <c r="G411" s="8">
        <v>91374</v>
      </c>
      <c r="H411">
        <f t="shared" si="6"/>
        <v>91374000</v>
      </c>
    </row>
    <row r="412" spans="1:8">
      <c r="A412" s="1">
        <v>5113000</v>
      </c>
      <c r="B412" s="53">
        <v>112007</v>
      </c>
      <c r="C412" s="2" t="s">
        <v>433</v>
      </c>
      <c r="D412" s="8">
        <v>443521802</v>
      </c>
      <c r="E412" s="8">
        <v>0</v>
      </c>
      <c r="F412" s="8">
        <v>443521802</v>
      </c>
      <c r="G412" s="13">
        <v>443522</v>
      </c>
      <c r="H412">
        <f t="shared" si="6"/>
        <v>443522000</v>
      </c>
    </row>
    <row r="413" spans="1:8">
      <c r="A413" s="1">
        <v>5112000</v>
      </c>
      <c r="B413" s="53">
        <v>112012</v>
      </c>
      <c r="C413" s="2" t="s">
        <v>434</v>
      </c>
      <c r="D413" s="8">
        <v>0</v>
      </c>
      <c r="E413" s="8">
        <v>0</v>
      </c>
      <c r="F413" s="8">
        <v>0</v>
      </c>
      <c r="G413" s="29">
        <v>0</v>
      </c>
      <c r="H413">
        <f t="shared" si="6"/>
        <v>0</v>
      </c>
    </row>
    <row r="414" spans="1:8">
      <c r="A414" s="1">
        <v>5113000</v>
      </c>
      <c r="B414" s="53">
        <v>112013</v>
      </c>
      <c r="C414" s="2" t="s">
        <v>435</v>
      </c>
      <c r="D414" s="8">
        <v>0</v>
      </c>
      <c r="E414" s="8"/>
      <c r="F414" s="8">
        <v>0</v>
      </c>
      <c r="G414" s="8">
        <v>0</v>
      </c>
      <c r="H414">
        <f t="shared" si="6"/>
        <v>0</v>
      </c>
    </row>
    <row r="415" spans="1:8">
      <c r="A415" s="1">
        <v>5112000</v>
      </c>
      <c r="B415" s="53">
        <v>112015</v>
      </c>
      <c r="C415" s="2" t="s">
        <v>436</v>
      </c>
      <c r="D415" s="8">
        <v>0</v>
      </c>
      <c r="E415" s="8"/>
      <c r="F415" s="8">
        <v>0</v>
      </c>
      <c r="G415" s="8">
        <v>0</v>
      </c>
      <c r="H415">
        <f t="shared" si="6"/>
        <v>0</v>
      </c>
    </row>
    <row r="416" spans="1:8">
      <c r="A416" s="1">
        <v>5112000</v>
      </c>
      <c r="B416" s="53">
        <v>112016</v>
      </c>
      <c r="C416" s="2" t="s">
        <v>437</v>
      </c>
      <c r="D416" s="8">
        <v>0</v>
      </c>
      <c r="E416" s="8"/>
      <c r="F416" s="8">
        <v>0</v>
      </c>
      <c r="G416" s="8">
        <v>0</v>
      </c>
      <c r="H416">
        <f t="shared" si="6"/>
        <v>0</v>
      </c>
    </row>
    <row r="417" spans="1:8">
      <c r="A417" s="1">
        <v>5111000</v>
      </c>
      <c r="B417" s="53">
        <v>112017</v>
      </c>
      <c r="C417" s="2" t="s">
        <v>438</v>
      </c>
      <c r="D417" s="8">
        <v>0</v>
      </c>
      <c r="E417" s="8"/>
      <c r="F417" s="8">
        <v>0</v>
      </c>
      <c r="G417" s="8">
        <v>0</v>
      </c>
      <c r="H417">
        <f t="shared" si="6"/>
        <v>0</v>
      </c>
    </row>
    <row r="418" spans="1:8">
      <c r="A418" s="1">
        <v>5113000</v>
      </c>
      <c r="B418" s="53">
        <v>112018</v>
      </c>
      <c r="C418" s="2" t="s">
        <v>439</v>
      </c>
      <c r="D418" s="8">
        <v>0</v>
      </c>
      <c r="E418" s="8"/>
      <c r="F418" s="8">
        <v>0</v>
      </c>
      <c r="G418" s="8">
        <v>0</v>
      </c>
      <c r="H418">
        <f t="shared" si="6"/>
        <v>0</v>
      </c>
    </row>
    <row r="419" spans="1:8">
      <c r="A419" s="1">
        <v>5153500</v>
      </c>
      <c r="B419" s="53">
        <v>112020</v>
      </c>
      <c r="C419" s="2" t="s">
        <v>440</v>
      </c>
      <c r="D419" s="8">
        <v>1933390</v>
      </c>
      <c r="E419" s="8">
        <v>0</v>
      </c>
      <c r="F419" s="8">
        <v>1933390</v>
      </c>
      <c r="G419" s="8">
        <v>1933</v>
      </c>
      <c r="H419">
        <f t="shared" si="6"/>
        <v>1933000</v>
      </c>
    </row>
    <row r="420" spans="1:8">
      <c r="A420" s="1">
        <v>5153100</v>
      </c>
      <c r="B420" s="53">
        <v>112021</v>
      </c>
      <c r="C420" s="2" t="s">
        <v>441</v>
      </c>
      <c r="D420" s="8">
        <v>0</v>
      </c>
      <c r="E420" s="8"/>
      <c r="F420" s="8">
        <v>0</v>
      </c>
      <c r="G420" s="8">
        <v>0</v>
      </c>
      <c r="H420">
        <f t="shared" si="6"/>
        <v>0</v>
      </c>
    </row>
    <row r="421" spans="1:8">
      <c r="A421" s="1">
        <v>5113000</v>
      </c>
      <c r="B421" s="53">
        <v>112022</v>
      </c>
      <c r="C421" s="2" t="s">
        <v>442</v>
      </c>
      <c r="D421" s="8">
        <v>594866664</v>
      </c>
      <c r="E421" s="8"/>
      <c r="F421" s="8">
        <v>594866664</v>
      </c>
      <c r="G421" s="13">
        <v>594867</v>
      </c>
      <c r="H421">
        <f t="shared" si="6"/>
        <v>594867000</v>
      </c>
    </row>
    <row r="422" spans="1:8">
      <c r="A422" s="1">
        <v>5153100</v>
      </c>
      <c r="B422" s="53">
        <v>112029</v>
      </c>
      <c r="C422" s="2" t="s">
        <v>446</v>
      </c>
      <c r="D422" s="8">
        <v>2671042</v>
      </c>
      <c r="E422" s="8">
        <v>0</v>
      </c>
      <c r="F422" s="8">
        <v>2671042</v>
      </c>
      <c r="G422" s="8">
        <v>2671</v>
      </c>
      <c r="H422">
        <f t="shared" si="6"/>
        <v>2671000</v>
      </c>
    </row>
    <row r="423" spans="1:8">
      <c r="A423" s="1">
        <v>5112000</v>
      </c>
      <c r="B423" s="53">
        <v>112030</v>
      </c>
      <c r="C423" s="2" t="s">
        <v>447</v>
      </c>
      <c r="D423" s="8">
        <v>0</v>
      </c>
      <c r="E423" s="8"/>
      <c r="F423" s="8">
        <v>0</v>
      </c>
      <c r="G423" s="8">
        <v>0</v>
      </c>
      <c r="H423">
        <f t="shared" si="6"/>
        <v>0</v>
      </c>
    </row>
    <row r="424" spans="1:8">
      <c r="A424" s="1">
        <v>5153500</v>
      </c>
      <c r="B424" s="53">
        <v>112031</v>
      </c>
      <c r="C424" s="2" t="s">
        <v>448</v>
      </c>
      <c r="D424" s="8">
        <v>-2488255</v>
      </c>
      <c r="E424" s="8"/>
      <c r="F424" s="8">
        <v>-2488255</v>
      </c>
      <c r="G424" s="8">
        <v>-2488</v>
      </c>
      <c r="H424">
        <f t="shared" si="6"/>
        <v>-2488000</v>
      </c>
    </row>
    <row r="425" spans="1:8">
      <c r="A425" s="1">
        <v>5113000</v>
      </c>
      <c r="B425" s="53">
        <v>112032</v>
      </c>
      <c r="C425" s="2" t="s">
        <v>449</v>
      </c>
      <c r="D425" s="8">
        <v>0</v>
      </c>
      <c r="E425" s="8"/>
      <c r="F425" s="8">
        <v>0</v>
      </c>
      <c r="G425" s="8">
        <v>0</v>
      </c>
      <c r="H425">
        <f t="shared" si="6"/>
        <v>0</v>
      </c>
    </row>
    <row r="426" spans="1:8">
      <c r="A426" s="1">
        <v>5115000</v>
      </c>
      <c r="B426" s="53">
        <v>112033</v>
      </c>
      <c r="C426" s="2" t="s">
        <v>450</v>
      </c>
      <c r="D426" s="8">
        <v>579932737</v>
      </c>
      <c r="E426" s="8">
        <v>0</v>
      </c>
      <c r="F426" s="8">
        <v>579932737</v>
      </c>
      <c r="G426" s="14">
        <v>579933</v>
      </c>
      <c r="H426">
        <f t="shared" si="6"/>
        <v>579933000</v>
      </c>
    </row>
    <row r="427" spans="1:8">
      <c r="A427" s="1">
        <v>5153500</v>
      </c>
      <c r="B427" s="53">
        <v>112034</v>
      </c>
      <c r="C427" s="2" t="s">
        <v>451</v>
      </c>
      <c r="D427" s="8">
        <v>747735</v>
      </c>
      <c r="E427" s="8">
        <v>0</v>
      </c>
      <c r="F427" s="8">
        <v>747735</v>
      </c>
      <c r="G427" s="8">
        <v>748</v>
      </c>
      <c r="H427">
        <f t="shared" si="6"/>
        <v>748000</v>
      </c>
    </row>
    <row r="428" spans="1:8">
      <c r="A428" s="1">
        <v>5115000</v>
      </c>
      <c r="B428" s="53">
        <v>112036</v>
      </c>
      <c r="C428" s="2" t="s">
        <v>452</v>
      </c>
      <c r="D428" s="8">
        <v>225079811</v>
      </c>
      <c r="E428" s="8">
        <v>0</v>
      </c>
      <c r="F428" s="8">
        <v>225079811</v>
      </c>
      <c r="G428" s="14">
        <v>225080</v>
      </c>
      <c r="H428">
        <f t="shared" si="6"/>
        <v>225080000</v>
      </c>
    </row>
    <row r="429" spans="1:8">
      <c r="A429" s="1">
        <v>5121000</v>
      </c>
      <c r="B429" s="55">
        <v>113001</v>
      </c>
      <c r="C429" s="2" t="s">
        <v>453</v>
      </c>
      <c r="D429" s="8">
        <v>46963664588</v>
      </c>
      <c r="E429" s="9">
        <v>-7848848802</v>
      </c>
      <c r="F429" s="8">
        <v>39114815786</v>
      </c>
      <c r="G429" s="8">
        <v>39114816</v>
      </c>
      <c r="H429">
        <f t="shared" si="6"/>
        <v>39114816000</v>
      </c>
    </row>
    <row r="430" spans="1:8">
      <c r="A430" s="1">
        <v>5121000</v>
      </c>
      <c r="B430" s="55">
        <v>113002</v>
      </c>
      <c r="C430" s="2" t="s">
        <v>454</v>
      </c>
      <c r="D430" s="8">
        <v>-5538672423</v>
      </c>
      <c r="E430" s="8"/>
      <c r="F430" s="8">
        <v>-5538672423</v>
      </c>
      <c r="G430" s="8">
        <v>-5538672</v>
      </c>
      <c r="H430">
        <f t="shared" si="6"/>
        <v>-5538672000</v>
      </c>
    </row>
    <row r="431" spans="1:8">
      <c r="A431" s="1">
        <v>5121000</v>
      </c>
      <c r="B431" s="55">
        <v>113003</v>
      </c>
      <c r="C431" s="2" t="s">
        <v>455</v>
      </c>
      <c r="D431" s="8">
        <v>46616225840</v>
      </c>
      <c r="E431" s="9">
        <v>-1064995556</v>
      </c>
      <c r="F431" s="8">
        <v>45551230284</v>
      </c>
      <c r="G431" s="8">
        <v>45551230</v>
      </c>
      <c r="H431">
        <f t="shared" si="6"/>
        <v>45551230000</v>
      </c>
    </row>
    <row r="432" spans="1:8">
      <c r="A432" s="1">
        <v>5123200</v>
      </c>
      <c r="B432" s="53">
        <v>113004</v>
      </c>
      <c r="C432" s="2" t="s">
        <v>456</v>
      </c>
      <c r="D432" s="8">
        <v>180856494</v>
      </c>
      <c r="E432" s="8"/>
      <c r="F432" s="8">
        <v>180856494</v>
      </c>
      <c r="G432" s="8">
        <v>180856</v>
      </c>
      <c r="H432">
        <f t="shared" si="6"/>
        <v>180856000</v>
      </c>
    </row>
    <row r="433" spans="1:8">
      <c r="A433" s="1">
        <v>5123200</v>
      </c>
      <c r="B433" s="53">
        <v>113005</v>
      </c>
      <c r="C433" s="2" t="s">
        <v>457</v>
      </c>
      <c r="D433" s="8">
        <v>-22910411</v>
      </c>
      <c r="E433" s="8"/>
      <c r="F433" s="8">
        <v>-22910411</v>
      </c>
      <c r="G433" s="8">
        <v>-22910</v>
      </c>
      <c r="H433">
        <f t="shared" si="6"/>
        <v>-22910000</v>
      </c>
    </row>
    <row r="434" spans="1:8">
      <c r="A434" s="1">
        <v>5123200</v>
      </c>
      <c r="B434" s="53">
        <v>113006</v>
      </c>
      <c r="C434" s="2" t="s">
        <v>458</v>
      </c>
      <c r="D434" s="8">
        <v>496335239</v>
      </c>
      <c r="E434" s="8"/>
      <c r="F434" s="8">
        <v>496335239</v>
      </c>
      <c r="G434" s="8">
        <v>496335</v>
      </c>
      <c r="H434">
        <f t="shared" si="6"/>
        <v>496335000</v>
      </c>
    </row>
    <row r="435" spans="1:8">
      <c r="A435" s="1">
        <v>5123200</v>
      </c>
      <c r="B435" s="53">
        <v>113007</v>
      </c>
      <c r="C435" s="2" t="s">
        <v>459</v>
      </c>
      <c r="D435" s="8">
        <v>-156578552</v>
      </c>
      <c r="E435" s="8"/>
      <c r="F435" s="8">
        <v>-156578552</v>
      </c>
      <c r="G435" s="8">
        <v>-156579</v>
      </c>
      <c r="H435">
        <f t="shared" si="6"/>
        <v>-156579000</v>
      </c>
    </row>
    <row r="436" spans="1:8">
      <c r="A436" s="1">
        <v>5151200</v>
      </c>
      <c r="B436" s="53">
        <v>113008</v>
      </c>
      <c r="C436" s="2" t="s">
        <v>460</v>
      </c>
      <c r="D436" s="8">
        <v>133977162</v>
      </c>
      <c r="E436" s="8"/>
      <c r="F436" s="8">
        <v>133977162</v>
      </c>
      <c r="G436" s="9">
        <v>133977</v>
      </c>
      <c r="H436">
        <f t="shared" si="6"/>
        <v>133977000</v>
      </c>
    </row>
    <row r="437" spans="1:8">
      <c r="A437" s="1">
        <v>5151200</v>
      </c>
      <c r="B437" s="53">
        <v>113009</v>
      </c>
      <c r="C437" s="2" t="s">
        <v>461</v>
      </c>
      <c r="D437" s="8">
        <v>-83581246</v>
      </c>
      <c r="E437" s="8"/>
      <c r="F437" s="8">
        <v>-83581246</v>
      </c>
      <c r="G437" s="9">
        <v>-83581</v>
      </c>
      <c r="H437">
        <f t="shared" si="6"/>
        <v>-83581000</v>
      </c>
    </row>
    <row r="438" spans="1:8">
      <c r="A438" s="1">
        <v>5123200</v>
      </c>
      <c r="B438" s="53">
        <v>113010</v>
      </c>
      <c r="C438" s="2" t="s">
        <v>462</v>
      </c>
      <c r="D438" s="8">
        <v>14597808</v>
      </c>
      <c r="E438" s="8"/>
      <c r="F438" s="8">
        <v>14597808</v>
      </c>
      <c r="G438" s="8">
        <v>14598</v>
      </c>
      <c r="H438">
        <f t="shared" si="6"/>
        <v>14598000</v>
      </c>
    </row>
    <row r="439" spans="1:8">
      <c r="A439" s="1">
        <v>5123200</v>
      </c>
      <c r="B439" s="53">
        <v>113011</v>
      </c>
      <c r="C439" s="2" t="s">
        <v>463</v>
      </c>
      <c r="D439" s="8">
        <v>-1818467</v>
      </c>
      <c r="E439" s="8"/>
      <c r="F439" s="8">
        <v>-1818467</v>
      </c>
      <c r="G439" s="8">
        <v>-1818</v>
      </c>
      <c r="H439">
        <f t="shared" si="6"/>
        <v>-1818000</v>
      </c>
    </row>
    <row r="440" spans="1:8">
      <c r="A440" s="1">
        <v>5123200</v>
      </c>
      <c r="B440" s="53">
        <v>113012</v>
      </c>
      <c r="C440" s="2" t="s">
        <v>464</v>
      </c>
      <c r="D440" s="8">
        <v>0</v>
      </c>
      <c r="E440" s="8"/>
      <c r="F440" s="8">
        <v>0</v>
      </c>
      <c r="G440" s="8">
        <v>0</v>
      </c>
      <c r="H440">
        <f t="shared" si="6"/>
        <v>0</v>
      </c>
    </row>
    <row r="441" spans="1:8">
      <c r="A441" s="1">
        <v>5123200</v>
      </c>
      <c r="B441" s="53">
        <v>113013</v>
      </c>
      <c r="C441" s="2" t="s">
        <v>465</v>
      </c>
      <c r="D441" s="8">
        <v>0</v>
      </c>
      <c r="E441" s="8"/>
      <c r="F441" s="8">
        <v>0</v>
      </c>
      <c r="G441" s="8">
        <v>0</v>
      </c>
      <c r="H441">
        <f t="shared" si="6"/>
        <v>0</v>
      </c>
    </row>
    <row r="442" spans="1:8">
      <c r="A442" s="1">
        <v>5123200</v>
      </c>
      <c r="B442" s="53">
        <v>113014</v>
      </c>
      <c r="C442" s="2" t="s">
        <v>466</v>
      </c>
      <c r="D442" s="8">
        <v>0</v>
      </c>
      <c r="E442" s="8"/>
      <c r="F442" s="8">
        <v>0</v>
      </c>
      <c r="G442" s="8">
        <v>0</v>
      </c>
      <c r="H442">
        <f t="shared" si="6"/>
        <v>0</v>
      </c>
    </row>
    <row r="443" spans="1:8">
      <c r="A443" s="1">
        <v>5123200</v>
      </c>
      <c r="B443" s="53">
        <v>113015</v>
      </c>
      <c r="C443" s="2" t="s">
        <v>467</v>
      </c>
      <c r="D443" s="8">
        <v>0</v>
      </c>
      <c r="E443" s="8"/>
      <c r="F443" s="8">
        <v>0</v>
      </c>
      <c r="G443" s="8">
        <v>0</v>
      </c>
      <c r="H443">
        <f t="shared" si="6"/>
        <v>0</v>
      </c>
    </row>
    <row r="444" spans="1:8">
      <c r="A444" s="1">
        <v>5153500</v>
      </c>
      <c r="B444" s="53">
        <v>113016</v>
      </c>
      <c r="C444" s="2" t="s">
        <v>468</v>
      </c>
      <c r="D444" s="8">
        <v>48969628</v>
      </c>
      <c r="E444" s="8"/>
      <c r="F444" s="8">
        <v>48969628</v>
      </c>
      <c r="G444" s="8">
        <v>48970</v>
      </c>
      <c r="H444">
        <f t="shared" si="6"/>
        <v>48970000</v>
      </c>
    </row>
    <row r="445" spans="1:8">
      <c r="A445" s="1">
        <v>5151200</v>
      </c>
      <c r="B445" s="53">
        <v>113017</v>
      </c>
      <c r="C445" s="2" t="s">
        <v>469</v>
      </c>
      <c r="D445" s="8">
        <v>0</v>
      </c>
      <c r="E445" s="26"/>
      <c r="F445" s="8">
        <v>0</v>
      </c>
      <c r="G445" s="8">
        <v>0</v>
      </c>
      <c r="H445">
        <f t="shared" si="6"/>
        <v>0</v>
      </c>
    </row>
    <row r="446" spans="1:8">
      <c r="A446" s="1">
        <v>5121000</v>
      </c>
      <c r="B446" s="53">
        <v>113018</v>
      </c>
      <c r="C446" s="2" t="s">
        <v>470</v>
      </c>
      <c r="D446" s="8">
        <v>0</v>
      </c>
      <c r="E446" s="8"/>
      <c r="F446" s="8">
        <v>0</v>
      </c>
      <c r="G446" s="8">
        <v>0</v>
      </c>
      <c r="H446">
        <f t="shared" si="6"/>
        <v>0</v>
      </c>
    </row>
    <row r="447" spans="1:8">
      <c r="A447" s="1">
        <v>5121000</v>
      </c>
      <c r="B447" s="53">
        <v>113019</v>
      </c>
      <c r="C447" s="2" t="s">
        <v>471</v>
      </c>
      <c r="D447" s="8">
        <v>-4495841</v>
      </c>
      <c r="E447" s="8"/>
      <c r="F447" s="8">
        <v>-4495841</v>
      </c>
      <c r="G447" s="8">
        <v>-4496</v>
      </c>
      <c r="H447">
        <f t="shared" si="6"/>
        <v>-4496000</v>
      </c>
    </row>
    <row r="448" spans="1:8">
      <c r="A448" s="1">
        <v>5121000</v>
      </c>
      <c r="B448" s="53">
        <v>113020</v>
      </c>
      <c r="C448" s="2" t="s">
        <v>472</v>
      </c>
      <c r="D448" s="8">
        <v>0</v>
      </c>
      <c r="E448" s="8"/>
      <c r="F448" s="8">
        <v>0</v>
      </c>
      <c r="G448" s="8">
        <v>0</v>
      </c>
      <c r="H448">
        <f t="shared" ref="H448:H511" si="7">G448*1000</f>
        <v>0</v>
      </c>
    </row>
    <row r="449" spans="1:8">
      <c r="A449" s="1">
        <v>5121000</v>
      </c>
      <c r="B449" s="53">
        <v>113021</v>
      </c>
      <c r="C449" s="2" t="s">
        <v>473</v>
      </c>
      <c r="D449" s="8">
        <v>0</v>
      </c>
      <c r="E449" s="8"/>
      <c r="F449" s="8">
        <v>0</v>
      </c>
      <c r="G449" s="8">
        <v>0</v>
      </c>
      <c r="H449">
        <f t="shared" si="7"/>
        <v>0</v>
      </c>
    </row>
    <row r="450" spans="1:8">
      <c r="A450" s="1">
        <v>5121000</v>
      </c>
      <c r="B450" s="53">
        <v>113022</v>
      </c>
      <c r="C450" s="2" t="s">
        <v>474</v>
      </c>
      <c r="D450" s="8">
        <v>0</v>
      </c>
      <c r="E450" s="8"/>
      <c r="F450" s="8">
        <v>0</v>
      </c>
      <c r="G450" s="8">
        <v>0</v>
      </c>
      <c r="H450">
        <f t="shared" si="7"/>
        <v>0</v>
      </c>
    </row>
    <row r="451" spans="1:8">
      <c r="A451" s="1">
        <v>5123200</v>
      </c>
      <c r="B451" s="54">
        <v>113023</v>
      </c>
      <c r="C451" s="2" t="s">
        <v>475</v>
      </c>
      <c r="D451" s="8">
        <v>0</v>
      </c>
      <c r="E451" s="8"/>
      <c r="F451" s="8">
        <v>0</v>
      </c>
      <c r="G451" s="8">
        <v>0</v>
      </c>
      <c r="H451">
        <f t="shared" si="7"/>
        <v>0</v>
      </c>
    </row>
    <row r="452" spans="1:8">
      <c r="A452" s="1">
        <v>5123200</v>
      </c>
      <c r="B452" s="54">
        <v>113024</v>
      </c>
      <c r="C452" s="2" t="s">
        <v>476</v>
      </c>
      <c r="D452" s="8">
        <v>0</v>
      </c>
      <c r="E452" s="8"/>
      <c r="F452" s="8">
        <v>0</v>
      </c>
      <c r="G452" s="8">
        <v>0</v>
      </c>
      <c r="H452">
        <f t="shared" si="7"/>
        <v>0</v>
      </c>
    </row>
    <row r="453" spans="1:8">
      <c r="A453" s="1">
        <v>5123200</v>
      </c>
      <c r="B453" s="54">
        <v>113025</v>
      </c>
      <c r="C453" s="2" t="s">
        <v>477</v>
      </c>
      <c r="D453" s="8">
        <v>0</v>
      </c>
      <c r="E453" s="8"/>
      <c r="F453" s="8">
        <v>0</v>
      </c>
      <c r="G453" s="8">
        <v>0</v>
      </c>
      <c r="H453">
        <f t="shared" si="7"/>
        <v>0</v>
      </c>
    </row>
    <row r="454" spans="1:8">
      <c r="A454" s="1">
        <v>5151200</v>
      </c>
      <c r="B454" s="54">
        <v>113026</v>
      </c>
      <c r="C454" s="2" t="s">
        <v>478</v>
      </c>
      <c r="D454" s="8">
        <v>0</v>
      </c>
      <c r="E454" s="8"/>
      <c r="F454" s="8">
        <v>0</v>
      </c>
      <c r="G454" s="8">
        <v>0</v>
      </c>
      <c r="H454">
        <f t="shared" si="7"/>
        <v>0</v>
      </c>
    </row>
    <row r="455" spans="1:8">
      <c r="A455" s="1">
        <v>5151200</v>
      </c>
      <c r="B455" s="54">
        <v>113027</v>
      </c>
      <c r="C455" s="2" t="s">
        <v>478</v>
      </c>
      <c r="D455" s="8">
        <v>0</v>
      </c>
      <c r="E455" s="8"/>
      <c r="F455" s="8">
        <v>0</v>
      </c>
      <c r="G455" s="8">
        <v>0</v>
      </c>
      <c r="H455">
        <f t="shared" si="7"/>
        <v>0</v>
      </c>
    </row>
    <row r="456" spans="1:8">
      <c r="A456" s="1">
        <v>5153400</v>
      </c>
      <c r="B456" s="54">
        <v>113028</v>
      </c>
      <c r="C456" s="2" t="s">
        <v>479</v>
      </c>
      <c r="D456" s="8">
        <v>-445250</v>
      </c>
      <c r="E456" s="8"/>
      <c r="F456" s="8">
        <v>-445250</v>
      </c>
      <c r="G456" s="8">
        <v>-445</v>
      </c>
      <c r="H456">
        <f t="shared" si="7"/>
        <v>-445000</v>
      </c>
    </row>
    <row r="457" spans="1:8">
      <c r="A457" s="1">
        <v>5153400</v>
      </c>
      <c r="B457" s="53">
        <v>113050</v>
      </c>
      <c r="C457" s="2" t="s">
        <v>480</v>
      </c>
      <c r="D457" s="8">
        <v>537500</v>
      </c>
      <c r="E457" s="8">
        <v>0</v>
      </c>
      <c r="F457" s="8">
        <v>537500</v>
      </c>
      <c r="G457" s="8">
        <v>538</v>
      </c>
      <c r="H457">
        <f t="shared" si="7"/>
        <v>538000</v>
      </c>
    </row>
    <row r="458" spans="1:8">
      <c r="A458" s="1">
        <v>5153400</v>
      </c>
      <c r="B458" s="53">
        <v>113051</v>
      </c>
      <c r="C458" s="2" t="s">
        <v>481</v>
      </c>
      <c r="D458" s="8">
        <v>74367971</v>
      </c>
      <c r="E458" s="8"/>
      <c r="F458" s="8">
        <v>74367971</v>
      </c>
      <c r="G458" s="8">
        <v>74368</v>
      </c>
      <c r="H458">
        <f t="shared" si="7"/>
        <v>74368000</v>
      </c>
    </row>
    <row r="459" spans="1:8">
      <c r="A459" s="1">
        <v>5153400</v>
      </c>
      <c r="B459" s="53">
        <v>113052</v>
      </c>
      <c r="C459" s="2" t="s">
        <v>482</v>
      </c>
      <c r="D459" s="8">
        <v>6401081</v>
      </c>
      <c r="E459" s="8"/>
      <c r="F459" s="8">
        <v>6401081</v>
      </c>
      <c r="G459" s="8">
        <v>6401</v>
      </c>
      <c r="H459">
        <f t="shared" si="7"/>
        <v>6401000</v>
      </c>
    </row>
    <row r="460" spans="1:8">
      <c r="A460" s="1">
        <v>5153400</v>
      </c>
      <c r="B460" s="53">
        <v>113053</v>
      </c>
      <c r="C460" s="2" t="s">
        <v>483</v>
      </c>
      <c r="D460" s="8">
        <v>2772289</v>
      </c>
      <c r="E460" s="8"/>
      <c r="F460" s="8">
        <v>2772289</v>
      </c>
      <c r="G460" s="8">
        <v>2772</v>
      </c>
      <c r="H460">
        <f t="shared" si="7"/>
        <v>2772000</v>
      </c>
    </row>
    <row r="461" spans="1:8">
      <c r="A461" s="1">
        <v>5121000</v>
      </c>
      <c r="B461" s="53">
        <v>113060</v>
      </c>
      <c r="C461" s="2" t="s">
        <v>484</v>
      </c>
      <c r="D461" s="8">
        <v>22509114435</v>
      </c>
      <c r="E461" s="8">
        <v>0</v>
      </c>
      <c r="F461" s="8">
        <v>22509114435</v>
      </c>
      <c r="G461" s="8">
        <v>22509114</v>
      </c>
      <c r="H461">
        <f t="shared" si="7"/>
        <v>22509114000</v>
      </c>
    </row>
    <row r="462" spans="1:8">
      <c r="A462" s="1">
        <v>5121000</v>
      </c>
      <c r="B462" s="53">
        <v>113061</v>
      </c>
      <c r="C462" s="2" t="s">
        <v>485</v>
      </c>
      <c r="D462" s="8">
        <v>0</v>
      </c>
      <c r="E462" s="8"/>
      <c r="F462" s="8">
        <v>0</v>
      </c>
      <c r="G462" s="8">
        <v>0</v>
      </c>
      <c r="H462">
        <f t="shared" si="7"/>
        <v>0</v>
      </c>
    </row>
    <row r="463" spans="1:8">
      <c r="A463" s="1">
        <v>5123200</v>
      </c>
      <c r="B463" s="53">
        <v>113101</v>
      </c>
      <c r="C463" s="2" t="s">
        <v>486</v>
      </c>
      <c r="D463" s="8">
        <v>38657736</v>
      </c>
      <c r="E463" s="8">
        <v>0</v>
      </c>
      <c r="F463" s="8">
        <v>38657736</v>
      </c>
      <c r="G463" s="9">
        <v>38658</v>
      </c>
      <c r="H463">
        <f t="shared" si="7"/>
        <v>38658000</v>
      </c>
    </row>
    <row r="464" spans="1:8">
      <c r="A464" s="1">
        <v>5121000</v>
      </c>
      <c r="B464" s="53">
        <v>114001</v>
      </c>
      <c r="C464" s="2" t="s">
        <v>487</v>
      </c>
      <c r="D464" s="8">
        <v>3293660985</v>
      </c>
      <c r="E464" s="25">
        <v>0</v>
      </c>
      <c r="F464" s="8">
        <v>3293660985</v>
      </c>
      <c r="G464" s="8">
        <v>3293661</v>
      </c>
      <c r="H464">
        <f t="shared" si="7"/>
        <v>3293661000</v>
      </c>
    </row>
    <row r="465" spans="1:8">
      <c r="A465" s="1">
        <v>5153500</v>
      </c>
      <c r="B465" s="53">
        <v>114002</v>
      </c>
      <c r="C465" s="2" t="s">
        <v>488</v>
      </c>
      <c r="D465" s="8">
        <v>30783870441</v>
      </c>
      <c r="E465" s="9">
        <v>-30783870441</v>
      </c>
      <c r="F465" s="8">
        <v>0</v>
      </c>
      <c r="G465" s="30">
        <v>0</v>
      </c>
      <c r="H465">
        <f t="shared" si="7"/>
        <v>0</v>
      </c>
    </row>
    <row r="466" spans="1:8">
      <c r="A466" s="1">
        <v>5116200</v>
      </c>
      <c r="B466" s="53">
        <v>114003</v>
      </c>
      <c r="C466" s="2" t="s">
        <v>489</v>
      </c>
      <c r="D466" s="8">
        <v>1338591598</v>
      </c>
      <c r="E466" s="8"/>
      <c r="F466" s="8">
        <v>1338591598</v>
      </c>
      <c r="G466" s="9">
        <v>1338592</v>
      </c>
      <c r="H466">
        <f t="shared" si="7"/>
        <v>1338592000</v>
      </c>
    </row>
    <row r="467" spans="1:8">
      <c r="A467" s="1">
        <v>5153500</v>
      </c>
      <c r="B467" s="53">
        <v>114004</v>
      </c>
      <c r="C467" s="2" t="s">
        <v>490</v>
      </c>
      <c r="D467" s="8">
        <v>327157</v>
      </c>
      <c r="E467" s="9">
        <v>-327157</v>
      </c>
      <c r="F467" s="8">
        <v>0</v>
      </c>
      <c r="G467" s="8">
        <v>0</v>
      </c>
      <c r="H467">
        <f t="shared" si="7"/>
        <v>0</v>
      </c>
    </row>
    <row r="468" spans="1:8">
      <c r="A468" s="1">
        <v>5116100</v>
      </c>
      <c r="B468" s="53">
        <v>114006</v>
      </c>
      <c r="C468" s="2" t="s">
        <v>492</v>
      </c>
      <c r="D468" s="8">
        <v>3448998669</v>
      </c>
      <c r="E468" s="8"/>
      <c r="F468" s="8">
        <v>3448998669</v>
      </c>
      <c r="G468" s="8">
        <v>3448999</v>
      </c>
      <c r="H468">
        <f t="shared" si="7"/>
        <v>3448999000</v>
      </c>
    </row>
    <row r="469" spans="1:8">
      <c r="A469" s="1">
        <v>5151200</v>
      </c>
      <c r="B469" s="53">
        <v>114008</v>
      </c>
      <c r="C469" s="2" t="s">
        <v>493</v>
      </c>
      <c r="D469" s="8">
        <v>451644280</v>
      </c>
      <c r="E469" s="8"/>
      <c r="F469" s="8">
        <v>451644280</v>
      </c>
      <c r="G469" s="9">
        <v>451644</v>
      </c>
      <c r="H469">
        <f t="shared" si="7"/>
        <v>451644000</v>
      </c>
    </row>
    <row r="470" spans="1:8">
      <c r="A470" s="1">
        <v>5151200</v>
      </c>
      <c r="B470" s="53">
        <v>114009</v>
      </c>
      <c r="C470" s="2" t="s">
        <v>98</v>
      </c>
      <c r="D470" s="8">
        <v>0</v>
      </c>
      <c r="E470" s="8">
        <v>0</v>
      </c>
      <c r="F470" s="8">
        <v>0</v>
      </c>
      <c r="G470" s="8">
        <v>0</v>
      </c>
      <c r="H470">
        <f t="shared" si="7"/>
        <v>0</v>
      </c>
    </row>
    <row r="471" spans="1:8">
      <c r="A471" s="1">
        <v>5151200</v>
      </c>
      <c r="B471" s="53">
        <v>114010</v>
      </c>
      <c r="C471" s="2" t="s">
        <v>494</v>
      </c>
      <c r="D471" s="8">
        <v>-451644279</v>
      </c>
      <c r="E471" s="8"/>
      <c r="F471" s="8">
        <v>-451644279</v>
      </c>
      <c r="G471" s="9">
        <v>-451644</v>
      </c>
      <c r="H471">
        <f t="shared" si="7"/>
        <v>-451644000</v>
      </c>
    </row>
    <row r="472" spans="1:8">
      <c r="A472" s="1">
        <v>5153500</v>
      </c>
      <c r="B472" s="53">
        <v>114011</v>
      </c>
      <c r="C472" s="2" t="s">
        <v>495</v>
      </c>
      <c r="D472" s="8">
        <v>182526334</v>
      </c>
      <c r="E472" s="8">
        <v>0</v>
      </c>
      <c r="F472" s="8">
        <v>182526334</v>
      </c>
      <c r="G472" s="8">
        <v>182526</v>
      </c>
      <c r="H472">
        <f t="shared" si="7"/>
        <v>182526000</v>
      </c>
    </row>
    <row r="473" spans="1:8">
      <c r="A473" s="1">
        <v>5153500</v>
      </c>
      <c r="B473" s="53">
        <v>114012</v>
      </c>
      <c r="C473" s="2" t="s">
        <v>496</v>
      </c>
      <c r="D473" s="8">
        <v>176918463</v>
      </c>
      <c r="E473" s="8"/>
      <c r="F473" s="8">
        <v>176918463</v>
      </c>
      <c r="G473" s="8">
        <v>176918</v>
      </c>
      <c r="H473">
        <f t="shared" si="7"/>
        <v>176918000</v>
      </c>
    </row>
    <row r="474" spans="1:8">
      <c r="A474" s="1">
        <v>5121000</v>
      </c>
      <c r="B474" s="53">
        <v>114014</v>
      </c>
      <c r="C474" s="2" t="s">
        <v>497</v>
      </c>
      <c r="D474" s="8">
        <v>-81372329</v>
      </c>
      <c r="E474" s="8">
        <v>0</v>
      </c>
      <c r="F474" s="8">
        <v>-81372329</v>
      </c>
      <c r="G474" s="8">
        <v>-81372</v>
      </c>
      <c r="H474">
        <f t="shared" si="7"/>
        <v>-81372000</v>
      </c>
    </row>
    <row r="475" spans="1:8">
      <c r="A475" s="1">
        <v>5153500</v>
      </c>
      <c r="B475" s="53">
        <v>114015</v>
      </c>
      <c r="C475" s="2" t="s">
        <v>498</v>
      </c>
      <c r="D475" s="8">
        <v>0</v>
      </c>
      <c r="E475" s="8">
        <v>0</v>
      </c>
      <c r="F475" s="8">
        <v>0</v>
      </c>
      <c r="G475" s="8">
        <v>0</v>
      </c>
      <c r="H475">
        <f t="shared" si="7"/>
        <v>0</v>
      </c>
    </row>
    <row r="476" spans="1:8">
      <c r="A476" s="1">
        <v>5153500</v>
      </c>
      <c r="B476" s="53">
        <v>114017</v>
      </c>
      <c r="C476" s="2" t="s">
        <v>499</v>
      </c>
      <c r="D476" s="8">
        <v>135581180</v>
      </c>
      <c r="E476" s="9">
        <v>-135581180</v>
      </c>
      <c r="F476" s="8">
        <v>0</v>
      </c>
      <c r="G476" s="8">
        <v>0</v>
      </c>
      <c r="H476">
        <f t="shared" si="7"/>
        <v>0</v>
      </c>
    </row>
    <row r="477" spans="1:8">
      <c r="A477" s="1">
        <v>5153500</v>
      </c>
      <c r="B477" s="53">
        <v>114018</v>
      </c>
      <c r="C477" s="2" t="s">
        <v>500</v>
      </c>
      <c r="D477" s="8">
        <v>9655496167</v>
      </c>
      <c r="E477" s="9">
        <v>-9655496167</v>
      </c>
      <c r="F477" s="8">
        <v>0</v>
      </c>
      <c r="G477" s="8">
        <v>0</v>
      </c>
      <c r="H477">
        <f t="shared" si="7"/>
        <v>0</v>
      </c>
    </row>
    <row r="478" spans="1:8">
      <c r="A478" s="1">
        <v>5141100</v>
      </c>
      <c r="B478" s="53">
        <v>114019</v>
      </c>
      <c r="C478" s="2" t="s">
        <v>501</v>
      </c>
      <c r="D478" s="8">
        <v>0</v>
      </c>
      <c r="E478" s="8"/>
      <c r="F478" s="8">
        <v>0</v>
      </c>
      <c r="G478" s="8">
        <v>0</v>
      </c>
      <c r="H478">
        <f t="shared" si="7"/>
        <v>0</v>
      </c>
    </row>
    <row r="479" spans="1:8">
      <c r="A479" s="1">
        <v>5121000</v>
      </c>
      <c r="B479" s="54">
        <v>114027</v>
      </c>
      <c r="C479" s="2" t="s">
        <v>502</v>
      </c>
      <c r="D479" s="8">
        <v>0</v>
      </c>
      <c r="E479" s="8"/>
      <c r="F479" s="8">
        <v>0</v>
      </c>
      <c r="G479" s="8">
        <v>0</v>
      </c>
      <c r="H479">
        <f t="shared" si="7"/>
        <v>0</v>
      </c>
    </row>
    <row r="480" spans="1:8">
      <c r="A480" s="1">
        <v>5153500</v>
      </c>
      <c r="B480" s="54">
        <v>114028</v>
      </c>
      <c r="C480" s="2" t="s">
        <v>503</v>
      </c>
      <c r="D480" s="8">
        <v>-186837262</v>
      </c>
      <c r="E480" s="8"/>
      <c r="F480" s="8">
        <v>-186837262</v>
      </c>
      <c r="G480" s="8">
        <v>-186837</v>
      </c>
      <c r="H480">
        <f t="shared" si="7"/>
        <v>-186837000</v>
      </c>
    </row>
    <row r="481" spans="1:8">
      <c r="A481" s="1">
        <v>5153500</v>
      </c>
      <c r="B481" s="54">
        <v>114029</v>
      </c>
      <c r="C481" s="2" t="s">
        <v>504</v>
      </c>
      <c r="D481" s="8">
        <v>-100834438</v>
      </c>
      <c r="E481" s="8"/>
      <c r="F481" s="8">
        <v>-100834438</v>
      </c>
      <c r="G481" s="8">
        <v>-100834</v>
      </c>
      <c r="H481">
        <f t="shared" si="7"/>
        <v>-100834000</v>
      </c>
    </row>
    <row r="482" spans="1:8">
      <c r="A482" s="1">
        <v>5121000</v>
      </c>
      <c r="B482" s="54">
        <v>114030</v>
      </c>
      <c r="C482" s="4" t="s">
        <v>505</v>
      </c>
      <c r="D482" s="8">
        <v>0</v>
      </c>
      <c r="E482" s="8"/>
      <c r="F482" s="8">
        <v>0</v>
      </c>
      <c r="G482" s="8">
        <v>0</v>
      </c>
      <c r="H482">
        <f t="shared" si="7"/>
        <v>0</v>
      </c>
    </row>
    <row r="483" spans="1:8">
      <c r="A483" s="1">
        <v>5121000</v>
      </c>
      <c r="B483" s="53">
        <v>114032</v>
      </c>
      <c r="C483" s="4" t="s">
        <v>506</v>
      </c>
      <c r="D483" s="8">
        <v>-125068732</v>
      </c>
      <c r="E483" s="8">
        <v>0</v>
      </c>
      <c r="F483" s="8">
        <v>-125068732</v>
      </c>
      <c r="G483" s="8">
        <v>-125069</v>
      </c>
      <c r="H483">
        <f t="shared" si="7"/>
        <v>-125069000</v>
      </c>
    </row>
    <row r="484" spans="1:8">
      <c r="A484" s="1">
        <v>5152200</v>
      </c>
      <c r="B484" s="53">
        <v>114101</v>
      </c>
      <c r="C484" s="2" t="s">
        <v>507</v>
      </c>
      <c r="D484" s="8">
        <v>2178021682</v>
      </c>
      <c r="E484" s="8">
        <v>0</v>
      </c>
      <c r="F484" s="8">
        <v>2178021682</v>
      </c>
      <c r="G484" s="8">
        <v>2178022</v>
      </c>
      <c r="H484">
        <f t="shared" si="7"/>
        <v>2178022000</v>
      </c>
    </row>
    <row r="485" spans="1:8">
      <c r="A485" s="1">
        <v>5153500</v>
      </c>
      <c r="B485" s="53">
        <v>115001</v>
      </c>
      <c r="C485" s="2" t="s">
        <v>508</v>
      </c>
      <c r="D485" s="8">
        <v>148161</v>
      </c>
      <c r="E485" s="8"/>
      <c r="F485" s="8">
        <v>148161</v>
      </c>
      <c r="G485" s="8">
        <v>148</v>
      </c>
      <c r="H485">
        <f t="shared" si="7"/>
        <v>148000</v>
      </c>
    </row>
    <row r="486" spans="1:8">
      <c r="A486" s="1">
        <v>5153500</v>
      </c>
      <c r="B486" s="53">
        <v>115013</v>
      </c>
      <c r="C486" s="2" t="s">
        <v>509</v>
      </c>
      <c r="D486" s="8">
        <v>-2238150</v>
      </c>
      <c r="E486" s="8"/>
      <c r="F486" s="8">
        <v>-2238150</v>
      </c>
      <c r="G486" s="8">
        <v>-2238</v>
      </c>
      <c r="H486">
        <f t="shared" si="7"/>
        <v>-2238000</v>
      </c>
    </row>
    <row r="487" spans="1:8">
      <c r="A487" s="1">
        <v>5213110</v>
      </c>
      <c r="B487" s="53">
        <v>210101</v>
      </c>
      <c r="C487" s="2" t="s">
        <v>511</v>
      </c>
      <c r="D487" s="8">
        <v>-1541231560</v>
      </c>
      <c r="E487" s="8"/>
      <c r="F487" s="8">
        <v>-1541231560</v>
      </c>
      <c r="G487" s="8">
        <v>-1541232</v>
      </c>
      <c r="H487">
        <f t="shared" si="7"/>
        <v>-1541232000</v>
      </c>
    </row>
    <row r="488" spans="1:8">
      <c r="A488" s="1">
        <v>5213110</v>
      </c>
      <c r="B488" s="53">
        <v>210102</v>
      </c>
      <c r="C488" s="2" t="s">
        <v>512</v>
      </c>
      <c r="D488" s="8">
        <v>-4311356</v>
      </c>
      <c r="E488" s="8"/>
      <c r="F488" s="8">
        <v>-4311356</v>
      </c>
      <c r="G488" s="8">
        <v>-4311</v>
      </c>
      <c r="H488">
        <f t="shared" si="7"/>
        <v>-4311000</v>
      </c>
    </row>
    <row r="489" spans="1:8">
      <c r="A489" s="1">
        <v>5213110</v>
      </c>
      <c r="B489" s="53">
        <v>210103</v>
      </c>
      <c r="C489" s="2" t="s">
        <v>513</v>
      </c>
      <c r="D489" s="8">
        <v>-563301047</v>
      </c>
      <c r="E489" s="8"/>
      <c r="F489" s="8">
        <v>-563301047</v>
      </c>
      <c r="G489" s="8">
        <v>-563301</v>
      </c>
      <c r="H489">
        <f t="shared" si="7"/>
        <v>-563301000</v>
      </c>
    </row>
    <row r="490" spans="1:8">
      <c r="A490" s="1">
        <v>5213110</v>
      </c>
      <c r="B490" s="53">
        <v>210104</v>
      </c>
      <c r="C490" s="2" t="s">
        <v>514</v>
      </c>
      <c r="D490" s="8">
        <v>-2158274165</v>
      </c>
      <c r="E490" s="8"/>
      <c r="F490" s="8">
        <v>-2158274165</v>
      </c>
      <c r="G490" s="8">
        <v>-2158274</v>
      </c>
      <c r="H490">
        <f t="shared" si="7"/>
        <v>-2158274000</v>
      </c>
    </row>
    <row r="491" spans="1:8">
      <c r="A491" s="1">
        <v>5213110</v>
      </c>
      <c r="B491" s="53">
        <v>210105</v>
      </c>
      <c r="C491" s="2" t="s">
        <v>515</v>
      </c>
      <c r="D491" s="8">
        <v>-14132329</v>
      </c>
      <c r="E491" s="8"/>
      <c r="F491" s="8">
        <v>-14132329</v>
      </c>
      <c r="G491" s="8">
        <v>-14132</v>
      </c>
      <c r="H491">
        <f t="shared" si="7"/>
        <v>-14132000</v>
      </c>
    </row>
    <row r="492" spans="1:8">
      <c r="A492" s="1">
        <v>5213110</v>
      </c>
      <c r="B492" s="53">
        <v>210106</v>
      </c>
      <c r="C492" s="2" t="s">
        <v>516</v>
      </c>
      <c r="D492" s="8">
        <v>-2204382168</v>
      </c>
      <c r="E492" s="8"/>
      <c r="F492" s="8">
        <v>-2204382168</v>
      </c>
      <c r="G492" s="8">
        <v>-2204382</v>
      </c>
      <c r="H492">
        <f t="shared" si="7"/>
        <v>-2204382000</v>
      </c>
    </row>
    <row r="493" spans="1:8">
      <c r="A493" s="1">
        <v>5213110</v>
      </c>
      <c r="B493" s="53">
        <v>210107</v>
      </c>
      <c r="C493" s="2" t="s">
        <v>517</v>
      </c>
      <c r="D493" s="8">
        <v>-118767226</v>
      </c>
      <c r="E493" s="8"/>
      <c r="F493" s="8">
        <v>-118767226</v>
      </c>
      <c r="G493" s="8">
        <v>-118767</v>
      </c>
      <c r="H493">
        <f t="shared" si="7"/>
        <v>-118767000</v>
      </c>
    </row>
    <row r="494" spans="1:8">
      <c r="A494" s="1">
        <v>5213110</v>
      </c>
      <c r="B494" s="53">
        <v>210108</v>
      </c>
      <c r="C494" s="2" t="s">
        <v>518</v>
      </c>
      <c r="D494" s="8">
        <v>-42271137</v>
      </c>
      <c r="E494" s="8"/>
      <c r="F494" s="8">
        <v>-42271137</v>
      </c>
      <c r="G494" s="8">
        <v>-42271</v>
      </c>
      <c r="H494">
        <f t="shared" si="7"/>
        <v>-42271000</v>
      </c>
    </row>
    <row r="495" spans="1:8">
      <c r="A495" s="1">
        <v>5213110</v>
      </c>
      <c r="B495" s="53">
        <v>210109</v>
      </c>
      <c r="C495" s="2" t="s">
        <v>519</v>
      </c>
      <c r="D495" s="8">
        <v>-269808682</v>
      </c>
      <c r="E495" s="8"/>
      <c r="F495" s="8">
        <v>-269808682</v>
      </c>
      <c r="G495" s="8">
        <v>-269809</v>
      </c>
      <c r="H495">
        <f t="shared" si="7"/>
        <v>-269809000</v>
      </c>
    </row>
    <row r="496" spans="1:8">
      <c r="A496" s="1">
        <v>5213110</v>
      </c>
      <c r="B496" s="53">
        <v>210110</v>
      </c>
      <c r="C496" s="2" t="s">
        <v>520</v>
      </c>
      <c r="D496" s="8">
        <v>-4546507</v>
      </c>
      <c r="E496" s="8"/>
      <c r="F496" s="8">
        <v>-4546507</v>
      </c>
      <c r="G496" s="8">
        <v>-4547</v>
      </c>
      <c r="H496">
        <f t="shared" si="7"/>
        <v>-4547000</v>
      </c>
    </row>
    <row r="497" spans="1:8">
      <c r="A497" s="1">
        <v>5213110</v>
      </c>
      <c r="B497" s="53">
        <v>210111</v>
      </c>
      <c r="C497" s="2" t="s">
        <v>521</v>
      </c>
      <c r="D497" s="8">
        <v>-972797</v>
      </c>
      <c r="E497" s="8"/>
      <c r="F497" s="8">
        <v>-972797</v>
      </c>
      <c r="G497" s="8">
        <v>-973</v>
      </c>
      <c r="H497">
        <f t="shared" si="7"/>
        <v>-973000</v>
      </c>
    </row>
    <row r="498" spans="1:8">
      <c r="A498" s="1">
        <v>5213110</v>
      </c>
      <c r="B498" s="53">
        <v>210112</v>
      </c>
      <c r="C498" s="2" t="s">
        <v>522</v>
      </c>
      <c r="D498" s="8">
        <v>0</v>
      </c>
      <c r="E498" s="8"/>
      <c r="F498" s="8">
        <v>0</v>
      </c>
      <c r="G498" s="8">
        <v>0</v>
      </c>
      <c r="H498">
        <f t="shared" si="7"/>
        <v>0</v>
      </c>
    </row>
    <row r="499" spans="1:8">
      <c r="A499" s="1">
        <v>5213110</v>
      </c>
      <c r="B499" s="53">
        <v>210115</v>
      </c>
      <c r="C499" s="2" t="s">
        <v>523</v>
      </c>
      <c r="D499" s="8">
        <v>-45382757</v>
      </c>
      <c r="E499" s="8"/>
      <c r="F499" s="8">
        <v>-45382757</v>
      </c>
      <c r="G499" s="8">
        <v>-45383</v>
      </c>
      <c r="H499">
        <f t="shared" si="7"/>
        <v>-45383000</v>
      </c>
    </row>
    <row r="500" spans="1:8">
      <c r="A500" s="1">
        <v>5213110</v>
      </c>
      <c r="B500" s="53">
        <v>210116</v>
      </c>
      <c r="C500" s="2" t="s">
        <v>524</v>
      </c>
      <c r="D500" s="8">
        <v>-118930501</v>
      </c>
      <c r="E500" s="8"/>
      <c r="F500" s="8">
        <v>-118930501</v>
      </c>
      <c r="G500" s="8">
        <v>-118931</v>
      </c>
      <c r="H500">
        <f t="shared" si="7"/>
        <v>-118931000</v>
      </c>
    </row>
    <row r="501" spans="1:8">
      <c r="A501" s="1">
        <v>5213110</v>
      </c>
      <c r="B501" s="53">
        <v>210118</v>
      </c>
      <c r="C501" s="2" t="s">
        <v>518</v>
      </c>
      <c r="D501" s="8">
        <v>-3685917</v>
      </c>
      <c r="E501" s="8">
        <v>0</v>
      </c>
      <c r="F501" s="8">
        <v>-3685917</v>
      </c>
      <c r="G501" s="8">
        <v>-3686</v>
      </c>
      <c r="H501">
        <f t="shared" si="7"/>
        <v>-3686000</v>
      </c>
    </row>
    <row r="502" spans="1:8">
      <c r="A502" s="1">
        <v>5213160</v>
      </c>
      <c r="B502" s="53">
        <v>210301</v>
      </c>
      <c r="C502" s="2" t="s">
        <v>526</v>
      </c>
      <c r="D502" s="8">
        <v>-498234791</v>
      </c>
      <c r="E502" s="25"/>
      <c r="F502" s="8">
        <v>-498234791</v>
      </c>
      <c r="G502" s="8">
        <v>-498235</v>
      </c>
      <c r="H502">
        <f t="shared" si="7"/>
        <v>-498235000</v>
      </c>
    </row>
    <row r="503" spans="1:8">
      <c r="A503" s="1">
        <v>5213160</v>
      </c>
      <c r="B503" s="53">
        <v>210302</v>
      </c>
      <c r="C503" s="2" t="s">
        <v>527</v>
      </c>
      <c r="D503" s="8">
        <v>0</v>
      </c>
      <c r="E503" s="8"/>
      <c r="F503" s="8">
        <v>0</v>
      </c>
      <c r="G503" s="8">
        <v>0</v>
      </c>
      <c r="H503">
        <f t="shared" si="7"/>
        <v>0</v>
      </c>
    </row>
    <row r="504" spans="1:8">
      <c r="A504" s="1">
        <v>5213160</v>
      </c>
      <c r="B504" s="53">
        <v>210303</v>
      </c>
      <c r="C504" s="2" t="s">
        <v>528</v>
      </c>
      <c r="D504" s="8">
        <v>-3470637396</v>
      </c>
      <c r="E504" s="8"/>
      <c r="F504" s="8">
        <v>-3470637396</v>
      </c>
      <c r="G504" s="8">
        <v>-3470637</v>
      </c>
      <c r="H504">
        <f t="shared" si="7"/>
        <v>-3470637000</v>
      </c>
    </row>
    <row r="505" spans="1:8">
      <c r="A505" s="1">
        <v>5213160</v>
      </c>
      <c r="B505" s="53">
        <v>210304</v>
      </c>
      <c r="C505" s="2" t="s">
        <v>529</v>
      </c>
      <c r="D505" s="8">
        <v>-67172775</v>
      </c>
      <c r="E505" s="8">
        <v>0</v>
      </c>
      <c r="F505" s="8">
        <v>-67172775</v>
      </c>
      <c r="G505" s="8">
        <v>-67173</v>
      </c>
      <c r="H505">
        <f t="shared" si="7"/>
        <v>-67173000</v>
      </c>
    </row>
    <row r="506" spans="1:8">
      <c r="A506" s="1">
        <v>5213160</v>
      </c>
      <c r="B506" s="53">
        <v>210305</v>
      </c>
      <c r="C506" s="2" t="s">
        <v>530</v>
      </c>
      <c r="D506" s="8">
        <v>-538433</v>
      </c>
      <c r="E506" s="8"/>
      <c r="F506" s="8">
        <v>-538433</v>
      </c>
      <c r="G506" s="8">
        <v>-538</v>
      </c>
      <c r="H506">
        <f t="shared" si="7"/>
        <v>-538000</v>
      </c>
    </row>
    <row r="507" spans="1:8">
      <c r="A507" s="1">
        <v>5213160</v>
      </c>
      <c r="B507" s="53">
        <v>210306</v>
      </c>
      <c r="C507" s="2" t="s">
        <v>531</v>
      </c>
      <c r="D507" s="8">
        <v>-206963</v>
      </c>
      <c r="E507" s="8">
        <v>0</v>
      </c>
      <c r="F507" s="8">
        <v>-206963</v>
      </c>
      <c r="G507" s="8">
        <v>-207</v>
      </c>
      <c r="H507">
        <f t="shared" si="7"/>
        <v>-207000</v>
      </c>
    </row>
    <row r="508" spans="1:8">
      <c r="A508" s="1">
        <v>5213160</v>
      </c>
      <c r="B508" s="53">
        <v>210307</v>
      </c>
      <c r="C508" s="2" t="s">
        <v>532</v>
      </c>
      <c r="D508" s="8">
        <v>0</v>
      </c>
      <c r="E508" s="8"/>
      <c r="F508" s="8">
        <v>0</v>
      </c>
      <c r="G508" s="8">
        <v>0</v>
      </c>
      <c r="H508">
        <f t="shared" si="7"/>
        <v>0</v>
      </c>
    </row>
    <row r="509" spans="1:8">
      <c r="A509" s="1">
        <v>5213160</v>
      </c>
      <c r="B509" s="53">
        <v>210308</v>
      </c>
      <c r="C509" s="2" t="s">
        <v>533</v>
      </c>
      <c r="D509" s="8">
        <v>-327494</v>
      </c>
      <c r="E509" s="8">
        <v>0</v>
      </c>
      <c r="F509" s="8">
        <v>-327494</v>
      </c>
      <c r="G509" s="8">
        <v>-327</v>
      </c>
      <c r="H509">
        <f t="shared" si="7"/>
        <v>-327000</v>
      </c>
    </row>
    <row r="510" spans="1:8">
      <c r="A510" s="1">
        <v>5213160</v>
      </c>
      <c r="B510" s="53">
        <v>210309</v>
      </c>
      <c r="C510" s="2" t="s">
        <v>534</v>
      </c>
      <c r="D510" s="8">
        <v>0</v>
      </c>
      <c r="E510" s="8"/>
      <c r="F510" s="8">
        <v>0</v>
      </c>
      <c r="G510" s="8">
        <v>0</v>
      </c>
      <c r="H510">
        <f t="shared" si="7"/>
        <v>0</v>
      </c>
    </row>
    <row r="511" spans="1:8">
      <c r="A511" s="1">
        <v>5213160</v>
      </c>
      <c r="B511" s="53">
        <v>210310</v>
      </c>
      <c r="C511" s="2" t="s">
        <v>535</v>
      </c>
      <c r="D511" s="8">
        <v>-592266122</v>
      </c>
      <c r="E511" s="8"/>
      <c r="F511" s="8">
        <v>-592266122</v>
      </c>
      <c r="G511" s="8">
        <v>-592266</v>
      </c>
      <c r="H511">
        <f t="shared" si="7"/>
        <v>-592266000</v>
      </c>
    </row>
    <row r="512" spans="1:8">
      <c r="A512" s="1">
        <v>5213160</v>
      </c>
      <c r="B512" s="53">
        <v>210311</v>
      </c>
      <c r="C512" s="2" t="s">
        <v>536</v>
      </c>
      <c r="D512" s="8">
        <v>0</v>
      </c>
      <c r="E512" s="8"/>
      <c r="F512" s="8">
        <v>0</v>
      </c>
      <c r="G512" s="8">
        <v>0</v>
      </c>
      <c r="H512">
        <f t="shared" ref="H512:H558" si="8">G512*1000</f>
        <v>0</v>
      </c>
    </row>
    <row r="513" spans="1:8">
      <c r="A513" s="1">
        <v>5213160</v>
      </c>
      <c r="B513" s="53">
        <v>210312</v>
      </c>
      <c r="C513" s="2" t="s">
        <v>537</v>
      </c>
      <c r="D513" s="8">
        <v>0</v>
      </c>
      <c r="E513" s="8"/>
      <c r="F513" s="8">
        <v>0</v>
      </c>
      <c r="G513" s="8">
        <v>0</v>
      </c>
      <c r="H513">
        <f t="shared" si="8"/>
        <v>0</v>
      </c>
    </row>
    <row r="514" spans="1:8">
      <c r="A514" s="1">
        <v>5213160</v>
      </c>
      <c r="B514" s="53">
        <v>210313</v>
      </c>
      <c r="C514" s="2" t="s">
        <v>538</v>
      </c>
      <c r="D514" s="8">
        <v>-140208447</v>
      </c>
      <c r="E514" s="8"/>
      <c r="F514" s="8">
        <v>-140208447</v>
      </c>
      <c r="G514" s="8">
        <v>-140208</v>
      </c>
      <c r="H514">
        <f t="shared" si="8"/>
        <v>-140208000</v>
      </c>
    </row>
    <row r="515" spans="1:8">
      <c r="A515" s="1">
        <v>5213160</v>
      </c>
      <c r="B515" s="53">
        <v>210314</v>
      </c>
      <c r="C515" s="2" t="s">
        <v>539</v>
      </c>
      <c r="D515" s="8">
        <v>0</v>
      </c>
      <c r="E515" s="8"/>
      <c r="F515" s="8">
        <v>0</v>
      </c>
      <c r="G515" s="8">
        <v>0</v>
      </c>
      <c r="H515">
        <f t="shared" si="8"/>
        <v>0</v>
      </c>
    </row>
    <row r="516" spans="1:8">
      <c r="A516" s="1">
        <v>5213160</v>
      </c>
      <c r="B516" s="53">
        <v>210315</v>
      </c>
      <c r="C516" s="2" t="s">
        <v>540</v>
      </c>
      <c r="D516" s="8">
        <v>-6907630</v>
      </c>
      <c r="E516" s="8"/>
      <c r="F516" s="8">
        <v>-6907630</v>
      </c>
      <c r="G516" s="8">
        <v>-6908</v>
      </c>
      <c r="H516">
        <f t="shared" si="8"/>
        <v>-6908000</v>
      </c>
    </row>
    <row r="517" spans="1:8">
      <c r="A517" s="1">
        <v>5213160</v>
      </c>
      <c r="B517" s="53">
        <v>210316</v>
      </c>
      <c r="C517" s="2" t="s">
        <v>541</v>
      </c>
      <c r="D517" s="8">
        <v>-23708795</v>
      </c>
      <c r="E517" s="8"/>
      <c r="F517" s="8">
        <v>-23708795</v>
      </c>
      <c r="G517" s="8">
        <v>-23709</v>
      </c>
      <c r="H517">
        <f t="shared" si="8"/>
        <v>-23709000</v>
      </c>
    </row>
    <row r="518" spans="1:8">
      <c r="A518" s="1">
        <v>5213160</v>
      </c>
      <c r="B518" s="53">
        <v>210317</v>
      </c>
      <c r="C518" s="2" t="s">
        <v>542</v>
      </c>
      <c r="D518" s="8">
        <v>-549582361</v>
      </c>
      <c r="E518" s="8"/>
      <c r="F518" s="8">
        <v>-549582361</v>
      </c>
      <c r="G518" s="8">
        <v>-549582</v>
      </c>
      <c r="H518">
        <f t="shared" si="8"/>
        <v>-549582000</v>
      </c>
    </row>
    <row r="519" spans="1:8">
      <c r="A519" s="1">
        <v>5213160</v>
      </c>
      <c r="B519" s="53">
        <v>210319</v>
      </c>
      <c r="C519" s="2" t="s">
        <v>545</v>
      </c>
      <c r="D519" s="8">
        <v>-103638</v>
      </c>
      <c r="E519" s="8"/>
      <c r="F519" s="8">
        <v>-103638</v>
      </c>
      <c r="G519" s="8">
        <v>-104</v>
      </c>
      <c r="H519">
        <f t="shared" si="8"/>
        <v>-104000</v>
      </c>
    </row>
    <row r="520" spans="1:8">
      <c r="A520" s="1">
        <v>5213160</v>
      </c>
      <c r="B520" s="53">
        <v>210320</v>
      </c>
      <c r="C520" s="2" t="s">
        <v>546</v>
      </c>
      <c r="D520" s="8">
        <v>0</v>
      </c>
      <c r="E520" s="8"/>
      <c r="F520" s="8">
        <v>0</v>
      </c>
      <c r="G520" s="8">
        <v>0</v>
      </c>
      <c r="H520">
        <f t="shared" si="8"/>
        <v>0</v>
      </c>
    </row>
    <row r="521" spans="1:8">
      <c r="A521" s="1">
        <v>5213140</v>
      </c>
      <c r="B521" s="53">
        <v>210321</v>
      </c>
      <c r="C521" s="2" t="s">
        <v>547</v>
      </c>
      <c r="D521" s="8">
        <v>-32541716367</v>
      </c>
      <c r="E521" s="8"/>
      <c r="F521" s="8">
        <v>-32541716367</v>
      </c>
      <c r="G521" s="8">
        <v>-32541716</v>
      </c>
      <c r="H521">
        <f t="shared" si="8"/>
        <v>-32541716000</v>
      </c>
    </row>
    <row r="522" spans="1:8">
      <c r="A522" s="1">
        <v>5213140</v>
      </c>
      <c r="B522" s="53">
        <v>210322</v>
      </c>
      <c r="C522" s="2" t="s">
        <v>548</v>
      </c>
      <c r="D522" s="8">
        <v>0</v>
      </c>
      <c r="E522" s="8"/>
      <c r="F522" s="8">
        <v>0</v>
      </c>
      <c r="G522" s="8">
        <v>0</v>
      </c>
      <c r="H522">
        <f t="shared" si="8"/>
        <v>0</v>
      </c>
    </row>
    <row r="523" spans="1:8">
      <c r="A523" s="1">
        <v>5213160</v>
      </c>
      <c r="B523" s="53">
        <v>210323</v>
      </c>
      <c r="C523" s="2" t="s">
        <v>549</v>
      </c>
      <c r="D523" s="8">
        <v>-3618008</v>
      </c>
      <c r="E523" s="8"/>
      <c r="F523" s="8">
        <v>-3618008</v>
      </c>
      <c r="G523" s="8">
        <v>-3618</v>
      </c>
      <c r="H523">
        <f t="shared" si="8"/>
        <v>-3618000</v>
      </c>
    </row>
    <row r="524" spans="1:8">
      <c r="A524" s="1">
        <v>5213160</v>
      </c>
      <c r="B524" s="53">
        <v>210324</v>
      </c>
      <c r="C524" s="2" t="s">
        <v>550</v>
      </c>
      <c r="D524" s="8">
        <v>-3036081</v>
      </c>
      <c r="E524" s="8"/>
      <c r="F524" s="8">
        <v>-3036081</v>
      </c>
      <c r="G524" s="8">
        <v>-3036</v>
      </c>
      <c r="H524">
        <f t="shared" si="8"/>
        <v>-3036000</v>
      </c>
    </row>
    <row r="525" spans="1:8">
      <c r="A525" s="1">
        <v>5213160</v>
      </c>
      <c r="B525" s="53">
        <v>210325</v>
      </c>
      <c r="C525" s="2" t="s">
        <v>551</v>
      </c>
      <c r="D525" s="8">
        <v>-18198037</v>
      </c>
      <c r="E525" s="8"/>
      <c r="F525" s="8">
        <v>-18198037</v>
      </c>
      <c r="G525" s="8">
        <v>-18198</v>
      </c>
      <c r="H525">
        <f t="shared" si="8"/>
        <v>-18198000</v>
      </c>
    </row>
    <row r="526" spans="1:8">
      <c r="A526" s="1">
        <v>5213160</v>
      </c>
      <c r="B526" s="53">
        <v>210326</v>
      </c>
      <c r="C526" s="2" t="s">
        <v>552</v>
      </c>
      <c r="D526" s="8">
        <v>-2815261</v>
      </c>
      <c r="E526" s="8"/>
      <c r="F526" s="8">
        <v>-2815261</v>
      </c>
      <c r="G526" s="8">
        <v>-2815</v>
      </c>
      <c r="H526">
        <f t="shared" si="8"/>
        <v>-2815000</v>
      </c>
    </row>
    <row r="527" spans="1:8">
      <c r="A527" s="1">
        <v>5213160</v>
      </c>
      <c r="B527" s="53">
        <v>210327</v>
      </c>
      <c r="C527" s="2" t="s">
        <v>553</v>
      </c>
      <c r="D527" s="8">
        <v>-278738</v>
      </c>
      <c r="E527" s="8"/>
      <c r="F527" s="8">
        <v>-278738</v>
      </c>
      <c r="G527" s="8">
        <v>-279</v>
      </c>
      <c r="H527">
        <f t="shared" si="8"/>
        <v>-279000</v>
      </c>
    </row>
    <row r="528" spans="1:8">
      <c r="A528" s="1">
        <v>5213160</v>
      </c>
      <c r="B528" s="53">
        <v>210328</v>
      </c>
      <c r="C528" s="2" t="s">
        <v>554</v>
      </c>
      <c r="D528" s="8">
        <v>-30878626</v>
      </c>
      <c r="E528" s="8"/>
      <c r="F528" s="8">
        <v>-30878626</v>
      </c>
      <c r="G528" s="8">
        <v>-30879</v>
      </c>
      <c r="H528">
        <f t="shared" si="8"/>
        <v>-30879000</v>
      </c>
    </row>
    <row r="529" spans="1:8">
      <c r="A529" s="1">
        <v>5213160</v>
      </c>
      <c r="B529" s="53">
        <v>210329</v>
      </c>
      <c r="C529" s="2" t="s">
        <v>555</v>
      </c>
      <c r="D529" s="8">
        <v>-3120700</v>
      </c>
      <c r="E529" s="8"/>
      <c r="F529" s="8">
        <v>-3120700</v>
      </c>
      <c r="G529" s="8">
        <v>-3121</v>
      </c>
      <c r="H529">
        <f t="shared" si="8"/>
        <v>-3121000</v>
      </c>
    </row>
    <row r="530" spans="1:8">
      <c r="A530" s="1">
        <v>5213122</v>
      </c>
      <c r="B530" s="53">
        <v>210331</v>
      </c>
      <c r="C530" s="2" t="s">
        <v>556</v>
      </c>
      <c r="D530" s="8">
        <v>0</v>
      </c>
      <c r="E530" s="8"/>
      <c r="F530" s="8">
        <v>0</v>
      </c>
      <c r="G530" s="8">
        <v>0</v>
      </c>
      <c r="H530">
        <f t="shared" si="8"/>
        <v>0</v>
      </c>
    </row>
    <row r="531" spans="1:8">
      <c r="A531" s="1">
        <v>5213122</v>
      </c>
      <c r="B531" s="53">
        <v>210332</v>
      </c>
      <c r="C531" s="2" t="s">
        <v>557</v>
      </c>
      <c r="D531" s="8">
        <v>-6067342496</v>
      </c>
      <c r="E531" s="8"/>
      <c r="F531" s="8">
        <v>-6067342496</v>
      </c>
      <c r="G531" s="8">
        <v>-6067342</v>
      </c>
      <c r="H531">
        <f t="shared" si="8"/>
        <v>-6067342000</v>
      </c>
    </row>
    <row r="532" spans="1:8">
      <c r="A532" s="1">
        <v>5213122</v>
      </c>
      <c r="B532" s="53">
        <v>210333</v>
      </c>
      <c r="C532" s="2" t="s">
        <v>558</v>
      </c>
      <c r="D532" s="8">
        <v>0</v>
      </c>
      <c r="E532" s="8"/>
      <c r="F532" s="8">
        <v>0</v>
      </c>
      <c r="G532" s="8">
        <v>0</v>
      </c>
      <c r="H532">
        <f t="shared" si="8"/>
        <v>0</v>
      </c>
    </row>
    <row r="533" spans="1:8">
      <c r="A533" s="1">
        <v>5213160</v>
      </c>
      <c r="B533" s="53">
        <v>210334</v>
      </c>
      <c r="C533" s="2" t="s">
        <v>559</v>
      </c>
      <c r="D533" s="8">
        <v>-4778123251</v>
      </c>
      <c r="E533" s="10">
        <v>4775583773</v>
      </c>
      <c r="F533" s="8">
        <v>-2539478</v>
      </c>
      <c r="G533" s="8">
        <v>-2539</v>
      </c>
      <c r="H533">
        <f t="shared" si="8"/>
        <v>-2539000</v>
      </c>
    </row>
    <row r="534" spans="1:8">
      <c r="A534" s="1">
        <v>5213160</v>
      </c>
      <c r="B534" s="56">
        <v>210343</v>
      </c>
      <c r="C534" s="3" t="s">
        <v>560</v>
      </c>
      <c r="D534" s="8">
        <v>0</v>
      </c>
      <c r="E534" s="9">
        <v>-80399196</v>
      </c>
      <c r="F534" s="8">
        <v>-80399196</v>
      </c>
      <c r="G534" s="8">
        <v>-80399</v>
      </c>
      <c r="H534">
        <f t="shared" si="8"/>
        <v>-80399000</v>
      </c>
    </row>
    <row r="535" spans="1:8">
      <c r="A535" s="1">
        <v>5213122</v>
      </c>
      <c r="B535" s="53">
        <v>210354</v>
      </c>
      <c r="C535" s="2" t="s">
        <v>562</v>
      </c>
      <c r="D535" s="8">
        <v>-1094225099</v>
      </c>
      <c r="E535" s="8"/>
      <c r="F535" s="8">
        <v>-1094225099</v>
      </c>
      <c r="G535" s="8">
        <v>-1094225</v>
      </c>
      <c r="H535">
        <f t="shared" si="8"/>
        <v>-1094225000</v>
      </c>
    </row>
    <row r="536" spans="1:8">
      <c r="A536" s="1">
        <v>5213122</v>
      </c>
      <c r="B536" s="53">
        <v>210355</v>
      </c>
      <c r="C536" s="2" t="s">
        <v>563</v>
      </c>
      <c r="D536" s="8">
        <v>-960856</v>
      </c>
      <c r="E536" s="8"/>
      <c r="F536" s="8">
        <v>-960856</v>
      </c>
      <c r="G536" s="8">
        <v>-961</v>
      </c>
      <c r="H536">
        <f t="shared" si="8"/>
        <v>-961000</v>
      </c>
    </row>
    <row r="537" spans="1:8">
      <c r="A537" s="1">
        <v>5213220</v>
      </c>
      <c r="B537" s="53">
        <v>210401</v>
      </c>
      <c r="C537" s="2" t="s">
        <v>564</v>
      </c>
      <c r="D537" s="8">
        <v>-2972983091</v>
      </c>
      <c r="E537" s="8"/>
      <c r="F537" s="8">
        <v>-2972983091</v>
      </c>
      <c r="G537" s="8">
        <v>-2972983</v>
      </c>
      <c r="H537">
        <f t="shared" si="8"/>
        <v>-2972983000</v>
      </c>
    </row>
    <row r="538" spans="1:8">
      <c r="A538" s="1">
        <v>5213220</v>
      </c>
      <c r="B538" s="53">
        <v>210403</v>
      </c>
      <c r="C538" s="2" t="s">
        <v>566</v>
      </c>
      <c r="D538" s="8">
        <v>-13273375</v>
      </c>
      <c r="E538" s="8"/>
      <c r="F538" s="8">
        <v>-13273375</v>
      </c>
      <c r="G538" s="8">
        <v>-13273</v>
      </c>
      <c r="H538">
        <f t="shared" si="8"/>
        <v>-13273000</v>
      </c>
    </row>
    <row r="539" spans="1:8">
      <c r="A539" s="1">
        <v>5213220</v>
      </c>
      <c r="B539" s="53">
        <v>210404</v>
      </c>
      <c r="C539" s="2" t="s">
        <v>567</v>
      </c>
      <c r="D539" s="8">
        <v>0</v>
      </c>
      <c r="E539" s="8"/>
      <c r="F539" s="8">
        <v>0</v>
      </c>
      <c r="G539" s="8">
        <v>0</v>
      </c>
      <c r="H539">
        <f t="shared" si="8"/>
        <v>0</v>
      </c>
    </row>
    <row r="540" spans="1:8">
      <c r="A540" s="1">
        <v>5214260</v>
      </c>
      <c r="B540" s="53">
        <v>210501</v>
      </c>
      <c r="C540" s="2" t="s">
        <v>568</v>
      </c>
      <c r="D540" s="8">
        <v>0</v>
      </c>
      <c r="E540" s="8"/>
      <c r="F540" s="8">
        <v>0</v>
      </c>
      <c r="G540" s="8">
        <v>0</v>
      </c>
      <c r="H540">
        <f t="shared" si="8"/>
        <v>0</v>
      </c>
    </row>
    <row r="541" spans="1:8">
      <c r="A541" s="1">
        <v>5214260</v>
      </c>
      <c r="B541" s="53">
        <v>210502</v>
      </c>
      <c r="C541" s="2" t="s">
        <v>569</v>
      </c>
      <c r="D541" s="8">
        <v>0</v>
      </c>
      <c r="E541" s="8"/>
      <c r="F541" s="8">
        <v>0</v>
      </c>
      <c r="G541" s="8">
        <v>0</v>
      </c>
      <c r="H541">
        <f t="shared" si="8"/>
        <v>0</v>
      </c>
    </row>
    <row r="542" spans="1:8">
      <c r="A542" s="1">
        <v>5214220</v>
      </c>
      <c r="B542" s="53">
        <v>210503</v>
      </c>
      <c r="C542" s="2" t="s">
        <v>570</v>
      </c>
      <c r="D542" s="8">
        <v>-120227705</v>
      </c>
      <c r="E542" s="8"/>
      <c r="F542" s="8">
        <v>-120227705</v>
      </c>
      <c r="G542" s="8">
        <v>-120228</v>
      </c>
      <c r="H542">
        <f t="shared" si="8"/>
        <v>-120228000</v>
      </c>
    </row>
    <row r="543" spans="1:8">
      <c r="A543" s="1">
        <v>5214260</v>
      </c>
      <c r="B543" s="53">
        <v>210513</v>
      </c>
      <c r="C543" s="2" t="s">
        <v>571</v>
      </c>
      <c r="D543" s="8">
        <v>-8919573</v>
      </c>
      <c r="E543" s="8"/>
      <c r="F543" s="8">
        <v>-8919573</v>
      </c>
      <c r="G543" s="8">
        <v>-8920</v>
      </c>
      <c r="H543">
        <f t="shared" si="8"/>
        <v>-8920000</v>
      </c>
    </row>
    <row r="544" spans="1:8">
      <c r="A544" s="1">
        <v>5214260</v>
      </c>
      <c r="B544" s="53">
        <v>210532</v>
      </c>
      <c r="C544" s="2" t="s">
        <v>572</v>
      </c>
      <c r="D544" s="8">
        <v>0</v>
      </c>
      <c r="E544" s="8"/>
      <c r="F544" s="8">
        <v>0</v>
      </c>
      <c r="G544" s="8">
        <v>0</v>
      </c>
      <c r="H544">
        <f t="shared" si="8"/>
        <v>0</v>
      </c>
    </row>
    <row r="545" spans="1:8">
      <c r="A545" s="1">
        <v>5214260</v>
      </c>
      <c r="B545" s="53">
        <v>210711</v>
      </c>
      <c r="C545" s="2" t="s">
        <v>573</v>
      </c>
      <c r="D545" s="8">
        <v>0</v>
      </c>
      <c r="E545" s="8"/>
      <c r="F545" s="8">
        <v>0</v>
      </c>
      <c r="G545" s="8">
        <v>0</v>
      </c>
      <c r="H545">
        <f t="shared" si="8"/>
        <v>0</v>
      </c>
    </row>
    <row r="546" spans="1:8">
      <c r="A546" s="1">
        <v>5211000</v>
      </c>
      <c r="B546" s="53">
        <v>210801</v>
      </c>
      <c r="C546" s="2" t="s">
        <v>575</v>
      </c>
      <c r="D546" s="8">
        <v>0</v>
      </c>
      <c r="E546" s="8"/>
      <c r="F546" s="8">
        <v>0</v>
      </c>
      <c r="G546" s="8">
        <v>0</v>
      </c>
      <c r="H546">
        <f t="shared" si="8"/>
        <v>0</v>
      </c>
    </row>
    <row r="547" spans="1:8">
      <c r="A547" s="1">
        <v>5214240</v>
      </c>
      <c r="B547" s="53">
        <v>210901</v>
      </c>
      <c r="C547" s="2" t="s">
        <v>576</v>
      </c>
      <c r="D547" s="8">
        <v>-131090374</v>
      </c>
      <c r="E547" s="8"/>
      <c r="F547" s="8">
        <v>-131090374</v>
      </c>
      <c r="G547" s="8">
        <v>-131090</v>
      </c>
      <c r="H547">
        <f t="shared" si="8"/>
        <v>-131090000</v>
      </c>
    </row>
    <row r="548" spans="1:8">
      <c r="A548" s="1">
        <v>5214240</v>
      </c>
      <c r="B548" s="53">
        <v>210902</v>
      </c>
      <c r="C548" s="2" t="s">
        <v>577</v>
      </c>
      <c r="D548" s="8">
        <v>-64793036</v>
      </c>
      <c r="E548" s="8"/>
      <c r="F548" s="8">
        <v>-64793036</v>
      </c>
      <c r="G548" s="8">
        <v>-64793</v>
      </c>
      <c r="H548">
        <f t="shared" si="8"/>
        <v>-64793000</v>
      </c>
    </row>
    <row r="549" spans="1:8">
      <c r="A549" s="1">
        <v>5214260</v>
      </c>
      <c r="B549" s="53">
        <v>210903</v>
      </c>
      <c r="C549" s="2" t="s">
        <v>578</v>
      </c>
      <c r="D549" s="8">
        <v>-987782763</v>
      </c>
      <c r="E549" s="8"/>
      <c r="F549" s="8">
        <v>-987782763</v>
      </c>
      <c r="G549" s="8">
        <v>-987783</v>
      </c>
      <c r="H549">
        <f t="shared" si="8"/>
        <v>-987783000</v>
      </c>
    </row>
    <row r="550" spans="1:8">
      <c r="A550" s="1">
        <v>5214260</v>
      </c>
      <c r="B550" s="53">
        <v>210904</v>
      </c>
      <c r="C550" s="2" t="s">
        <v>579</v>
      </c>
      <c r="D550" s="8">
        <v>-6984148</v>
      </c>
      <c r="E550" s="8"/>
      <c r="F550" s="8">
        <v>-6984148</v>
      </c>
      <c r="G550" s="8">
        <v>-6984</v>
      </c>
      <c r="H550">
        <f t="shared" si="8"/>
        <v>-6984000</v>
      </c>
    </row>
    <row r="551" spans="1:8">
      <c r="A551" s="1">
        <v>5214240</v>
      </c>
      <c r="B551" s="53">
        <v>210905</v>
      </c>
      <c r="C551" s="2" t="s">
        <v>580</v>
      </c>
      <c r="D551" s="8">
        <v>-1711276</v>
      </c>
      <c r="E551" s="8"/>
      <c r="F551" s="8">
        <v>-1711276</v>
      </c>
      <c r="G551" s="8">
        <v>-1711</v>
      </c>
      <c r="H551">
        <f t="shared" si="8"/>
        <v>-1711000</v>
      </c>
    </row>
    <row r="552" spans="1:8">
      <c r="A552" s="1">
        <v>5214260</v>
      </c>
      <c r="B552" s="53">
        <v>210906</v>
      </c>
      <c r="C552" s="2" t="s">
        <v>581</v>
      </c>
      <c r="D552" s="8">
        <v>-66337175</v>
      </c>
      <c r="E552" s="8"/>
      <c r="F552" s="8">
        <v>-66337175</v>
      </c>
      <c r="G552" s="8">
        <v>-66337</v>
      </c>
      <c r="H552">
        <f t="shared" si="8"/>
        <v>-66337000</v>
      </c>
    </row>
    <row r="553" spans="1:8">
      <c r="A553" s="1">
        <v>5214240</v>
      </c>
      <c r="B553" s="53">
        <v>210907</v>
      </c>
      <c r="C553" s="2" t="s">
        <v>582</v>
      </c>
      <c r="D553" s="8">
        <v>-9598254</v>
      </c>
      <c r="E553" s="8"/>
      <c r="F553" s="8">
        <v>-9598254</v>
      </c>
      <c r="G553" s="8">
        <v>-9598</v>
      </c>
      <c r="H553">
        <f t="shared" si="8"/>
        <v>-9598000</v>
      </c>
    </row>
    <row r="554" spans="1:8">
      <c r="A554" s="1">
        <v>5214240</v>
      </c>
      <c r="B554" s="53">
        <v>210908</v>
      </c>
      <c r="C554" s="2" t="s">
        <v>583</v>
      </c>
      <c r="D554" s="8">
        <v>-19516382</v>
      </c>
      <c r="E554" s="8"/>
      <c r="F554" s="8">
        <v>-19516382</v>
      </c>
      <c r="G554" s="8">
        <v>-19516</v>
      </c>
      <c r="H554">
        <f t="shared" si="8"/>
        <v>-19516000</v>
      </c>
    </row>
    <row r="555" spans="1:8">
      <c r="A555" s="1">
        <v>5214260</v>
      </c>
      <c r="B555" s="53">
        <v>210909</v>
      </c>
      <c r="C555" s="2" t="s">
        <v>584</v>
      </c>
      <c r="D555" s="8">
        <v>-641162003</v>
      </c>
      <c r="E555" s="8"/>
      <c r="F555" s="8">
        <v>-641162003</v>
      </c>
      <c r="G555" s="8">
        <v>-641162</v>
      </c>
      <c r="H555">
        <f t="shared" si="8"/>
        <v>-641162000</v>
      </c>
    </row>
    <row r="556" spans="1:8">
      <c r="A556" s="1">
        <v>5214240</v>
      </c>
      <c r="B556" s="53">
        <v>210910</v>
      </c>
      <c r="C556" s="2" t="s">
        <v>585</v>
      </c>
      <c r="D556" s="8">
        <v>0</v>
      </c>
      <c r="E556" s="8"/>
      <c r="F556" s="8">
        <v>0</v>
      </c>
      <c r="G556" s="8">
        <v>0</v>
      </c>
      <c r="H556">
        <f t="shared" si="8"/>
        <v>0</v>
      </c>
    </row>
    <row r="557" spans="1:8">
      <c r="A557" s="1">
        <v>5214240</v>
      </c>
      <c r="B557" s="53">
        <v>210911</v>
      </c>
      <c r="C557" s="2" t="s">
        <v>586</v>
      </c>
      <c r="D557" s="8">
        <v>-1914619</v>
      </c>
      <c r="E557" s="8"/>
      <c r="F557" s="8">
        <v>-1914619</v>
      </c>
      <c r="G557" s="8">
        <v>-1915</v>
      </c>
      <c r="H557">
        <f t="shared" si="8"/>
        <v>-1915000</v>
      </c>
    </row>
    <row r="558" spans="1:8">
      <c r="A558" s="1">
        <v>5214240</v>
      </c>
      <c r="B558" s="53">
        <v>210912</v>
      </c>
      <c r="C558" s="2" t="s">
        <v>587</v>
      </c>
      <c r="D558" s="8">
        <v>0</v>
      </c>
      <c r="E558" s="8"/>
      <c r="F558" s="8">
        <v>0</v>
      </c>
      <c r="G558" s="8">
        <v>0</v>
      </c>
      <c r="H558">
        <f t="shared" si="8"/>
        <v>0</v>
      </c>
    </row>
    <row r="559" spans="1:8">
      <c r="A559" s="1">
        <v>5214240</v>
      </c>
      <c r="B559" s="53">
        <v>210913</v>
      </c>
      <c r="C559" s="2" t="s">
        <v>588</v>
      </c>
      <c r="D559" s="8">
        <v>-334363</v>
      </c>
      <c r="E559" s="8"/>
      <c r="F559" s="8">
        <v>-334363</v>
      </c>
      <c r="G559" s="8">
        <v>-334</v>
      </c>
      <c r="H559">
        <f t="shared" ref="H559:H622" si="9">G559*1000</f>
        <v>-334000</v>
      </c>
    </row>
    <row r="560" spans="1:8">
      <c r="A560" s="1">
        <v>5214260</v>
      </c>
      <c r="B560" s="53">
        <v>210914</v>
      </c>
      <c r="C560" s="2" t="s">
        <v>589</v>
      </c>
      <c r="D560" s="8">
        <v>0</v>
      </c>
      <c r="E560" s="8"/>
      <c r="F560" s="8">
        <v>0</v>
      </c>
      <c r="G560" s="8">
        <v>0</v>
      </c>
      <c r="H560">
        <f t="shared" si="9"/>
        <v>0</v>
      </c>
    </row>
    <row r="561" spans="1:8">
      <c r="A561" s="1">
        <v>5214240</v>
      </c>
      <c r="B561" s="53">
        <v>210915</v>
      </c>
      <c r="C561" s="2" t="s">
        <v>590</v>
      </c>
      <c r="D561" s="8">
        <v>0</v>
      </c>
      <c r="E561" s="8"/>
      <c r="F561" s="8">
        <v>0</v>
      </c>
      <c r="G561" s="8">
        <v>0</v>
      </c>
      <c r="H561">
        <f t="shared" si="9"/>
        <v>0</v>
      </c>
    </row>
    <row r="562" spans="1:8">
      <c r="A562" s="1">
        <v>5214260</v>
      </c>
      <c r="B562" s="53">
        <v>210916</v>
      </c>
      <c r="C562" s="2" t="s">
        <v>591</v>
      </c>
      <c r="D562" s="8">
        <v>0</v>
      </c>
      <c r="E562" s="8"/>
      <c r="F562" s="8">
        <v>0</v>
      </c>
      <c r="G562" s="8">
        <v>0</v>
      </c>
      <c r="H562">
        <f t="shared" si="9"/>
        <v>0</v>
      </c>
    </row>
    <row r="563" spans="1:8">
      <c r="A563" s="1">
        <v>5214240</v>
      </c>
      <c r="B563" s="53">
        <v>210917</v>
      </c>
      <c r="C563" s="2" t="s">
        <v>592</v>
      </c>
      <c r="D563" s="8">
        <v>-304825</v>
      </c>
      <c r="E563" s="8"/>
      <c r="F563" s="8">
        <v>-304825</v>
      </c>
      <c r="G563" s="8">
        <v>-305</v>
      </c>
      <c r="H563">
        <f t="shared" si="9"/>
        <v>-305000</v>
      </c>
    </row>
    <row r="564" spans="1:8">
      <c r="A564" s="1">
        <v>5214240</v>
      </c>
      <c r="B564" s="53">
        <v>210918</v>
      </c>
      <c r="C564" s="2" t="s">
        <v>593</v>
      </c>
      <c r="D564" s="8">
        <v>0</v>
      </c>
      <c r="E564" s="8"/>
      <c r="F564" s="8">
        <v>0</v>
      </c>
      <c r="G564" s="8">
        <v>0</v>
      </c>
      <c r="H564">
        <f t="shared" si="9"/>
        <v>0</v>
      </c>
    </row>
    <row r="565" spans="1:8">
      <c r="A565" s="1">
        <v>5214240</v>
      </c>
      <c r="B565" s="53">
        <v>210919</v>
      </c>
      <c r="C565" s="2" t="s">
        <v>594</v>
      </c>
      <c r="D565" s="8">
        <v>0</v>
      </c>
      <c r="E565" s="8"/>
      <c r="F565" s="8">
        <v>0</v>
      </c>
      <c r="G565" s="8">
        <v>0</v>
      </c>
      <c r="H565">
        <f t="shared" si="9"/>
        <v>0</v>
      </c>
    </row>
    <row r="566" spans="1:8">
      <c r="A566" s="1">
        <v>5214240</v>
      </c>
      <c r="B566" s="53">
        <v>210920</v>
      </c>
      <c r="C566" s="2" t="s">
        <v>595</v>
      </c>
      <c r="D566" s="8">
        <v>-4730454</v>
      </c>
      <c r="E566" s="8"/>
      <c r="F566" s="8">
        <v>-4730454</v>
      </c>
      <c r="G566" s="8">
        <v>-4730</v>
      </c>
      <c r="H566">
        <f t="shared" si="9"/>
        <v>-4730000</v>
      </c>
    </row>
    <row r="567" spans="1:8">
      <c r="A567" s="1">
        <v>5214240</v>
      </c>
      <c r="B567" s="53">
        <v>210921</v>
      </c>
      <c r="C567" s="2" t="s">
        <v>596</v>
      </c>
      <c r="D567" s="8">
        <v>0</v>
      </c>
      <c r="E567" s="8"/>
      <c r="F567" s="8">
        <v>0</v>
      </c>
      <c r="G567" s="8">
        <v>0</v>
      </c>
      <c r="H567">
        <f t="shared" si="9"/>
        <v>0</v>
      </c>
    </row>
    <row r="568" spans="1:8">
      <c r="A568" s="1">
        <v>5214240</v>
      </c>
      <c r="B568" s="53">
        <v>210922</v>
      </c>
      <c r="C568" s="2" t="s">
        <v>597</v>
      </c>
      <c r="D568" s="8">
        <v>0</v>
      </c>
      <c r="E568" s="8"/>
      <c r="F568" s="8">
        <v>0</v>
      </c>
      <c r="G568" s="8">
        <v>0</v>
      </c>
      <c r="H568">
        <f t="shared" si="9"/>
        <v>0</v>
      </c>
    </row>
    <row r="569" spans="1:8">
      <c r="A569" s="1">
        <v>5214240</v>
      </c>
      <c r="B569" s="53">
        <v>210923</v>
      </c>
      <c r="C569" s="2" t="s">
        <v>598</v>
      </c>
      <c r="D569" s="8">
        <v>0</v>
      </c>
      <c r="E569" s="8"/>
      <c r="F569" s="8">
        <v>0</v>
      </c>
      <c r="G569" s="8">
        <v>0</v>
      </c>
      <c r="H569">
        <f t="shared" si="9"/>
        <v>0</v>
      </c>
    </row>
    <row r="570" spans="1:8">
      <c r="A570" s="1">
        <v>5214240</v>
      </c>
      <c r="B570" s="53">
        <v>210924</v>
      </c>
      <c r="C570" s="2" t="s">
        <v>599</v>
      </c>
      <c r="D570" s="8">
        <v>0</v>
      </c>
      <c r="E570" s="8"/>
      <c r="F570" s="8">
        <v>0</v>
      </c>
      <c r="G570" s="8">
        <v>0</v>
      </c>
      <c r="H570">
        <f t="shared" si="9"/>
        <v>0</v>
      </c>
    </row>
    <row r="571" spans="1:8">
      <c r="A571" s="1">
        <v>5214240</v>
      </c>
      <c r="B571" s="53">
        <v>210925</v>
      </c>
      <c r="C571" s="2" t="s">
        <v>600</v>
      </c>
      <c r="D571" s="8">
        <v>0</v>
      </c>
      <c r="E571" s="8"/>
      <c r="F571" s="8">
        <v>0</v>
      </c>
      <c r="G571" s="8">
        <v>0</v>
      </c>
      <c r="H571">
        <f t="shared" si="9"/>
        <v>0</v>
      </c>
    </row>
    <row r="572" spans="1:8">
      <c r="A572" s="1">
        <v>5214240</v>
      </c>
      <c r="B572" s="53">
        <v>210926</v>
      </c>
      <c r="C572" s="2" t="s">
        <v>601</v>
      </c>
      <c r="D572" s="8">
        <v>0</v>
      </c>
      <c r="E572" s="8"/>
      <c r="F572" s="8">
        <v>0</v>
      </c>
      <c r="G572" s="8">
        <v>0</v>
      </c>
      <c r="H572">
        <f t="shared" si="9"/>
        <v>0</v>
      </c>
    </row>
    <row r="573" spans="1:8">
      <c r="A573" s="1">
        <v>5214211</v>
      </c>
      <c r="B573" s="53">
        <v>211001</v>
      </c>
      <c r="C573" s="2" t="s">
        <v>603</v>
      </c>
      <c r="D573" s="8">
        <v>-70096812</v>
      </c>
      <c r="E573" s="8">
        <v>0</v>
      </c>
      <c r="F573" s="8">
        <v>-70096812</v>
      </c>
      <c r="G573" s="8">
        <v>-70097</v>
      </c>
      <c r="H573">
        <f t="shared" si="9"/>
        <v>-70097000</v>
      </c>
    </row>
    <row r="574" spans="1:8">
      <c r="A574" s="1">
        <v>5214211</v>
      </c>
      <c r="B574" s="53">
        <v>211002</v>
      </c>
      <c r="C574" s="2" t="s">
        <v>604</v>
      </c>
      <c r="D574" s="8">
        <v>-17697420</v>
      </c>
      <c r="E574" s="8"/>
      <c r="F574" s="8">
        <v>-17697420</v>
      </c>
      <c r="G574" s="8">
        <v>-17697</v>
      </c>
      <c r="H574">
        <f t="shared" si="9"/>
        <v>-17697000</v>
      </c>
    </row>
    <row r="575" spans="1:8">
      <c r="A575" s="1">
        <v>5214211</v>
      </c>
      <c r="B575" s="53">
        <v>211003</v>
      </c>
      <c r="C575" s="2" t="s">
        <v>605</v>
      </c>
      <c r="D575" s="8">
        <v>-234341632</v>
      </c>
      <c r="E575" s="9">
        <v>234341632</v>
      </c>
      <c r="F575" s="8">
        <v>0</v>
      </c>
      <c r="G575" s="8">
        <v>0</v>
      </c>
      <c r="H575">
        <f t="shared" si="9"/>
        <v>0</v>
      </c>
    </row>
    <row r="576" spans="1:8">
      <c r="A576" s="1">
        <v>5214211</v>
      </c>
      <c r="B576" s="53">
        <v>211004</v>
      </c>
      <c r="C576" s="2" t="s">
        <v>606</v>
      </c>
      <c r="D576" s="8">
        <v>-17068661</v>
      </c>
      <c r="E576" s="8"/>
      <c r="F576" s="8">
        <v>-17068661</v>
      </c>
      <c r="G576" s="8">
        <v>-17069</v>
      </c>
      <c r="H576">
        <f t="shared" si="9"/>
        <v>-17069000</v>
      </c>
    </row>
    <row r="577" spans="1:8">
      <c r="A577" s="1">
        <v>5214211</v>
      </c>
      <c r="B577" s="53">
        <v>211005</v>
      </c>
      <c r="C577" s="2" t="s">
        <v>607</v>
      </c>
      <c r="D577" s="8">
        <v>-637095357</v>
      </c>
      <c r="E577" s="27">
        <v>443777025</v>
      </c>
      <c r="F577" s="8">
        <v>-193318332</v>
      </c>
      <c r="G577" s="8">
        <v>-193318</v>
      </c>
      <c r="H577">
        <f t="shared" si="9"/>
        <v>-193318000</v>
      </c>
    </row>
    <row r="578" spans="1:8">
      <c r="A578" s="1">
        <v>5214211</v>
      </c>
      <c r="B578" s="53">
        <v>211006</v>
      </c>
      <c r="C578" s="2" t="s">
        <v>608</v>
      </c>
      <c r="D578" s="8">
        <v>-1376735420</v>
      </c>
      <c r="E578" s="8">
        <v>0</v>
      </c>
      <c r="F578" s="8">
        <v>-1376735420</v>
      </c>
      <c r="G578" s="8">
        <v>-1376735</v>
      </c>
      <c r="H578">
        <f t="shared" si="9"/>
        <v>-1376735000</v>
      </c>
    </row>
    <row r="579" spans="1:8">
      <c r="A579" s="1">
        <v>5214211</v>
      </c>
      <c r="B579" s="53">
        <v>211007</v>
      </c>
      <c r="C579" s="2" t="s">
        <v>609</v>
      </c>
      <c r="D579" s="8">
        <v>-157696138</v>
      </c>
      <c r="E579" s="8">
        <v>0</v>
      </c>
      <c r="F579" s="8">
        <v>-157696138</v>
      </c>
      <c r="G579" s="8">
        <v>-157696</v>
      </c>
      <c r="H579">
        <f t="shared" si="9"/>
        <v>-157696000</v>
      </c>
    </row>
    <row r="580" spans="1:8">
      <c r="A580" s="1">
        <v>5214211</v>
      </c>
      <c r="B580" s="53">
        <v>211008</v>
      </c>
      <c r="C580" s="2" t="s">
        <v>610</v>
      </c>
      <c r="D580" s="8">
        <v>-1007611</v>
      </c>
      <c r="E580" s="8"/>
      <c r="F580" s="8">
        <v>-1007611</v>
      </c>
      <c r="G580" s="8">
        <v>-1008</v>
      </c>
      <c r="H580">
        <f t="shared" si="9"/>
        <v>-1008000</v>
      </c>
    </row>
    <row r="581" spans="1:8">
      <c r="A581" s="1">
        <v>5214211</v>
      </c>
      <c r="B581" s="53">
        <v>211009</v>
      </c>
      <c r="C581" s="2" t="s">
        <v>611</v>
      </c>
      <c r="D581" s="8">
        <v>-6846724</v>
      </c>
      <c r="E581" s="8"/>
      <c r="F581" s="8">
        <v>-6846724</v>
      </c>
      <c r="G581" s="8">
        <v>-6847</v>
      </c>
      <c r="H581">
        <f t="shared" si="9"/>
        <v>-6847000</v>
      </c>
    </row>
    <row r="582" spans="1:8">
      <c r="A582" s="1">
        <v>5214211</v>
      </c>
      <c r="B582" s="53">
        <v>211010</v>
      </c>
      <c r="C582" s="2" t="s">
        <v>612</v>
      </c>
      <c r="D582" s="8">
        <v>-2143437</v>
      </c>
      <c r="E582" s="8">
        <v>0</v>
      </c>
      <c r="F582" s="8">
        <v>-2143437</v>
      </c>
      <c r="G582" s="8">
        <v>-2143</v>
      </c>
      <c r="H582">
        <f t="shared" si="9"/>
        <v>-2143000</v>
      </c>
    </row>
    <row r="583" spans="1:8">
      <c r="A583" s="1">
        <v>5214211</v>
      </c>
      <c r="B583" s="53">
        <v>211011</v>
      </c>
      <c r="C583" s="2" t="s">
        <v>613</v>
      </c>
      <c r="D583" s="8">
        <v>-1</v>
      </c>
      <c r="E583" s="8">
        <v>0</v>
      </c>
      <c r="F583" s="8">
        <v>-1</v>
      </c>
      <c r="G583" s="8">
        <v>0</v>
      </c>
      <c r="H583">
        <f t="shared" si="9"/>
        <v>0</v>
      </c>
    </row>
    <row r="584" spans="1:8">
      <c r="A584" s="1">
        <v>5214211</v>
      </c>
      <c r="B584" s="53">
        <v>211012</v>
      </c>
      <c r="C584" s="2" t="s">
        <v>614</v>
      </c>
      <c r="D584" s="8">
        <v>-5830363</v>
      </c>
      <c r="E584" s="8"/>
      <c r="F584" s="8">
        <v>-5830363</v>
      </c>
      <c r="G584" s="8">
        <v>-5830</v>
      </c>
      <c r="H584">
        <f t="shared" si="9"/>
        <v>-5830000</v>
      </c>
    </row>
    <row r="585" spans="1:8">
      <c r="A585" s="1">
        <v>5214211</v>
      </c>
      <c r="B585" s="53">
        <v>211013</v>
      </c>
      <c r="C585" s="2" t="s">
        <v>615</v>
      </c>
      <c r="D585" s="8">
        <v>0</v>
      </c>
      <c r="E585" s="8"/>
      <c r="F585" s="8">
        <v>0</v>
      </c>
      <c r="G585" s="8">
        <v>0</v>
      </c>
      <c r="H585">
        <f t="shared" si="9"/>
        <v>0</v>
      </c>
    </row>
    <row r="586" spans="1:8">
      <c r="A586" s="1">
        <v>5214211</v>
      </c>
      <c r="B586" s="53">
        <v>211014</v>
      </c>
      <c r="C586" s="2" t="s">
        <v>616</v>
      </c>
      <c r="D586" s="8">
        <v>0</v>
      </c>
      <c r="E586" s="8"/>
      <c r="F586" s="8">
        <v>0</v>
      </c>
      <c r="G586" s="8">
        <v>0</v>
      </c>
      <c r="H586">
        <f t="shared" si="9"/>
        <v>0</v>
      </c>
    </row>
    <row r="587" spans="1:8">
      <c r="A587" s="1">
        <v>5214211</v>
      </c>
      <c r="B587" s="53">
        <v>211017</v>
      </c>
      <c r="C587" s="2" t="s">
        <v>617</v>
      </c>
      <c r="D587" s="8">
        <v>-402083</v>
      </c>
      <c r="E587" s="8"/>
      <c r="F587" s="8">
        <v>-402083</v>
      </c>
      <c r="G587" s="8">
        <v>-402</v>
      </c>
      <c r="H587">
        <f t="shared" si="9"/>
        <v>-402000</v>
      </c>
    </row>
    <row r="588" spans="1:8">
      <c r="A588" s="1">
        <v>5214211</v>
      </c>
      <c r="B588" s="53">
        <v>211018</v>
      </c>
      <c r="C588" s="2" t="s">
        <v>618</v>
      </c>
      <c r="D588" s="8">
        <v>-5102499</v>
      </c>
      <c r="E588" s="8"/>
      <c r="F588" s="8">
        <v>-5102499</v>
      </c>
      <c r="G588" s="8">
        <v>-5102</v>
      </c>
      <c r="H588">
        <f t="shared" si="9"/>
        <v>-5102000</v>
      </c>
    </row>
    <row r="589" spans="1:8">
      <c r="A589" s="1">
        <v>5214211</v>
      </c>
      <c r="B589" s="53">
        <v>211019</v>
      </c>
      <c r="C589" s="2" t="s">
        <v>619</v>
      </c>
      <c r="D589" s="8">
        <v>-35763938</v>
      </c>
      <c r="E589" s="8"/>
      <c r="F589" s="8">
        <v>-35763938</v>
      </c>
      <c r="G589" s="8">
        <v>-35764</v>
      </c>
      <c r="H589">
        <f t="shared" si="9"/>
        <v>-35764000</v>
      </c>
    </row>
    <row r="590" spans="1:8">
      <c r="A590" s="1">
        <v>5214260</v>
      </c>
      <c r="B590" s="53">
        <v>211101</v>
      </c>
      <c r="C590" s="2" t="s">
        <v>620</v>
      </c>
      <c r="D590" s="8">
        <v>-8677583641</v>
      </c>
      <c r="E590" s="8">
        <v>0</v>
      </c>
      <c r="F590" s="8">
        <v>-8677583641</v>
      </c>
      <c r="G590" s="8">
        <v>-8677584</v>
      </c>
      <c r="H590">
        <f t="shared" si="9"/>
        <v>-8677584000</v>
      </c>
    </row>
    <row r="591" spans="1:8">
      <c r="A591" s="1">
        <v>5211000</v>
      </c>
      <c r="B591" s="53">
        <v>211105</v>
      </c>
      <c r="C591" s="2" t="s">
        <v>621</v>
      </c>
      <c r="D591" s="8">
        <v>-32018586509</v>
      </c>
      <c r="E591" s="8">
        <v>0</v>
      </c>
      <c r="F591" s="8">
        <v>-32018586509</v>
      </c>
      <c r="G591" s="8">
        <v>-32018587</v>
      </c>
      <c r="H591">
        <f t="shared" si="9"/>
        <v>-32018587000</v>
      </c>
    </row>
    <row r="592" spans="1:8">
      <c r="A592" s="1">
        <v>5211000</v>
      </c>
      <c r="B592" s="53">
        <v>211106</v>
      </c>
      <c r="C592" s="2" t="s">
        <v>622</v>
      </c>
      <c r="D592" s="8">
        <v>0</v>
      </c>
      <c r="E592" s="8">
        <v>0</v>
      </c>
      <c r="F592" s="8">
        <v>0</v>
      </c>
      <c r="G592" s="8">
        <v>0</v>
      </c>
      <c r="H592">
        <f t="shared" si="9"/>
        <v>0</v>
      </c>
    </row>
    <row r="593" spans="1:8">
      <c r="A593" s="1">
        <v>5211000</v>
      </c>
      <c r="B593" s="53">
        <v>211108</v>
      </c>
      <c r="C593" s="2" t="s">
        <v>623</v>
      </c>
      <c r="D593" s="8">
        <v>0</v>
      </c>
      <c r="E593" s="8">
        <v>0</v>
      </c>
      <c r="F593" s="8">
        <v>0</v>
      </c>
      <c r="G593" s="8">
        <v>0</v>
      </c>
      <c r="H593">
        <f t="shared" si="9"/>
        <v>0</v>
      </c>
    </row>
    <row r="594" spans="1:8">
      <c r="A594" s="1">
        <v>5214260</v>
      </c>
      <c r="B594" s="53">
        <v>211113</v>
      </c>
      <c r="C594" s="2" t="s">
        <v>624</v>
      </c>
      <c r="D594" s="8">
        <v>0</v>
      </c>
      <c r="E594" s="8"/>
      <c r="F594" s="8">
        <v>0</v>
      </c>
      <c r="G594" s="8">
        <v>0</v>
      </c>
      <c r="H594">
        <f t="shared" si="9"/>
        <v>0</v>
      </c>
    </row>
    <row r="595" spans="1:8">
      <c r="A595" s="1">
        <v>5211000</v>
      </c>
      <c r="B595" s="53">
        <v>211116</v>
      </c>
      <c r="C595" s="2" t="s">
        <v>625</v>
      </c>
      <c r="D595" s="8">
        <v>-362122500</v>
      </c>
      <c r="E595" s="8"/>
      <c r="F595" s="8">
        <v>-362122500</v>
      </c>
      <c r="G595" s="8">
        <v>-362123</v>
      </c>
      <c r="H595">
        <f t="shared" si="9"/>
        <v>-362123000</v>
      </c>
    </row>
    <row r="596" spans="1:8">
      <c r="A596" s="1">
        <v>5214260</v>
      </c>
      <c r="B596" s="53">
        <v>211201</v>
      </c>
      <c r="C596" s="2" t="s">
        <v>626</v>
      </c>
      <c r="D596" s="8">
        <v>-588834611</v>
      </c>
      <c r="E596" s="9">
        <v>-14363964</v>
      </c>
      <c r="F596" s="8">
        <v>-603198575</v>
      </c>
      <c r="G596" s="8">
        <v>-603199</v>
      </c>
      <c r="H596">
        <f t="shared" si="9"/>
        <v>-603199000</v>
      </c>
    </row>
    <row r="597" spans="1:8">
      <c r="A597" s="1">
        <v>5214260</v>
      </c>
      <c r="B597" s="53">
        <v>211202</v>
      </c>
      <c r="C597" s="2" t="s">
        <v>627</v>
      </c>
      <c r="D597" s="8">
        <v>-3219097</v>
      </c>
      <c r="E597" s="8"/>
      <c r="F597" s="8">
        <v>-3219097</v>
      </c>
      <c r="G597" s="8">
        <v>-3219</v>
      </c>
      <c r="H597">
        <f t="shared" si="9"/>
        <v>-3219000</v>
      </c>
    </row>
    <row r="598" spans="1:8">
      <c r="A598" s="1">
        <v>5214240</v>
      </c>
      <c r="B598" s="53">
        <v>211203</v>
      </c>
      <c r="C598" s="2" t="s">
        <v>628</v>
      </c>
      <c r="D598" s="8">
        <v>25051564</v>
      </c>
      <c r="E598" s="8"/>
      <c r="F598" s="8">
        <v>25051564</v>
      </c>
      <c r="G598" s="8">
        <v>25052</v>
      </c>
      <c r="H598">
        <f t="shared" si="9"/>
        <v>25052000</v>
      </c>
    </row>
    <row r="599" spans="1:8">
      <c r="A599" s="1">
        <v>5214240</v>
      </c>
      <c r="B599" s="53">
        <v>211204</v>
      </c>
      <c r="C599" s="2" t="s">
        <v>629</v>
      </c>
      <c r="D599" s="8">
        <v>-35933505</v>
      </c>
      <c r="E599" s="8">
        <v>0</v>
      </c>
      <c r="F599" s="8">
        <v>-35933505</v>
      </c>
      <c r="G599" s="8">
        <v>-35934</v>
      </c>
      <c r="H599">
        <f t="shared" si="9"/>
        <v>-35934000</v>
      </c>
    </row>
    <row r="600" spans="1:8">
      <c r="A600" s="1">
        <v>5214260</v>
      </c>
      <c r="B600" s="53">
        <v>211205</v>
      </c>
      <c r="C600" s="2" t="s">
        <v>630</v>
      </c>
      <c r="D600" s="8">
        <v>0</v>
      </c>
      <c r="E600" s="8"/>
      <c r="F600" s="8">
        <v>0</v>
      </c>
      <c r="G600" s="8">
        <v>0</v>
      </c>
      <c r="H600">
        <f t="shared" si="9"/>
        <v>0</v>
      </c>
    </row>
    <row r="601" spans="1:8">
      <c r="A601" s="1">
        <v>5214260</v>
      </c>
      <c r="B601" s="53">
        <v>211206</v>
      </c>
      <c r="C601" s="2" t="s">
        <v>631</v>
      </c>
      <c r="D601" s="8">
        <v>-234833007</v>
      </c>
      <c r="E601" s="8"/>
      <c r="F601" s="8">
        <v>-234833007</v>
      </c>
      <c r="G601" s="8">
        <v>-234833</v>
      </c>
      <c r="H601">
        <f t="shared" si="9"/>
        <v>-234833000</v>
      </c>
    </row>
    <row r="602" spans="1:8">
      <c r="A602" s="1">
        <v>5214260</v>
      </c>
      <c r="B602" s="53">
        <v>211207</v>
      </c>
      <c r="C602" s="2" t="s">
        <v>632</v>
      </c>
      <c r="D602" s="8">
        <v>0</v>
      </c>
      <c r="E602" s="8"/>
      <c r="F602" s="8">
        <v>0</v>
      </c>
      <c r="G602" s="8">
        <v>0</v>
      </c>
      <c r="H602">
        <f t="shared" si="9"/>
        <v>0</v>
      </c>
    </row>
    <row r="603" spans="1:8">
      <c r="A603" s="1">
        <v>5214260</v>
      </c>
      <c r="B603" s="53">
        <v>211208</v>
      </c>
      <c r="C603" s="2" t="s">
        <v>633</v>
      </c>
      <c r="D603" s="8">
        <v>-688212796</v>
      </c>
      <c r="E603" s="9">
        <v>688212796</v>
      </c>
      <c r="F603" s="8">
        <v>0</v>
      </c>
      <c r="G603" s="8">
        <v>0</v>
      </c>
      <c r="H603">
        <f t="shared" si="9"/>
        <v>0</v>
      </c>
    </row>
    <row r="604" spans="1:8">
      <c r="A604" s="1">
        <v>5214260</v>
      </c>
      <c r="B604" s="53">
        <v>211209</v>
      </c>
      <c r="C604" s="2" t="s">
        <v>634</v>
      </c>
      <c r="D604" s="8">
        <v>0</v>
      </c>
      <c r="E604" s="8"/>
      <c r="F604" s="8">
        <v>0</v>
      </c>
      <c r="G604" s="8">
        <v>0</v>
      </c>
      <c r="H604">
        <f t="shared" si="9"/>
        <v>0</v>
      </c>
    </row>
    <row r="605" spans="1:8">
      <c r="A605" s="1">
        <v>5214260</v>
      </c>
      <c r="B605" s="53">
        <v>211211</v>
      </c>
      <c r="C605" s="2" t="s">
        <v>635</v>
      </c>
      <c r="D605" s="8">
        <v>0</v>
      </c>
      <c r="E605" s="8"/>
      <c r="F605" s="8">
        <v>0</v>
      </c>
      <c r="G605" s="8">
        <v>0</v>
      </c>
      <c r="H605">
        <f t="shared" si="9"/>
        <v>0</v>
      </c>
    </row>
    <row r="606" spans="1:8">
      <c r="A606" s="1">
        <v>5214260</v>
      </c>
      <c r="B606" s="53">
        <v>211212</v>
      </c>
      <c r="C606" s="2" t="s">
        <v>636</v>
      </c>
      <c r="D606" s="8">
        <v>0</v>
      </c>
      <c r="E606" s="8"/>
      <c r="F606" s="8">
        <v>0</v>
      </c>
      <c r="G606" s="8">
        <v>0</v>
      </c>
      <c r="H606">
        <f t="shared" si="9"/>
        <v>0</v>
      </c>
    </row>
    <row r="607" spans="1:8">
      <c r="A607" s="1">
        <v>5214260</v>
      </c>
      <c r="B607" s="53">
        <v>211213</v>
      </c>
      <c r="C607" s="2" t="s">
        <v>637</v>
      </c>
      <c r="D607" s="8">
        <v>0</v>
      </c>
      <c r="E607" s="8"/>
      <c r="F607" s="8">
        <v>0</v>
      </c>
      <c r="G607" s="8">
        <v>0</v>
      </c>
      <c r="H607">
        <f t="shared" si="9"/>
        <v>0</v>
      </c>
    </row>
    <row r="608" spans="1:8">
      <c r="A608" s="1">
        <v>5214230</v>
      </c>
      <c r="B608" s="53">
        <v>211221</v>
      </c>
      <c r="C608" s="2" t="s">
        <v>638</v>
      </c>
      <c r="D608" s="8">
        <v>0</v>
      </c>
      <c r="E608" s="8"/>
      <c r="F608" s="8">
        <v>0</v>
      </c>
      <c r="G608" s="8">
        <v>0</v>
      </c>
      <c r="H608">
        <f t="shared" si="9"/>
        <v>0</v>
      </c>
    </row>
    <row r="609" spans="1:8">
      <c r="A609" s="1">
        <v>5214260</v>
      </c>
      <c r="B609" s="53">
        <v>211222</v>
      </c>
      <c r="C609" s="2" t="s">
        <v>639</v>
      </c>
      <c r="D609" s="8">
        <v>0</v>
      </c>
      <c r="E609" s="8"/>
      <c r="F609" s="8">
        <v>0</v>
      </c>
      <c r="G609" s="8">
        <v>0</v>
      </c>
      <c r="H609">
        <f t="shared" si="9"/>
        <v>0</v>
      </c>
    </row>
    <row r="610" spans="1:8">
      <c r="A610" s="1">
        <v>5214260</v>
      </c>
      <c r="B610" s="53">
        <v>211223</v>
      </c>
      <c r="C610" s="2" t="s">
        <v>640</v>
      </c>
      <c r="D610" s="8">
        <v>-6824390571</v>
      </c>
      <c r="E610" s="27">
        <v>6809545676</v>
      </c>
      <c r="F610" s="8">
        <v>-14844895</v>
      </c>
      <c r="G610" s="8">
        <v>-14845</v>
      </c>
      <c r="H610">
        <f t="shared" si="9"/>
        <v>-14845000</v>
      </c>
    </row>
    <row r="611" spans="1:8">
      <c r="A611" s="1">
        <v>5214230</v>
      </c>
      <c r="B611" s="53">
        <v>211225</v>
      </c>
      <c r="C611" s="2" t="s">
        <v>641</v>
      </c>
      <c r="D611" s="8">
        <v>0</v>
      </c>
      <c r="E611" s="25">
        <v>0</v>
      </c>
      <c r="F611" s="8">
        <v>0</v>
      </c>
      <c r="G611" s="8">
        <v>0</v>
      </c>
      <c r="H611">
        <f t="shared" si="9"/>
        <v>0</v>
      </c>
    </row>
    <row r="612" spans="1:8">
      <c r="A612" s="1">
        <v>5214260</v>
      </c>
      <c r="B612" s="53">
        <v>211226</v>
      </c>
      <c r="C612" s="2" t="s">
        <v>642</v>
      </c>
      <c r="D612" s="8">
        <v>0</v>
      </c>
      <c r="E612" s="8"/>
      <c r="F612" s="8">
        <v>0</v>
      </c>
      <c r="G612" s="8">
        <v>0</v>
      </c>
      <c r="H612">
        <f t="shared" si="9"/>
        <v>0</v>
      </c>
    </row>
    <row r="613" spans="1:8">
      <c r="A613" s="1">
        <v>5214220</v>
      </c>
      <c r="B613" s="53">
        <v>211227</v>
      </c>
      <c r="C613" s="2" t="s">
        <v>643</v>
      </c>
      <c r="D613" s="8">
        <v>0</v>
      </c>
      <c r="E613" s="9">
        <v>0</v>
      </c>
      <c r="F613" s="8">
        <v>0</v>
      </c>
      <c r="G613" s="8">
        <v>0</v>
      </c>
      <c r="H613">
        <f t="shared" si="9"/>
        <v>0</v>
      </c>
    </row>
    <row r="614" spans="1:8">
      <c r="A614" s="1">
        <v>5214260</v>
      </c>
      <c r="B614" s="53">
        <v>211228</v>
      </c>
      <c r="C614" s="2" t="s">
        <v>644</v>
      </c>
      <c r="D614" s="8">
        <v>-515310281</v>
      </c>
      <c r="E614" s="8"/>
      <c r="F614" s="8">
        <v>-515310281</v>
      </c>
      <c r="G614" s="8">
        <v>-515310</v>
      </c>
      <c r="H614">
        <f t="shared" si="9"/>
        <v>-515310000</v>
      </c>
    </row>
    <row r="615" spans="1:8">
      <c r="A615" s="1">
        <v>5214260</v>
      </c>
      <c r="B615" s="53">
        <v>211229</v>
      </c>
      <c r="C615" s="2" t="s">
        <v>645</v>
      </c>
      <c r="D615" s="8">
        <v>-22256714</v>
      </c>
      <c r="E615" s="8"/>
      <c r="F615" s="8">
        <v>-22256714</v>
      </c>
      <c r="G615" s="8">
        <v>-22257</v>
      </c>
      <c r="H615">
        <f t="shared" si="9"/>
        <v>-22257000</v>
      </c>
    </row>
    <row r="616" spans="1:8">
      <c r="A616" s="1">
        <v>5214260</v>
      </c>
      <c r="B616" s="53">
        <v>211230</v>
      </c>
      <c r="C616" s="2" t="s">
        <v>646</v>
      </c>
      <c r="D616" s="8">
        <v>0</v>
      </c>
      <c r="E616" s="8"/>
      <c r="F616" s="8">
        <v>0</v>
      </c>
      <c r="G616" s="8">
        <v>0</v>
      </c>
      <c r="H616">
        <f t="shared" si="9"/>
        <v>0</v>
      </c>
    </row>
    <row r="617" spans="1:8">
      <c r="A617" s="1">
        <v>5214260</v>
      </c>
      <c r="B617" s="53">
        <v>211231</v>
      </c>
      <c r="C617" s="2" t="s">
        <v>647</v>
      </c>
      <c r="D617" s="8">
        <v>-5468360</v>
      </c>
      <c r="E617" s="8"/>
      <c r="F617" s="8">
        <v>-5468360</v>
      </c>
      <c r="G617" s="8">
        <v>-5468</v>
      </c>
      <c r="H617">
        <f t="shared" si="9"/>
        <v>-5468000</v>
      </c>
    </row>
    <row r="618" spans="1:8">
      <c r="A618" s="1">
        <v>5214260</v>
      </c>
      <c r="B618" s="53">
        <v>211233</v>
      </c>
      <c r="C618" s="2" t="s">
        <v>648</v>
      </c>
      <c r="D618" s="8">
        <v>-895538000</v>
      </c>
      <c r="E618" s="8">
        <v>0</v>
      </c>
      <c r="F618" s="8">
        <v>-895538000</v>
      </c>
      <c r="G618" s="8">
        <v>-895538</v>
      </c>
      <c r="H618">
        <f t="shared" si="9"/>
        <v>-895538000</v>
      </c>
    </row>
    <row r="619" spans="1:8">
      <c r="A619" s="1">
        <v>5214260</v>
      </c>
      <c r="B619" s="53">
        <v>211235</v>
      </c>
      <c r="C619" s="2" t="s">
        <v>633</v>
      </c>
      <c r="D619" s="8">
        <v>-468428722</v>
      </c>
      <c r="E619" s="9">
        <v>468428722</v>
      </c>
      <c r="F619" s="8">
        <v>0</v>
      </c>
      <c r="G619" s="8">
        <v>0</v>
      </c>
      <c r="H619">
        <f t="shared" si="9"/>
        <v>0</v>
      </c>
    </row>
    <row r="620" spans="1:8">
      <c r="A620" s="1">
        <v>5214260</v>
      </c>
      <c r="B620" s="53">
        <v>211236</v>
      </c>
      <c r="C620" s="2" t="s">
        <v>649</v>
      </c>
      <c r="D620" s="8">
        <v>0</v>
      </c>
      <c r="E620" s="8"/>
      <c r="F620" s="8">
        <v>0</v>
      </c>
      <c r="G620" s="8">
        <v>0</v>
      </c>
      <c r="H620">
        <f t="shared" si="9"/>
        <v>0</v>
      </c>
    </row>
    <row r="621" spans="1:8">
      <c r="A621" s="1">
        <v>5214260</v>
      </c>
      <c r="B621" s="54">
        <v>211237</v>
      </c>
      <c r="C621" s="2" t="s">
        <v>650</v>
      </c>
      <c r="D621" s="8">
        <v>-11629940516</v>
      </c>
      <c r="E621" s="8">
        <v>0</v>
      </c>
      <c r="F621" s="8">
        <v>-11629940516</v>
      </c>
      <c r="G621" s="8">
        <v>-11629941</v>
      </c>
      <c r="H621">
        <f t="shared" si="9"/>
        <v>-11629941000</v>
      </c>
    </row>
    <row r="622" spans="1:8">
      <c r="A622" s="1">
        <v>5214260</v>
      </c>
      <c r="B622" s="53">
        <v>211238</v>
      </c>
      <c r="C622" s="2" t="s">
        <v>651</v>
      </c>
      <c r="D622" s="8">
        <v>-725971</v>
      </c>
      <c r="E622" s="8"/>
      <c r="F622" s="8">
        <v>-725971</v>
      </c>
      <c r="G622" s="8">
        <v>-726</v>
      </c>
      <c r="H622">
        <f t="shared" si="9"/>
        <v>-726000</v>
      </c>
    </row>
    <row r="623" spans="1:8">
      <c r="A623" s="1">
        <v>5214260</v>
      </c>
      <c r="B623" s="53">
        <v>211239</v>
      </c>
      <c r="C623" s="2" t="s">
        <v>652</v>
      </c>
      <c r="D623" s="8">
        <v>-1878808</v>
      </c>
      <c r="E623" s="8"/>
      <c r="F623" s="8">
        <v>-1878808</v>
      </c>
      <c r="G623" s="8">
        <v>-1879</v>
      </c>
      <c r="H623">
        <f t="shared" ref="H623:H685" si="10">G623*1000</f>
        <v>-1879000</v>
      </c>
    </row>
    <row r="624" spans="1:8">
      <c r="A624" s="1">
        <v>5214260</v>
      </c>
      <c r="B624" s="53">
        <v>211240</v>
      </c>
      <c r="C624" s="2" t="s">
        <v>653</v>
      </c>
      <c r="D624" s="8">
        <v>-51827715</v>
      </c>
      <c r="E624" s="8"/>
      <c r="F624" s="8">
        <v>-51827715</v>
      </c>
      <c r="G624" s="8">
        <v>-51828</v>
      </c>
      <c r="H624">
        <f t="shared" si="10"/>
        <v>-51828000</v>
      </c>
    </row>
    <row r="625" spans="1:8">
      <c r="A625" s="1">
        <v>5214260</v>
      </c>
      <c r="B625" s="53">
        <v>211241</v>
      </c>
      <c r="C625" s="2" t="s">
        <v>654</v>
      </c>
      <c r="D625" s="8">
        <v>0</v>
      </c>
      <c r="E625" s="8"/>
      <c r="F625" s="8">
        <v>0</v>
      </c>
      <c r="G625" s="8">
        <v>0</v>
      </c>
      <c r="H625">
        <f t="shared" si="10"/>
        <v>0</v>
      </c>
    </row>
    <row r="626" spans="1:8">
      <c r="A626" s="1">
        <v>5214260</v>
      </c>
      <c r="B626" s="53">
        <v>211242</v>
      </c>
      <c r="C626" s="2" t="s">
        <v>655</v>
      </c>
      <c r="D626" s="8">
        <v>0</v>
      </c>
      <c r="E626" s="8"/>
      <c r="F626" s="8">
        <v>0</v>
      </c>
      <c r="G626" s="8">
        <v>0</v>
      </c>
      <c r="H626">
        <f t="shared" si="10"/>
        <v>0</v>
      </c>
    </row>
    <row r="627" spans="1:8">
      <c r="A627" s="1">
        <v>5214260</v>
      </c>
      <c r="B627" s="53">
        <v>211243</v>
      </c>
      <c r="C627" s="2" t="s">
        <v>656</v>
      </c>
      <c r="D627" s="8">
        <v>0</v>
      </c>
      <c r="E627" s="8"/>
      <c r="F627" s="8">
        <v>0</v>
      </c>
      <c r="G627" s="8">
        <v>0</v>
      </c>
      <c r="H627">
        <f t="shared" si="10"/>
        <v>0</v>
      </c>
    </row>
    <row r="628" spans="1:8">
      <c r="A628" s="1">
        <v>5214230</v>
      </c>
      <c r="B628" s="53">
        <v>211244</v>
      </c>
      <c r="C628" s="2" t="s">
        <v>657</v>
      </c>
      <c r="D628" s="8">
        <v>0</v>
      </c>
      <c r="E628" s="8"/>
      <c r="F628" s="8">
        <v>0</v>
      </c>
      <c r="G628" s="8">
        <v>0</v>
      </c>
      <c r="H628">
        <f t="shared" si="10"/>
        <v>0</v>
      </c>
    </row>
    <row r="629" spans="1:8">
      <c r="A629" s="1">
        <v>5214230</v>
      </c>
      <c r="B629" s="53">
        <v>211245</v>
      </c>
      <c r="C629" s="2" t="s">
        <v>658</v>
      </c>
      <c r="D629" s="8">
        <v>0</v>
      </c>
      <c r="E629" s="8"/>
      <c r="F629" s="8">
        <v>0</v>
      </c>
      <c r="G629" s="8">
        <v>0</v>
      </c>
      <c r="H629">
        <f t="shared" si="10"/>
        <v>0</v>
      </c>
    </row>
    <row r="630" spans="1:8">
      <c r="A630" s="1">
        <v>5214260</v>
      </c>
      <c r="B630" s="53">
        <v>211247</v>
      </c>
      <c r="C630" s="2" t="s">
        <v>659</v>
      </c>
      <c r="D630" s="8">
        <v>0</v>
      </c>
      <c r="E630" s="8"/>
      <c r="F630" s="8">
        <v>0</v>
      </c>
      <c r="G630" s="8">
        <v>0</v>
      </c>
      <c r="H630">
        <f t="shared" si="10"/>
        <v>0</v>
      </c>
    </row>
    <row r="631" spans="1:8">
      <c r="A631" s="1">
        <v>5214260</v>
      </c>
      <c r="B631" s="53">
        <v>211248</v>
      </c>
      <c r="C631" s="2" t="s">
        <v>660</v>
      </c>
      <c r="D631" s="8">
        <v>0</v>
      </c>
      <c r="E631" s="8"/>
      <c r="F631" s="8">
        <v>0</v>
      </c>
      <c r="G631" s="8">
        <v>0</v>
      </c>
      <c r="H631">
        <f t="shared" si="10"/>
        <v>0</v>
      </c>
    </row>
    <row r="632" spans="1:8">
      <c r="A632" s="1">
        <v>5214260</v>
      </c>
      <c r="B632" s="53">
        <v>211250</v>
      </c>
      <c r="C632" s="2" t="s">
        <v>661</v>
      </c>
      <c r="D632" s="8">
        <v>0</v>
      </c>
      <c r="E632" s="8"/>
      <c r="F632" s="8">
        <v>0</v>
      </c>
      <c r="G632" s="8">
        <v>0</v>
      </c>
      <c r="H632">
        <f t="shared" si="10"/>
        <v>0</v>
      </c>
    </row>
    <row r="633" spans="1:8">
      <c r="A633" s="1">
        <v>5214260</v>
      </c>
      <c r="B633" s="53">
        <v>211251</v>
      </c>
      <c r="C633" s="2" t="s">
        <v>662</v>
      </c>
      <c r="D633" s="8">
        <v>0</v>
      </c>
      <c r="E633" s="8">
        <v>0</v>
      </c>
      <c r="F633" s="8">
        <v>0</v>
      </c>
      <c r="G633" s="8">
        <v>0</v>
      </c>
      <c r="H633">
        <f t="shared" si="10"/>
        <v>0</v>
      </c>
    </row>
    <row r="634" spans="1:8">
      <c r="A634" s="1">
        <v>5214260</v>
      </c>
      <c r="B634" s="53">
        <v>211252</v>
      </c>
      <c r="C634" s="2" t="s">
        <v>663</v>
      </c>
      <c r="D634" s="8">
        <v>-302000</v>
      </c>
      <c r="E634" s="8"/>
      <c r="F634" s="8">
        <v>-302000</v>
      </c>
      <c r="G634" s="8">
        <v>-302</v>
      </c>
      <c r="H634">
        <f t="shared" si="10"/>
        <v>-302000</v>
      </c>
    </row>
    <row r="635" spans="1:8">
      <c r="A635" s="1">
        <v>5214260</v>
      </c>
      <c r="B635" s="53">
        <v>211253</v>
      </c>
      <c r="C635" s="2" t="s">
        <v>664</v>
      </c>
      <c r="D635" s="8">
        <v>-451343</v>
      </c>
      <c r="E635" s="9">
        <v>327157</v>
      </c>
      <c r="F635" s="8">
        <v>-124186</v>
      </c>
      <c r="G635" s="8">
        <v>-124</v>
      </c>
      <c r="H635">
        <f t="shared" si="10"/>
        <v>-124000</v>
      </c>
    </row>
    <row r="636" spans="1:8">
      <c r="A636" s="1">
        <v>5214260</v>
      </c>
      <c r="B636" s="54">
        <v>211254</v>
      </c>
      <c r="C636" s="2" t="s">
        <v>665</v>
      </c>
      <c r="D636" s="8">
        <v>-4935414213</v>
      </c>
      <c r="E636" s="9">
        <v>4935414213</v>
      </c>
      <c r="F636" s="8">
        <v>0</v>
      </c>
      <c r="G636" s="8">
        <v>0</v>
      </c>
      <c r="H636">
        <f t="shared" si="10"/>
        <v>0</v>
      </c>
    </row>
    <row r="637" spans="1:8">
      <c r="A637" s="1">
        <v>5214260</v>
      </c>
      <c r="B637" s="53">
        <v>211256</v>
      </c>
      <c r="C637" s="2" t="s">
        <v>666</v>
      </c>
      <c r="D637" s="8">
        <v>-63283939</v>
      </c>
      <c r="E637" s="8"/>
      <c r="F637" s="8">
        <v>-63283939</v>
      </c>
      <c r="G637" s="8">
        <v>-63284</v>
      </c>
      <c r="H637">
        <f t="shared" si="10"/>
        <v>-63284000</v>
      </c>
    </row>
    <row r="638" spans="1:8">
      <c r="A638" s="1">
        <v>5214260</v>
      </c>
      <c r="B638" s="53">
        <v>211257</v>
      </c>
      <c r="C638" s="2" t="s">
        <v>667</v>
      </c>
      <c r="D638" s="8">
        <v>0</v>
      </c>
      <c r="E638" s="8">
        <v>0</v>
      </c>
      <c r="F638" s="8">
        <v>0</v>
      </c>
      <c r="G638" s="8">
        <v>0</v>
      </c>
      <c r="H638">
        <f t="shared" si="10"/>
        <v>0</v>
      </c>
    </row>
    <row r="639" spans="1:8">
      <c r="A639" s="1">
        <v>5214230</v>
      </c>
      <c r="B639" s="53">
        <v>211258</v>
      </c>
      <c r="C639" s="2" t="s">
        <v>668</v>
      </c>
      <c r="D639" s="8">
        <v>-5213219</v>
      </c>
      <c r="E639" s="8"/>
      <c r="F639" s="8">
        <v>-5213219</v>
      </c>
      <c r="G639" s="8">
        <v>-5213</v>
      </c>
      <c r="H639">
        <f t="shared" si="10"/>
        <v>-5213000</v>
      </c>
    </row>
    <row r="640" spans="1:8">
      <c r="A640" s="1">
        <v>5214230</v>
      </c>
      <c r="B640" s="53">
        <v>211259</v>
      </c>
      <c r="C640" s="2" t="s">
        <v>669</v>
      </c>
      <c r="D640" s="8">
        <v>-815538037</v>
      </c>
      <c r="E640" s="8"/>
      <c r="F640" s="8">
        <v>-815538037</v>
      </c>
      <c r="G640" s="8">
        <v>-815538</v>
      </c>
      <c r="H640">
        <f t="shared" si="10"/>
        <v>-815538000</v>
      </c>
    </row>
    <row r="641" spans="1:8">
      <c r="A641" s="1">
        <v>5214260</v>
      </c>
      <c r="B641" s="53">
        <v>211260</v>
      </c>
      <c r="C641" s="2" t="s">
        <v>670</v>
      </c>
      <c r="D641" s="8">
        <v>-100656624</v>
      </c>
      <c r="E641" s="8"/>
      <c r="F641" s="8">
        <v>-100656624</v>
      </c>
      <c r="G641" s="8">
        <v>-100657</v>
      </c>
      <c r="H641">
        <f t="shared" si="10"/>
        <v>-100657000</v>
      </c>
    </row>
    <row r="642" spans="1:8">
      <c r="A642" s="1">
        <v>5214260</v>
      </c>
      <c r="B642" s="53">
        <v>211261</v>
      </c>
      <c r="C642" s="2" t="s">
        <v>671</v>
      </c>
      <c r="D642" s="8">
        <v>-195219983</v>
      </c>
      <c r="E642" s="8"/>
      <c r="F642" s="8">
        <v>-195219983</v>
      </c>
      <c r="G642" s="8">
        <v>-195220</v>
      </c>
      <c r="H642">
        <f t="shared" si="10"/>
        <v>-195220000</v>
      </c>
    </row>
    <row r="643" spans="1:8">
      <c r="A643" s="1">
        <v>5214260</v>
      </c>
      <c r="B643" s="53">
        <v>211262</v>
      </c>
      <c r="C643" s="2" t="s">
        <v>672</v>
      </c>
      <c r="D643" s="8">
        <v>0</v>
      </c>
      <c r="E643" s="8"/>
      <c r="F643" s="8">
        <v>0</v>
      </c>
      <c r="G643" s="8">
        <v>0</v>
      </c>
      <c r="H643">
        <f t="shared" si="10"/>
        <v>0</v>
      </c>
    </row>
    <row r="644" spans="1:8">
      <c r="A644" s="1">
        <v>5214230</v>
      </c>
      <c r="B644" s="53">
        <v>211264</v>
      </c>
      <c r="C644" s="2" t="s">
        <v>638</v>
      </c>
      <c r="D644" s="8">
        <v>0</v>
      </c>
      <c r="E644" s="25">
        <v>0</v>
      </c>
      <c r="F644" s="8">
        <v>0</v>
      </c>
      <c r="G644" s="8">
        <v>0</v>
      </c>
      <c r="H644">
        <f t="shared" si="10"/>
        <v>0</v>
      </c>
    </row>
    <row r="645" spans="1:8">
      <c r="A645" s="1">
        <v>5214230</v>
      </c>
      <c r="B645" s="53">
        <v>211265</v>
      </c>
      <c r="C645" s="2" t="s">
        <v>674</v>
      </c>
      <c r="D645" s="8">
        <v>-226146739</v>
      </c>
      <c r="E645" s="25"/>
      <c r="F645" s="8">
        <v>-226146739</v>
      </c>
      <c r="G645" s="8">
        <v>-226147</v>
      </c>
      <c r="H645">
        <f t="shared" si="10"/>
        <v>-226147000</v>
      </c>
    </row>
    <row r="646" spans="1:8">
      <c r="A646" s="1">
        <v>5214230</v>
      </c>
      <c r="B646" s="53">
        <v>211266</v>
      </c>
      <c r="C646" s="2" t="s">
        <v>675</v>
      </c>
      <c r="D646" s="8">
        <v>-198419278</v>
      </c>
      <c r="E646" s="25"/>
      <c r="F646" s="8">
        <v>-198419278</v>
      </c>
      <c r="G646" s="8">
        <v>-198419</v>
      </c>
      <c r="H646">
        <f t="shared" si="10"/>
        <v>-198419000</v>
      </c>
    </row>
    <row r="647" spans="1:8">
      <c r="A647" s="1">
        <v>5213210</v>
      </c>
      <c r="B647" s="53">
        <v>211267</v>
      </c>
      <c r="C647" s="2" t="s">
        <v>676</v>
      </c>
      <c r="D647" s="8">
        <v>-1913535638</v>
      </c>
      <c r="E647" s="8"/>
      <c r="F647" s="8">
        <v>-1913535638</v>
      </c>
      <c r="G647" s="8">
        <v>-1913536</v>
      </c>
      <c r="H647">
        <f t="shared" si="10"/>
        <v>-1913536000</v>
      </c>
    </row>
    <row r="648" spans="1:8">
      <c r="A648" s="1">
        <v>5214260</v>
      </c>
      <c r="B648" s="57">
        <v>211269</v>
      </c>
      <c r="C648" s="5" t="s">
        <v>677</v>
      </c>
      <c r="D648" s="8">
        <v>-479083231</v>
      </c>
      <c r="E648" s="9">
        <v>-166137535</v>
      </c>
      <c r="F648" s="8">
        <v>-645220766</v>
      </c>
      <c r="G648" s="8">
        <v>-645221</v>
      </c>
      <c r="H648">
        <f t="shared" si="10"/>
        <v>-645221000</v>
      </c>
    </row>
    <row r="649" spans="1:8">
      <c r="A649" s="1">
        <v>5214260</v>
      </c>
      <c r="B649" s="53">
        <v>211270</v>
      </c>
      <c r="C649" s="2" t="s">
        <v>678</v>
      </c>
      <c r="D649" s="8">
        <v>0</v>
      </c>
      <c r="E649" s="8"/>
      <c r="F649" s="8">
        <v>0</v>
      </c>
      <c r="G649" s="8">
        <v>0</v>
      </c>
      <c r="H649">
        <f t="shared" si="10"/>
        <v>0</v>
      </c>
    </row>
    <row r="650" spans="1:8">
      <c r="A650" s="1">
        <v>5214260</v>
      </c>
      <c r="B650" s="53">
        <v>211271</v>
      </c>
      <c r="C650" s="2" t="s">
        <v>679</v>
      </c>
      <c r="D650" s="8">
        <v>-63683442</v>
      </c>
      <c r="E650" s="8"/>
      <c r="F650" s="8">
        <v>-63683442</v>
      </c>
      <c r="G650" s="8">
        <v>-63683</v>
      </c>
      <c r="H650">
        <f t="shared" si="10"/>
        <v>-63683000</v>
      </c>
    </row>
    <row r="651" spans="1:8">
      <c r="A651" s="1">
        <v>5214260</v>
      </c>
      <c r="B651" s="53">
        <v>211273</v>
      </c>
      <c r="C651" s="2" t="s">
        <v>680</v>
      </c>
      <c r="D651" s="8">
        <v>0</v>
      </c>
      <c r="E651" s="8"/>
      <c r="F651" s="8">
        <v>0</v>
      </c>
      <c r="G651" s="8">
        <v>0</v>
      </c>
      <c r="H651">
        <f t="shared" si="10"/>
        <v>0</v>
      </c>
    </row>
    <row r="652" spans="1:8">
      <c r="A652" s="1">
        <v>5214260</v>
      </c>
      <c r="B652" s="53">
        <v>211274</v>
      </c>
      <c r="C652" s="2" t="s">
        <v>681</v>
      </c>
      <c r="D652" s="8">
        <v>0</v>
      </c>
      <c r="E652" s="8"/>
      <c r="F652" s="8">
        <v>0</v>
      </c>
      <c r="G652" s="8">
        <v>0</v>
      </c>
      <c r="H652">
        <f t="shared" si="10"/>
        <v>0</v>
      </c>
    </row>
    <row r="653" spans="1:8">
      <c r="A653" s="1">
        <v>5214260</v>
      </c>
      <c r="B653" s="53">
        <v>211275</v>
      </c>
      <c r="C653" s="2" t="s">
        <v>682</v>
      </c>
      <c r="D653" s="8">
        <v>-246226877</v>
      </c>
      <c r="E653" s="8"/>
      <c r="F653" s="8">
        <v>-246226877</v>
      </c>
      <c r="G653" s="8">
        <v>-246227</v>
      </c>
      <c r="H653">
        <f t="shared" si="10"/>
        <v>-246227000</v>
      </c>
    </row>
    <row r="654" spans="1:8">
      <c r="A654" s="1">
        <v>5214260</v>
      </c>
      <c r="B654" s="53">
        <v>211276</v>
      </c>
      <c r="C654" s="2" t="s">
        <v>683</v>
      </c>
      <c r="D654" s="8">
        <v>0</v>
      </c>
      <c r="E654" s="8"/>
      <c r="F654" s="8">
        <v>0</v>
      </c>
      <c r="G654" s="8">
        <v>0</v>
      </c>
      <c r="H654">
        <f t="shared" si="10"/>
        <v>0</v>
      </c>
    </row>
    <row r="655" spans="1:8">
      <c r="A655" s="1">
        <v>5153400</v>
      </c>
      <c r="B655" s="53">
        <v>211277</v>
      </c>
      <c r="C655" s="2" t="s">
        <v>684</v>
      </c>
      <c r="D655" s="8">
        <v>344163</v>
      </c>
      <c r="E655" s="8"/>
      <c r="F655" s="8">
        <v>344163</v>
      </c>
      <c r="G655" s="8">
        <v>344</v>
      </c>
      <c r="H655">
        <f t="shared" si="10"/>
        <v>344000</v>
      </c>
    </row>
    <row r="656" spans="1:8">
      <c r="A656" s="1">
        <v>5214260</v>
      </c>
      <c r="B656" s="53">
        <v>211279</v>
      </c>
      <c r="C656" s="2" t="s">
        <v>685</v>
      </c>
      <c r="D656" s="8">
        <v>-7788806</v>
      </c>
      <c r="E656" s="8"/>
      <c r="F656" s="8">
        <v>-7788806</v>
      </c>
      <c r="G656" s="8">
        <v>-7789</v>
      </c>
      <c r="H656">
        <f t="shared" si="10"/>
        <v>-7789000</v>
      </c>
    </row>
    <row r="657" spans="1:8">
      <c r="A657" s="1">
        <v>5214260</v>
      </c>
      <c r="B657" s="53">
        <v>211281</v>
      </c>
      <c r="C657" s="2" t="s">
        <v>686</v>
      </c>
      <c r="D657" s="8">
        <v>0</v>
      </c>
      <c r="E657" s="8"/>
      <c r="F657" s="8">
        <v>0</v>
      </c>
      <c r="G657" s="8">
        <v>0</v>
      </c>
      <c r="H657">
        <f t="shared" si="10"/>
        <v>0</v>
      </c>
    </row>
    <row r="658" spans="1:8">
      <c r="A658" s="1">
        <v>5214260</v>
      </c>
      <c r="B658" s="53">
        <v>211282</v>
      </c>
      <c r="C658" s="2" t="s">
        <v>687</v>
      </c>
      <c r="D658" s="8">
        <v>-23627302</v>
      </c>
      <c r="E658" s="8"/>
      <c r="F658" s="8">
        <v>-23627302</v>
      </c>
      <c r="G658" s="8">
        <v>-23627</v>
      </c>
      <c r="H658">
        <f t="shared" si="10"/>
        <v>-23627000</v>
      </c>
    </row>
    <row r="659" spans="1:8">
      <c r="A659" s="1">
        <v>5214260</v>
      </c>
      <c r="B659" s="53">
        <v>211283</v>
      </c>
      <c r="C659" s="2" t="s">
        <v>688</v>
      </c>
      <c r="D659" s="8">
        <v>0</v>
      </c>
      <c r="E659" s="8"/>
      <c r="F659" s="8">
        <v>0</v>
      </c>
      <c r="G659" s="8">
        <v>0</v>
      </c>
      <c r="H659">
        <f t="shared" si="10"/>
        <v>0</v>
      </c>
    </row>
    <row r="660" spans="1:8">
      <c r="A660" s="1">
        <v>5214260</v>
      </c>
      <c r="B660" s="53">
        <v>211284</v>
      </c>
      <c r="C660" s="2" t="s">
        <v>689</v>
      </c>
      <c r="D660" s="8">
        <v>0</v>
      </c>
      <c r="E660" s="8"/>
      <c r="F660" s="8">
        <v>0</v>
      </c>
      <c r="G660" s="8">
        <v>0</v>
      </c>
      <c r="H660">
        <f t="shared" si="10"/>
        <v>0</v>
      </c>
    </row>
    <row r="661" spans="1:8">
      <c r="A661" s="1">
        <v>5214260</v>
      </c>
      <c r="B661" s="53">
        <v>211285</v>
      </c>
      <c r="C661" s="2" t="s">
        <v>690</v>
      </c>
      <c r="D661" s="8">
        <v>0</v>
      </c>
      <c r="E661" s="8"/>
      <c r="F661" s="8">
        <v>0</v>
      </c>
      <c r="G661" s="8">
        <v>0</v>
      </c>
      <c r="H661">
        <f t="shared" si="10"/>
        <v>0</v>
      </c>
    </row>
    <row r="662" spans="1:8">
      <c r="A662" s="1">
        <v>5214260</v>
      </c>
      <c r="B662" s="53">
        <v>211286</v>
      </c>
      <c r="C662" s="2" t="s">
        <v>691</v>
      </c>
      <c r="D662" s="8">
        <v>-44903001</v>
      </c>
      <c r="E662" s="8"/>
      <c r="F662" s="8">
        <v>-44903001</v>
      </c>
      <c r="G662" s="8">
        <v>-44903</v>
      </c>
      <c r="H662">
        <f t="shared" si="10"/>
        <v>-44903000</v>
      </c>
    </row>
    <row r="663" spans="1:8">
      <c r="A663" s="1">
        <v>5214260</v>
      </c>
      <c r="B663" s="53">
        <v>211287</v>
      </c>
      <c r="C663" s="2" t="s">
        <v>692</v>
      </c>
      <c r="D663" s="8">
        <v>0</v>
      </c>
      <c r="E663" s="8"/>
      <c r="F663" s="8">
        <v>0</v>
      </c>
      <c r="G663" s="8">
        <v>0</v>
      </c>
      <c r="H663">
        <f t="shared" si="10"/>
        <v>0</v>
      </c>
    </row>
    <row r="664" spans="1:8">
      <c r="A664" s="1">
        <v>5214230</v>
      </c>
      <c r="B664" s="53">
        <v>211299</v>
      </c>
      <c r="C664" s="2" t="s">
        <v>693</v>
      </c>
      <c r="D664" s="8">
        <v>-24311803</v>
      </c>
      <c r="E664" s="8"/>
      <c r="F664" s="8">
        <v>-24311803</v>
      </c>
      <c r="G664" s="8">
        <v>-24312</v>
      </c>
      <c r="H664">
        <f t="shared" si="10"/>
        <v>-24312000</v>
      </c>
    </row>
    <row r="665" spans="1:8">
      <c r="A665" s="1">
        <v>5214230</v>
      </c>
      <c r="B665" s="53">
        <v>211300</v>
      </c>
      <c r="C665" s="2" t="s">
        <v>694</v>
      </c>
      <c r="D665" s="8">
        <v>0</v>
      </c>
      <c r="E665" s="8"/>
      <c r="F665" s="8">
        <v>0</v>
      </c>
      <c r="G665" s="8">
        <v>0</v>
      </c>
      <c r="H665">
        <f t="shared" si="10"/>
        <v>0</v>
      </c>
    </row>
    <row r="666" spans="1:8">
      <c r="A666" s="1">
        <v>5214260</v>
      </c>
      <c r="B666" s="53">
        <v>211312</v>
      </c>
      <c r="C666" s="2" t="s">
        <v>695</v>
      </c>
      <c r="D666" s="8">
        <v>-43429855</v>
      </c>
      <c r="E666" s="8"/>
      <c r="F666" s="8">
        <v>-43429855</v>
      </c>
      <c r="G666" s="8">
        <v>-43430</v>
      </c>
      <c r="H666">
        <f t="shared" si="10"/>
        <v>-43430000</v>
      </c>
    </row>
    <row r="667" spans="1:8">
      <c r="A667" s="1">
        <v>5214260</v>
      </c>
      <c r="B667" s="53">
        <v>211313</v>
      </c>
      <c r="C667" s="2" t="s">
        <v>696</v>
      </c>
      <c r="D667" s="8">
        <v>0</v>
      </c>
      <c r="E667" s="8"/>
      <c r="F667" s="8">
        <v>0</v>
      </c>
      <c r="G667" s="8">
        <v>0</v>
      </c>
      <c r="H667">
        <f t="shared" si="10"/>
        <v>0</v>
      </c>
    </row>
    <row r="668" spans="1:8">
      <c r="A668" s="1">
        <v>5214260</v>
      </c>
      <c r="B668" s="53">
        <v>211314</v>
      </c>
      <c r="C668" s="2" t="s">
        <v>697</v>
      </c>
      <c r="D668" s="8">
        <v>0</v>
      </c>
      <c r="E668" s="8"/>
      <c r="F668" s="8">
        <v>0</v>
      </c>
      <c r="G668" s="8">
        <v>0</v>
      </c>
      <c r="H668">
        <f t="shared" si="10"/>
        <v>0</v>
      </c>
    </row>
    <row r="669" spans="1:8">
      <c r="A669" s="1">
        <v>5214260</v>
      </c>
      <c r="B669" s="53">
        <v>211315</v>
      </c>
      <c r="C669" s="2" t="s">
        <v>698</v>
      </c>
      <c r="D669" s="8">
        <v>-7480273</v>
      </c>
      <c r="E669" s="8"/>
      <c r="F669" s="8">
        <v>-7480273</v>
      </c>
      <c r="G669" s="8">
        <v>-7480</v>
      </c>
      <c r="H669">
        <f t="shared" si="10"/>
        <v>-7480000</v>
      </c>
    </row>
    <row r="670" spans="1:8">
      <c r="A670" s="1">
        <v>5214230</v>
      </c>
      <c r="B670" s="53">
        <v>211316</v>
      </c>
      <c r="C670" s="2" t="s">
        <v>699</v>
      </c>
      <c r="D670" s="8">
        <v>-6181026</v>
      </c>
      <c r="E670" s="8"/>
      <c r="F670" s="8">
        <v>-6181026</v>
      </c>
      <c r="G670" s="8">
        <v>-6181</v>
      </c>
      <c r="H670">
        <f t="shared" si="10"/>
        <v>-6181000</v>
      </c>
    </row>
    <row r="671" spans="1:8">
      <c r="A671" s="1">
        <v>5214260</v>
      </c>
      <c r="B671" s="53">
        <v>211317</v>
      </c>
      <c r="C671" s="2" t="s">
        <v>700</v>
      </c>
      <c r="D671" s="8">
        <v>-962193012</v>
      </c>
      <c r="E671" s="9">
        <v>0</v>
      </c>
      <c r="F671" s="8">
        <v>-962193012</v>
      </c>
      <c r="G671" s="8">
        <v>-962193</v>
      </c>
      <c r="H671">
        <f t="shared" si="10"/>
        <v>-962193000</v>
      </c>
    </row>
    <row r="672" spans="1:8">
      <c r="A672" s="1">
        <v>5214260</v>
      </c>
      <c r="B672" s="53">
        <v>211318</v>
      </c>
      <c r="C672" s="2" t="s">
        <v>701</v>
      </c>
      <c r="D672" s="8">
        <v>-660665504</v>
      </c>
      <c r="E672" s="9">
        <v>0</v>
      </c>
      <c r="F672" s="8">
        <v>-660665504</v>
      </c>
      <c r="G672" s="8">
        <v>-660666</v>
      </c>
      <c r="H672">
        <f t="shared" si="10"/>
        <v>-660666000</v>
      </c>
    </row>
    <row r="673" spans="1:8">
      <c r="A673" s="1">
        <v>5214260</v>
      </c>
      <c r="B673" s="53">
        <v>211319</v>
      </c>
      <c r="C673" s="2" t="s">
        <v>702</v>
      </c>
      <c r="D673" s="8">
        <v>-12214675</v>
      </c>
      <c r="E673" s="9">
        <v>0</v>
      </c>
      <c r="F673" s="8">
        <v>-12214675</v>
      </c>
      <c r="G673" s="8">
        <v>-12215</v>
      </c>
      <c r="H673">
        <f t="shared" si="10"/>
        <v>-12215000</v>
      </c>
    </row>
    <row r="674" spans="1:8">
      <c r="A674" s="1">
        <v>5214230</v>
      </c>
      <c r="B674" s="53">
        <v>211320</v>
      </c>
      <c r="C674" s="2" t="s">
        <v>703</v>
      </c>
      <c r="D674" s="8">
        <v>-13971881</v>
      </c>
      <c r="E674" s="8"/>
      <c r="F674" s="8">
        <v>-13971881</v>
      </c>
      <c r="G674" s="8">
        <v>-13972</v>
      </c>
      <c r="H674">
        <f t="shared" si="10"/>
        <v>-13972000</v>
      </c>
    </row>
    <row r="675" spans="1:8">
      <c r="A675" s="1">
        <v>5214260</v>
      </c>
      <c r="B675" s="53">
        <v>211321</v>
      </c>
      <c r="C675" s="2" t="s">
        <v>704</v>
      </c>
      <c r="D675" s="8">
        <v>-7292195</v>
      </c>
      <c r="E675" s="8"/>
      <c r="F675" s="8">
        <v>-7292195</v>
      </c>
      <c r="G675" s="8">
        <v>-7292</v>
      </c>
      <c r="H675">
        <f t="shared" si="10"/>
        <v>-7292000</v>
      </c>
    </row>
    <row r="676" spans="1:8">
      <c r="A676" s="1">
        <v>5214260</v>
      </c>
      <c r="B676" s="53">
        <v>211322</v>
      </c>
      <c r="C676" s="2" t="s">
        <v>705</v>
      </c>
      <c r="D676" s="8">
        <v>-162075338</v>
      </c>
      <c r="E676" s="8"/>
      <c r="F676" s="8">
        <v>-162075338</v>
      </c>
      <c r="G676" s="8">
        <v>-162075</v>
      </c>
      <c r="H676">
        <f t="shared" si="10"/>
        <v>-162075000</v>
      </c>
    </row>
    <row r="677" spans="1:8">
      <c r="A677" s="1">
        <v>5214260</v>
      </c>
      <c r="B677" s="53">
        <v>211323</v>
      </c>
      <c r="C677" s="2" t="s">
        <v>706</v>
      </c>
      <c r="D677" s="8">
        <v>-626605</v>
      </c>
      <c r="E677" s="8"/>
      <c r="F677" s="8">
        <v>-626605</v>
      </c>
      <c r="G677" s="8">
        <v>-627</v>
      </c>
      <c r="H677">
        <f t="shared" si="10"/>
        <v>-627000</v>
      </c>
    </row>
    <row r="678" spans="1:8">
      <c r="A678" s="1">
        <v>5214260</v>
      </c>
      <c r="B678" s="53">
        <v>211325</v>
      </c>
      <c r="C678" s="2" t="s">
        <v>707</v>
      </c>
      <c r="D678" s="8">
        <v>-180868</v>
      </c>
      <c r="E678" s="8"/>
      <c r="F678" s="8">
        <v>-180868</v>
      </c>
      <c r="G678" s="8">
        <v>-181</v>
      </c>
      <c r="H678">
        <f t="shared" si="10"/>
        <v>-181000</v>
      </c>
    </row>
    <row r="679" spans="1:8">
      <c r="A679" s="1">
        <v>5214260</v>
      </c>
      <c r="B679" s="53">
        <v>211326</v>
      </c>
      <c r="C679" s="2" t="s">
        <v>708</v>
      </c>
      <c r="D679" s="8">
        <v>-767694</v>
      </c>
      <c r="E679" s="8"/>
      <c r="F679" s="8">
        <v>-767694</v>
      </c>
      <c r="G679" s="8">
        <v>-768</v>
      </c>
      <c r="H679">
        <f t="shared" si="10"/>
        <v>-768000</v>
      </c>
    </row>
    <row r="680" spans="1:8">
      <c r="A680" s="1">
        <v>5214230</v>
      </c>
      <c r="B680" s="53">
        <v>211327</v>
      </c>
      <c r="C680" s="2" t="s">
        <v>709</v>
      </c>
      <c r="D680" s="8">
        <v>0</v>
      </c>
      <c r="E680" s="8"/>
      <c r="F680" s="8">
        <v>0</v>
      </c>
      <c r="G680" s="8">
        <v>0</v>
      </c>
      <c r="H680">
        <f t="shared" si="10"/>
        <v>0</v>
      </c>
    </row>
    <row r="681" spans="1:8">
      <c r="A681" s="1">
        <v>5214260</v>
      </c>
      <c r="B681" s="53">
        <v>211350</v>
      </c>
      <c r="C681" s="2" t="s">
        <v>710</v>
      </c>
      <c r="D681" s="8">
        <v>0</v>
      </c>
      <c r="E681" s="8">
        <v>0</v>
      </c>
      <c r="F681" s="8">
        <v>0</v>
      </c>
      <c r="G681" s="8">
        <v>0</v>
      </c>
      <c r="H681">
        <f t="shared" si="10"/>
        <v>0</v>
      </c>
    </row>
    <row r="682" spans="1:8">
      <c r="A682" s="1">
        <v>5214260</v>
      </c>
      <c r="B682" s="53">
        <v>211351</v>
      </c>
      <c r="C682" s="2" t="s">
        <v>711</v>
      </c>
      <c r="D682" s="8">
        <v>-191314972</v>
      </c>
      <c r="E682" s="8"/>
      <c r="F682" s="8">
        <v>-191314972</v>
      </c>
      <c r="G682" s="8">
        <v>-191315</v>
      </c>
      <c r="H682">
        <f t="shared" si="10"/>
        <v>-191315000</v>
      </c>
    </row>
    <row r="683" spans="1:8">
      <c r="A683" s="1">
        <v>5214260</v>
      </c>
      <c r="B683" s="53">
        <v>211353</v>
      </c>
      <c r="C683" s="2" t="s">
        <v>712</v>
      </c>
      <c r="D683" s="8">
        <v>-132985208</v>
      </c>
      <c r="E683" s="8"/>
      <c r="F683" s="8">
        <v>-132985208</v>
      </c>
      <c r="G683" s="8">
        <v>-132985</v>
      </c>
      <c r="H683">
        <f t="shared" si="10"/>
        <v>-132985000</v>
      </c>
    </row>
    <row r="684" spans="1:8">
      <c r="A684" s="1">
        <v>5214260</v>
      </c>
      <c r="B684" s="53">
        <v>211354</v>
      </c>
      <c r="C684" s="2" t="s">
        <v>713</v>
      </c>
      <c r="D684" s="8">
        <v>-6081138</v>
      </c>
      <c r="E684" s="8"/>
      <c r="F684" s="8">
        <v>-6081138</v>
      </c>
      <c r="G684" s="8">
        <v>-6081</v>
      </c>
      <c r="H684">
        <f t="shared" si="10"/>
        <v>-6081000</v>
      </c>
    </row>
    <row r="685" spans="1:8">
      <c r="A685" s="1">
        <v>5214260</v>
      </c>
      <c r="B685" s="53">
        <v>211356</v>
      </c>
      <c r="C685" s="2" t="s">
        <v>714</v>
      </c>
      <c r="D685" s="8">
        <v>0</v>
      </c>
      <c r="E685" s="8">
        <v>0</v>
      </c>
      <c r="F685" s="8">
        <v>0</v>
      </c>
      <c r="G685" s="8">
        <v>0</v>
      </c>
      <c r="H685">
        <f t="shared" si="10"/>
        <v>0</v>
      </c>
    </row>
    <row r="686" spans="1:8">
      <c r="A686" s="1">
        <v>5214260</v>
      </c>
      <c r="B686" s="53">
        <v>211370</v>
      </c>
      <c r="C686" s="2" t="s">
        <v>715</v>
      </c>
      <c r="D686" s="8">
        <v>-834478415</v>
      </c>
      <c r="E686" s="8"/>
      <c r="F686" s="8">
        <v>-834478415</v>
      </c>
      <c r="G686" s="8">
        <v>-834478</v>
      </c>
      <c r="H686">
        <f t="shared" ref="H686:H749" si="11">G686*1000</f>
        <v>-834478000</v>
      </c>
    </row>
    <row r="687" spans="1:8">
      <c r="A687" s="1">
        <v>5214260</v>
      </c>
      <c r="B687" s="53">
        <v>211402</v>
      </c>
      <c r="C687" s="2" t="s">
        <v>716</v>
      </c>
      <c r="D687" s="8">
        <v>-731850299</v>
      </c>
      <c r="E687" s="8"/>
      <c r="F687" s="8">
        <v>-731850299</v>
      </c>
      <c r="G687" s="8">
        <v>-731850</v>
      </c>
      <c r="H687">
        <f t="shared" si="11"/>
        <v>-731850000</v>
      </c>
    </row>
    <row r="688" spans="1:8">
      <c r="A688" s="1">
        <v>5214260</v>
      </c>
      <c r="B688" s="53">
        <v>211408</v>
      </c>
      <c r="C688" s="2" t="s">
        <v>719</v>
      </c>
      <c r="D688" s="8">
        <v>-90857399</v>
      </c>
      <c r="E688" s="9">
        <v>90857397</v>
      </c>
      <c r="F688" s="8">
        <v>-2</v>
      </c>
      <c r="G688" s="8">
        <v>0</v>
      </c>
      <c r="H688">
        <f t="shared" si="11"/>
        <v>0</v>
      </c>
    </row>
    <row r="689" spans="1:8">
      <c r="A689" s="1">
        <v>5214260</v>
      </c>
      <c r="B689" s="53">
        <v>211414</v>
      </c>
      <c r="C689" s="2" t="s">
        <v>720</v>
      </c>
      <c r="D689" s="8">
        <v>0</v>
      </c>
      <c r="E689" s="25">
        <v>0</v>
      </c>
      <c r="F689" s="8">
        <v>0</v>
      </c>
      <c r="G689" s="8">
        <v>0</v>
      </c>
      <c r="H689">
        <f t="shared" si="11"/>
        <v>0</v>
      </c>
    </row>
    <row r="690" spans="1:8">
      <c r="A690" s="1">
        <v>5153500</v>
      </c>
      <c r="B690" s="53">
        <v>211415</v>
      </c>
      <c r="C690" s="2" t="s">
        <v>721</v>
      </c>
      <c r="D690" s="8">
        <v>-47351578</v>
      </c>
      <c r="E690" s="27">
        <v>47351578</v>
      </c>
      <c r="F690" s="8">
        <v>0</v>
      </c>
      <c r="G690" s="8">
        <v>0</v>
      </c>
      <c r="H690">
        <f t="shared" si="11"/>
        <v>0</v>
      </c>
    </row>
    <row r="691" spans="1:8">
      <c r="A691" s="1">
        <v>5122000</v>
      </c>
      <c r="B691" s="53">
        <v>211422</v>
      </c>
      <c r="C691" s="2" t="s">
        <v>722</v>
      </c>
      <c r="D691" s="8">
        <v>-134660562</v>
      </c>
      <c r="E691" s="27">
        <v>134660562</v>
      </c>
      <c r="F691" s="8">
        <v>0</v>
      </c>
      <c r="G691" s="8">
        <v>0</v>
      </c>
      <c r="H691">
        <f t="shared" si="11"/>
        <v>0</v>
      </c>
    </row>
    <row r="692" spans="1:8">
      <c r="A692" s="1">
        <v>5214260</v>
      </c>
      <c r="B692" s="53">
        <v>211428</v>
      </c>
      <c r="C692" s="2" t="s">
        <v>680</v>
      </c>
      <c r="D692" s="8">
        <v>0</v>
      </c>
      <c r="E692" s="8"/>
      <c r="F692" s="8">
        <v>0</v>
      </c>
      <c r="G692" s="8">
        <v>0</v>
      </c>
      <c r="H692">
        <f t="shared" si="11"/>
        <v>0</v>
      </c>
    </row>
    <row r="693" spans="1:8">
      <c r="A693" s="1">
        <v>5214260</v>
      </c>
      <c r="B693" s="53">
        <v>211432</v>
      </c>
      <c r="C693" s="2" t="s">
        <v>723</v>
      </c>
      <c r="D693" s="8">
        <v>-3626869</v>
      </c>
      <c r="E693" s="9">
        <v>3626869</v>
      </c>
      <c r="F693" s="8">
        <v>0</v>
      </c>
      <c r="G693" s="8">
        <v>0</v>
      </c>
      <c r="H693">
        <f t="shared" si="11"/>
        <v>0</v>
      </c>
    </row>
    <row r="694" spans="1:8">
      <c r="A694" s="1">
        <v>5214260</v>
      </c>
      <c r="B694" s="53">
        <v>211433</v>
      </c>
      <c r="C694" s="2" t="s">
        <v>724</v>
      </c>
      <c r="D694" s="8">
        <v>-97763288</v>
      </c>
      <c r="E694" s="8"/>
      <c r="F694" s="8">
        <v>-97763288</v>
      </c>
      <c r="G694" s="8">
        <v>-97763</v>
      </c>
      <c r="H694">
        <f t="shared" si="11"/>
        <v>-97763000</v>
      </c>
    </row>
    <row r="695" spans="1:8">
      <c r="A695" s="1">
        <v>5214100</v>
      </c>
      <c r="B695" s="53">
        <v>211434</v>
      </c>
      <c r="C695" s="2" t="s">
        <v>725</v>
      </c>
      <c r="D695" s="8">
        <v>-1276405187</v>
      </c>
      <c r="E695" s="9">
        <v>1261872066</v>
      </c>
      <c r="F695" s="8">
        <v>-14533121</v>
      </c>
      <c r="G695" s="8">
        <v>-14533</v>
      </c>
      <c r="H695">
        <f t="shared" si="11"/>
        <v>-14533000</v>
      </c>
    </row>
    <row r="696" spans="1:8">
      <c r="A696" s="1">
        <v>5214260</v>
      </c>
      <c r="B696" s="53">
        <v>211435</v>
      </c>
      <c r="C696" s="2" t="s">
        <v>726</v>
      </c>
      <c r="D696" s="8">
        <v>-54849782</v>
      </c>
      <c r="E696" s="9">
        <v>54849782</v>
      </c>
      <c r="F696" s="8">
        <v>0</v>
      </c>
      <c r="G696" s="8">
        <v>0</v>
      </c>
      <c r="H696">
        <f t="shared" si="11"/>
        <v>0</v>
      </c>
    </row>
    <row r="697" spans="1:8">
      <c r="A697" s="1">
        <v>5214260</v>
      </c>
      <c r="B697" s="53">
        <v>211436</v>
      </c>
      <c r="C697" s="2" t="s">
        <v>727</v>
      </c>
      <c r="D697" s="8">
        <v>-19796741</v>
      </c>
      <c r="E697" s="8"/>
      <c r="F697" s="8">
        <v>-19796741</v>
      </c>
      <c r="G697" s="8">
        <v>-19797</v>
      </c>
      <c r="H697">
        <f t="shared" si="11"/>
        <v>-19797000</v>
      </c>
    </row>
    <row r="698" spans="1:8">
      <c r="A698" s="1">
        <v>5214260</v>
      </c>
      <c r="B698" s="53">
        <v>211437</v>
      </c>
      <c r="C698" s="2" t="s">
        <v>728</v>
      </c>
      <c r="D698" s="8">
        <v>-685080317</v>
      </c>
      <c r="E698" s="8"/>
      <c r="F698" s="8">
        <v>-685080317</v>
      </c>
      <c r="G698" s="8">
        <v>-685080</v>
      </c>
      <c r="H698">
        <f t="shared" si="11"/>
        <v>-685080000</v>
      </c>
    </row>
    <row r="699" spans="1:8">
      <c r="A699" s="1">
        <v>5214212</v>
      </c>
      <c r="B699" s="53">
        <v>211501</v>
      </c>
      <c r="C699" s="2" t="s">
        <v>729</v>
      </c>
      <c r="D699" s="8">
        <v>-1742087093</v>
      </c>
      <c r="E699" s="8"/>
      <c r="F699" s="8">
        <v>-1742087093</v>
      </c>
      <c r="G699" s="8">
        <v>-1742087</v>
      </c>
      <c r="H699">
        <f t="shared" si="11"/>
        <v>-1742087000</v>
      </c>
    </row>
    <row r="700" spans="1:8">
      <c r="A700" s="1">
        <v>5214260</v>
      </c>
      <c r="B700" s="53">
        <v>211701</v>
      </c>
      <c r="C700" s="2" t="s">
        <v>730</v>
      </c>
      <c r="D700" s="8">
        <v>0</v>
      </c>
      <c r="E700" s="8"/>
      <c r="F700" s="8">
        <v>0</v>
      </c>
      <c r="G700" s="8">
        <v>0</v>
      </c>
      <c r="H700">
        <f t="shared" si="11"/>
        <v>0</v>
      </c>
    </row>
    <row r="701" spans="1:8">
      <c r="A701" s="1">
        <v>5214260</v>
      </c>
      <c r="B701" s="53">
        <v>211702</v>
      </c>
      <c r="C701" s="2" t="s">
        <v>731</v>
      </c>
      <c r="D701" s="8">
        <v>0</v>
      </c>
      <c r="E701" s="8"/>
      <c r="F701" s="8">
        <v>0</v>
      </c>
      <c r="G701" s="8">
        <v>0</v>
      </c>
      <c r="H701">
        <f t="shared" si="11"/>
        <v>0</v>
      </c>
    </row>
    <row r="702" spans="1:8">
      <c r="A702" s="1">
        <v>5214220</v>
      </c>
      <c r="B702" s="53">
        <v>211712</v>
      </c>
      <c r="C702" s="2" t="s">
        <v>732</v>
      </c>
      <c r="D702" s="8">
        <v>-656400353</v>
      </c>
      <c r="E702" s="8"/>
      <c r="F702" s="8">
        <v>-656400353</v>
      </c>
      <c r="G702" s="8">
        <v>-656400</v>
      </c>
      <c r="H702">
        <f t="shared" si="11"/>
        <v>-656400000</v>
      </c>
    </row>
    <row r="703" spans="1:8">
      <c r="A703" s="1">
        <v>5214260</v>
      </c>
      <c r="B703" s="53">
        <v>211802</v>
      </c>
      <c r="C703" s="2" t="s">
        <v>735</v>
      </c>
      <c r="D703" s="8">
        <v>0</v>
      </c>
      <c r="E703" s="8">
        <v>0</v>
      </c>
      <c r="F703" s="8">
        <v>0</v>
      </c>
      <c r="G703" s="8">
        <v>0</v>
      </c>
      <c r="H703">
        <f t="shared" si="11"/>
        <v>0</v>
      </c>
    </row>
    <row r="704" spans="1:8">
      <c r="A704" s="1">
        <v>5214260</v>
      </c>
      <c r="B704" s="53">
        <v>211805</v>
      </c>
      <c r="C704" s="2" t="s">
        <v>736</v>
      </c>
      <c r="D704" s="8">
        <v>0</v>
      </c>
      <c r="E704" s="8"/>
      <c r="F704" s="8">
        <v>0</v>
      </c>
      <c r="G704" s="8">
        <v>0</v>
      </c>
      <c r="H704">
        <f t="shared" si="11"/>
        <v>0</v>
      </c>
    </row>
    <row r="705" spans="1:8">
      <c r="A705" s="1">
        <v>5214260</v>
      </c>
      <c r="B705" s="53">
        <v>211806</v>
      </c>
      <c r="C705" s="2" t="s">
        <v>737</v>
      </c>
      <c r="D705" s="8">
        <v>-10608142</v>
      </c>
      <c r="E705" s="8"/>
      <c r="F705" s="8">
        <v>-10608142</v>
      </c>
      <c r="G705" s="8">
        <v>-10608</v>
      </c>
      <c r="H705">
        <f t="shared" si="11"/>
        <v>-10608000</v>
      </c>
    </row>
    <row r="706" spans="1:8">
      <c r="A706" s="1">
        <v>5214260</v>
      </c>
      <c r="B706" s="54">
        <v>211807</v>
      </c>
      <c r="C706" s="2" t="s">
        <v>738</v>
      </c>
      <c r="D706" s="8">
        <v>-1314925518</v>
      </c>
      <c r="E706" s="8"/>
      <c r="F706" s="8">
        <v>-1314925518</v>
      </c>
      <c r="G706" s="8">
        <v>-1314926</v>
      </c>
      <c r="H706">
        <f t="shared" si="11"/>
        <v>-1314926000</v>
      </c>
    </row>
    <row r="707" spans="1:8">
      <c r="A707" s="1">
        <v>5214260</v>
      </c>
      <c r="B707" s="53">
        <v>211810</v>
      </c>
      <c r="C707" s="2" t="s">
        <v>739</v>
      </c>
      <c r="D707" s="8">
        <v>-7642999</v>
      </c>
      <c r="E707" s="8"/>
      <c r="F707" s="8">
        <v>-7642999</v>
      </c>
      <c r="G707" s="8">
        <v>-7643</v>
      </c>
      <c r="H707">
        <f t="shared" si="11"/>
        <v>-7643000</v>
      </c>
    </row>
    <row r="708" spans="1:8">
      <c r="A708" s="1">
        <v>5214260</v>
      </c>
      <c r="B708" s="54">
        <v>211811</v>
      </c>
      <c r="C708" s="2" t="s">
        <v>740</v>
      </c>
      <c r="D708" s="8">
        <v>-580156544</v>
      </c>
      <c r="E708" s="8"/>
      <c r="F708" s="8">
        <v>-580156544</v>
      </c>
      <c r="G708" s="8">
        <v>-580157</v>
      </c>
      <c r="H708">
        <f t="shared" si="11"/>
        <v>-580157000</v>
      </c>
    </row>
    <row r="709" spans="1:8">
      <c r="A709" s="1">
        <v>5214260</v>
      </c>
      <c r="B709" s="54">
        <v>211819</v>
      </c>
      <c r="C709" s="2" t="s">
        <v>741</v>
      </c>
      <c r="D709" s="8">
        <v>-397556</v>
      </c>
      <c r="E709" s="8"/>
      <c r="F709" s="8">
        <v>-397556</v>
      </c>
      <c r="G709" s="8">
        <v>-398</v>
      </c>
      <c r="H709">
        <f t="shared" si="11"/>
        <v>-398000</v>
      </c>
    </row>
    <row r="710" spans="1:8">
      <c r="A710" s="1">
        <v>5214260</v>
      </c>
      <c r="B710" s="53">
        <v>211898</v>
      </c>
      <c r="C710" s="2" t="s">
        <v>742</v>
      </c>
      <c r="D710" s="8">
        <v>0</v>
      </c>
      <c r="E710" s="8"/>
      <c r="F710" s="8">
        <v>0</v>
      </c>
      <c r="G710" s="8">
        <v>0</v>
      </c>
      <c r="H710">
        <f t="shared" si="11"/>
        <v>0</v>
      </c>
    </row>
    <row r="711" spans="1:8">
      <c r="A711" s="1">
        <v>5214260</v>
      </c>
      <c r="B711" s="53">
        <v>211899</v>
      </c>
      <c r="C711" s="2" t="s">
        <v>743</v>
      </c>
      <c r="D711" s="8">
        <v>0</v>
      </c>
      <c r="E711" s="8"/>
      <c r="F711" s="8">
        <v>0</v>
      </c>
      <c r="G711" s="8">
        <v>0</v>
      </c>
      <c r="H711">
        <f t="shared" si="11"/>
        <v>0</v>
      </c>
    </row>
    <row r="712" spans="1:8">
      <c r="A712" s="1">
        <v>5214260</v>
      </c>
      <c r="B712" s="53">
        <v>211901</v>
      </c>
      <c r="C712" s="2" t="s">
        <v>744</v>
      </c>
      <c r="D712" s="8">
        <v>-356018979</v>
      </c>
      <c r="E712" s="8"/>
      <c r="F712" s="8">
        <v>-356018979</v>
      </c>
      <c r="G712" s="8">
        <v>-356019</v>
      </c>
      <c r="H712">
        <f t="shared" si="11"/>
        <v>-356019000</v>
      </c>
    </row>
    <row r="713" spans="1:8">
      <c r="A713" s="1">
        <v>5213121</v>
      </c>
      <c r="B713" s="53">
        <v>212001</v>
      </c>
      <c r="C713" s="2" t="s">
        <v>745</v>
      </c>
      <c r="D713" s="8">
        <v>-1178736649030</v>
      </c>
      <c r="E713" s="8"/>
      <c r="F713" s="8">
        <v>-1178736649030</v>
      </c>
      <c r="G713" s="8">
        <v>-1178736649</v>
      </c>
      <c r="H713">
        <f t="shared" si="11"/>
        <v>-1178736649000</v>
      </c>
    </row>
    <row r="714" spans="1:8">
      <c r="A714" s="1">
        <v>5213121</v>
      </c>
      <c r="B714" s="53">
        <v>212002</v>
      </c>
      <c r="C714" s="2" t="s">
        <v>746</v>
      </c>
      <c r="D714" s="8">
        <v>-265830842163</v>
      </c>
      <c r="E714" s="8"/>
      <c r="F714" s="8">
        <v>-265830842163</v>
      </c>
      <c r="G714" s="8">
        <v>-265830842</v>
      </c>
      <c r="H714">
        <f t="shared" si="11"/>
        <v>-265830842000</v>
      </c>
    </row>
    <row r="715" spans="1:8">
      <c r="A715" s="1">
        <v>5213121</v>
      </c>
      <c r="B715" s="53">
        <v>212003</v>
      </c>
      <c r="C715" s="2" t="s">
        <v>747</v>
      </c>
      <c r="D715" s="8">
        <v>-158300891704</v>
      </c>
      <c r="E715" s="8"/>
      <c r="F715" s="8">
        <v>-158300891704</v>
      </c>
      <c r="G715" s="8">
        <v>-158300892</v>
      </c>
      <c r="H715">
        <f t="shared" si="11"/>
        <v>-158300892000</v>
      </c>
    </row>
    <row r="716" spans="1:8">
      <c r="A716" s="1">
        <v>5213150</v>
      </c>
      <c r="B716" s="53">
        <v>212004</v>
      </c>
      <c r="C716" s="2" t="s">
        <v>748</v>
      </c>
      <c r="D716" s="8">
        <v>-19284701373</v>
      </c>
      <c r="E716" s="8"/>
      <c r="F716" s="8">
        <v>-19284701373</v>
      </c>
      <c r="G716" s="8">
        <v>-19284701</v>
      </c>
      <c r="H716">
        <f t="shared" si="11"/>
        <v>-19284701000</v>
      </c>
    </row>
    <row r="717" spans="1:8">
      <c r="A717" s="1">
        <v>5213121</v>
      </c>
      <c r="B717" s="53">
        <v>212005</v>
      </c>
      <c r="C717" s="2" t="s">
        <v>749</v>
      </c>
      <c r="D717" s="8">
        <v>0</v>
      </c>
      <c r="E717" s="8">
        <v>0</v>
      </c>
      <c r="F717" s="8">
        <v>0</v>
      </c>
      <c r="G717" s="8">
        <v>0</v>
      </c>
      <c r="H717">
        <f t="shared" si="11"/>
        <v>0</v>
      </c>
    </row>
    <row r="718" spans="1:8">
      <c r="A718" s="1">
        <v>5213121</v>
      </c>
      <c r="B718" s="53">
        <v>212006</v>
      </c>
      <c r="C718" s="2" t="s">
        <v>750</v>
      </c>
      <c r="D718" s="8">
        <v>-16984573859</v>
      </c>
      <c r="E718" s="8"/>
      <c r="F718" s="8">
        <v>-16984573859</v>
      </c>
      <c r="G718" s="8">
        <v>-16984574</v>
      </c>
      <c r="H718">
        <f t="shared" si="11"/>
        <v>-16984574000</v>
      </c>
    </row>
    <row r="719" spans="1:8">
      <c r="A719" s="1">
        <v>5213121</v>
      </c>
      <c r="B719" s="53">
        <v>212101</v>
      </c>
      <c r="C719" s="2" t="s">
        <v>751</v>
      </c>
      <c r="D719" s="8">
        <v>0</v>
      </c>
      <c r="E719" s="8"/>
      <c r="F719" s="8">
        <v>0</v>
      </c>
      <c r="G719" s="8">
        <v>0</v>
      </c>
      <c r="H719">
        <f t="shared" si="11"/>
        <v>0</v>
      </c>
    </row>
    <row r="720" spans="1:8">
      <c r="A720" s="1">
        <v>5213130</v>
      </c>
      <c r="B720" s="53">
        <v>212103</v>
      </c>
      <c r="C720" s="2" t="s">
        <v>753</v>
      </c>
      <c r="D720" s="8">
        <v>0</v>
      </c>
      <c r="E720" s="9">
        <v>267992953</v>
      </c>
      <c r="F720" s="8">
        <v>267992953</v>
      </c>
      <c r="G720" s="8">
        <v>267993</v>
      </c>
      <c r="H720">
        <f t="shared" si="11"/>
        <v>267993000</v>
      </c>
    </row>
    <row r="721" spans="1:8">
      <c r="A721" s="1">
        <v>5213150</v>
      </c>
      <c r="B721" s="53">
        <v>212104</v>
      </c>
      <c r="C721" s="2" t="s">
        <v>754</v>
      </c>
      <c r="D721" s="8">
        <v>-209959319</v>
      </c>
      <c r="E721" s="8"/>
      <c r="F721" s="8">
        <v>-209959319</v>
      </c>
      <c r="G721" s="8">
        <v>-209959</v>
      </c>
      <c r="H721">
        <f t="shared" si="11"/>
        <v>-209959000</v>
      </c>
    </row>
    <row r="722" spans="1:8">
      <c r="A722" s="1">
        <v>5213121</v>
      </c>
      <c r="B722" s="53">
        <v>212105</v>
      </c>
      <c r="C722" s="2" t="s">
        <v>755</v>
      </c>
      <c r="D722" s="8">
        <v>1388145758</v>
      </c>
      <c r="E722" s="9">
        <v>271117006</v>
      </c>
      <c r="F722" s="8">
        <v>1659262764</v>
      </c>
      <c r="G722" s="8">
        <v>1659263</v>
      </c>
      <c r="H722">
        <f t="shared" si="11"/>
        <v>1659263000</v>
      </c>
    </row>
    <row r="723" spans="1:8">
      <c r="A723" s="1">
        <v>5213130</v>
      </c>
      <c r="B723" s="53">
        <v>212201</v>
      </c>
      <c r="C723" s="2" t="s">
        <v>756</v>
      </c>
      <c r="D723" s="8">
        <v>0</v>
      </c>
      <c r="E723" s="8"/>
      <c r="F723" s="8">
        <v>0</v>
      </c>
      <c r="G723" s="8">
        <v>0</v>
      </c>
      <c r="H723">
        <f t="shared" si="11"/>
        <v>0</v>
      </c>
    </row>
    <row r="724" spans="1:8">
      <c r="A724" s="1">
        <v>5213130</v>
      </c>
      <c r="B724" s="53">
        <v>212202</v>
      </c>
      <c r="C724" s="2" t="s">
        <v>757</v>
      </c>
      <c r="D724" s="8">
        <v>-4062468907</v>
      </c>
      <c r="E724" s="8"/>
      <c r="F724" s="8">
        <v>-4062468907</v>
      </c>
      <c r="G724" s="8">
        <v>-4062469</v>
      </c>
      <c r="H724">
        <f t="shared" si="11"/>
        <v>-4062469000</v>
      </c>
    </row>
    <row r="725" spans="1:8">
      <c r="A725" s="1">
        <v>5213130</v>
      </c>
      <c r="B725" s="53">
        <v>212203</v>
      </c>
      <c r="C725" s="2" t="s">
        <v>758</v>
      </c>
      <c r="D725" s="8">
        <v>-648958480</v>
      </c>
      <c r="E725" s="8"/>
      <c r="F725" s="8">
        <v>-648958480</v>
      </c>
      <c r="G725" s="8">
        <v>-648958</v>
      </c>
      <c r="H725">
        <f t="shared" si="11"/>
        <v>-648958000</v>
      </c>
    </row>
    <row r="726" spans="1:8">
      <c r="A726" s="1">
        <v>5213130</v>
      </c>
      <c r="B726" s="53">
        <v>212204</v>
      </c>
      <c r="C726" s="2" t="s">
        <v>759</v>
      </c>
      <c r="D726" s="8">
        <v>-1883094945</v>
      </c>
      <c r="E726" s="8"/>
      <c r="F726" s="8">
        <v>-1883094945</v>
      </c>
      <c r="G726" s="8">
        <v>-1883095</v>
      </c>
      <c r="H726">
        <f t="shared" si="11"/>
        <v>-1883095000</v>
      </c>
    </row>
    <row r="727" spans="1:8">
      <c r="A727" s="1">
        <v>5213130</v>
      </c>
      <c r="B727" s="53">
        <v>212205</v>
      </c>
      <c r="C727" s="2" t="s">
        <v>760</v>
      </c>
      <c r="D727" s="8">
        <v>-23440893</v>
      </c>
      <c r="E727" s="8"/>
      <c r="F727" s="8">
        <v>-23440893</v>
      </c>
      <c r="G727" s="8">
        <v>-23441</v>
      </c>
      <c r="H727">
        <f t="shared" si="11"/>
        <v>-23441000</v>
      </c>
    </row>
    <row r="728" spans="1:8">
      <c r="A728" s="1">
        <v>5213130</v>
      </c>
      <c r="B728" s="53">
        <v>212206</v>
      </c>
      <c r="C728" s="2" t="s">
        <v>761</v>
      </c>
      <c r="D728" s="8">
        <v>-3</v>
      </c>
      <c r="E728" s="8"/>
      <c r="F728" s="8">
        <v>-3</v>
      </c>
      <c r="G728" s="8">
        <v>0</v>
      </c>
      <c r="H728">
        <f t="shared" si="11"/>
        <v>0</v>
      </c>
    </row>
    <row r="729" spans="1:8">
      <c r="A729" s="1">
        <v>5213130</v>
      </c>
      <c r="B729" s="53">
        <v>212211</v>
      </c>
      <c r="C729" s="2" t="s">
        <v>762</v>
      </c>
      <c r="D729" s="8">
        <v>-8191278301</v>
      </c>
      <c r="E729" s="8"/>
      <c r="F729" s="8">
        <v>-8191278301</v>
      </c>
      <c r="G729" s="8">
        <v>-8191278</v>
      </c>
      <c r="H729">
        <f t="shared" si="11"/>
        <v>-8191278000</v>
      </c>
    </row>
    <row r="730" spans="1:8">
      <c r="A730" s="1">
        <v>5213130</v>
      </c>
      <c r="B730" s="53">
        <v>212215</v>
      </c>
      <c r="C730" s="2" t="s">
        <v>763</v>
      </c>
      <c r="D730" s="8">
        <v>-4304353556</v>
      </c>
      <c r="E730" s="8"/>
      <c r="F730" s="8">
        <v>-4304353556</v>
      </c>
      <c r="G730" s="8">
        <v>-4304354</v>
      </c>
      <c r="H730">
        <f t="shared" si="11"/>
        <v>-4304354000</v>
      </c>
    </row>
    <row r="731" spans="1:8">
      <c r="A731" s="1">
        <v>5213130</v>
      </c>
      <c r="B731" s="53">
        <v>212217</v>
      </c>
      <c r="C731" s="2" t="s">
        <v>764</v>
      </c>
      <c r="D731" s="8">
        <v>-3115134712</v>
      </c>
      <c r="E731" s="8"/>
      <c r="F731" s="8">
        <v>-3115134712</v>
      </c>
      <c r="G731" s="8">
        <v>-3115135</v>
      </c>
      <c r="H731">
        <f t="shared" si="11"/>
        <v>-3115135000</v>
      </c>
    </row>
    <row r="732" spans="1:8">
      <c r="A732" s="1">
        <v>5214212</v>
      </c>
      <c r="B732" s="53">
        <v>212301</v>
      </c>
      <c r="C732" s="2" t="s">
        <v>765</v>
      </c>
      <c r="D732" s="8">
        <v>-1266186476</v>
      </c>
      <c r="E732" s="8">
        <v>0</v>
      </c>
      <c r="F732" s="8">
        <v>-1266186476</v>
      </c>
      <c r="G732" s="8">
        <v>-1266186</v>
      </c>
      <c r="H732">
        <f t="shared" si="11"/>
        <v>-1266186000</v>
      </c>
    </row>
    <row r="733" spans="1:8">
      <c r="A733" s="1">
        <v>5214260</v>
      </c>
      <c r="B733" s="53">
        <v>215011</v>
      </c>
      <c r="C733" s="2" t="s">
        <v>769</v>
      </c>
      <c r="D733" s="8">
        <v>-135581180</v>
      </c>
      <c r="E733" s="9">
        <v>135581180</v>
      </c>
      <c r="F733" s="8">
        <v>0</v>
      </c>
      <c r="G733" s="8">
        <v>0</v>
      </c>
      <c r="H733">
        <f t="shared" si="11"/>
        <v>0</v>
      </c>
    </row>
    <row r="734" spans="1:8">
      <c r="A734" s="1">
        <v>5214260</v>
      </c>
      <c r="B734" s="53">
        <v>215012</v>
      </c>
      <c r="C734" s="2" t="s">
        <v>770</v>
      </c>
      <c r="D734" s="8">
        <v>-9655496167</v>
      </c>
      <c r="E734" s="9">
        <v>9655496167</v>
      </c>
      <c r="F734" s="8">
        <v>0</v>
      </c>
      <c r="G734" s="8">
        <v>0</v>
      </c>
      <c r="H734">
        <f t="shared" si="11"/>
        <v>0</v>
      </c>
    </row>
    <row r="735" spans="1:8">
      <c r="A735" s="1">
        <v>5214260</v>
      </c>
      <c r="B735" s="53">
        <v>220001</v>
      </c>
      <c r="C735" s="2" t="s">
        <v>771</v>
      </c>
      <c r="D735" s="8">
        <v>0</v>
      </c>
      <c r="E735" s="8"/>
      <c r="F735" s="8">
        <v>0</v>
      </c>
      <c r="G735" s="8">
        <v>0</v>
      </c>
      <c r="H735">
        <f t="shared" si="11"/>
        <v>0</v>
      </c>
    </row>
    <row r="736" spans="1:8">
      <c r="A736" s="1">
        <v>5221000</v>
      </c>
      <c r="B736" s="53">
        <v>310001</v>
      </c>
      <c r="C736" s="2" t="s">
        <v>772</v>
      </c>
      <c r="D736" s="8">
        <v>-153150666685</v>
      </c>
      <c r="E736" s="9">
        <v>-218239700</v>
      </c>
      <c r="F736" s="8">
        <v>-153368906385</v>
      </c>
      <c r="G736" s="14">
        <v>-153368906</v>
      </c>
      <c r="H736">
        <f t="shared" si="11"/>
        <v>-153368906000</v>
      </c>
    </row>
    <row r="737" spans="1:8">
      <c r="A737" s="1">
        <v>5222000</v>
      </c>
      <c r="B737" s="53">
        <v>310002</v>
      </c>
      <c r="C737" s="2" t="s">
        <v>773</v>
      </c>
      <c r="D737" s="8">
        <v>-3193809937</v>
      </c>
      <c r="E737" s="8"/>
      <c r="F737" s="8">
        <v>-3193809937</v>
      </c>
      <c r="G737" s="14">
        <v>-3193810</v>
      </c>
      <c r="H737">
        <f t="shared" si="11"/>
        <v>-3193810000</v>
      </c>
    </row>
    <row r="738" spans="1:8">
      <c r="A738" s="1">
        <v>5221000</v>
      </c>
      <c r="B738" s="53">
        <v>310101</v>
      </c>
      <c r="C738" s="2" t="s">
        <v>774</v>
      </c>
      <c r="D738" s="8">
        <v>-6199627045</v>
      </c>
      <c r="E738" s="9">
        <v>218239700</v>
      </c>
      <c r="F738" s="8">
        <v>-5981387345</v>
      </c>
      <c r="G738" s="14">
        <v>-5981387</v>
      </c>
      <c r="H738">
        <f t="shared" si="11"/>
        <v>-5981387000</v>
      </c>
    </row>
    <row r="739" spans="1:8">
      <c r="A739" s="1">
        <v>5222000</v>
      </c>
      <c r="B739" s="53">
        <v>310102</v>
      </c>
      <c r="C739" s="2" t="s">
        <v>775</v>
      </c>
      <c r="D739" s="8">
        <v>-129287265</v>
      </c>
      <c r="E739" s="8"/>
      <c r="F739" s="8">
        <v>-129287265</v>
      </c>
      <c r="G739" s="14">
        <v>-129287</v>
      </c>
      <c r="H739">
        <f t="shared" si="11"/>
        <v>-129287000</v>
      </c>
    </row>
    <row r="740" spans="1:8">
      <c r="A740" s="1">
        <v>5223100</v>
      </c>
      <c r="B740" s="53">
        <v>310103</v>
      </c>
      <c r="C740" s="2" t="s">
        <v>776</v>
      </c>
      <c r="D740" s="8">
        <v>-4848086388</v>
      </c>
      <c r="E740" s="8"/>
      <c r="F740" s="8">
        <v>-4848086388</v>
      </c>
      <c r="G740" s="8">
        <v>-4848086</v>
      </c>
      <c r="H740">
        <f t="shared" si="11"/>
        <v>-4848086000</v>
      </c>
    </row>
    <row r="741" spans="1:8">
      <c r="A741" s="1">
        <v>5223100</v>
      </c>
      <c r="B741" s="53">
        <v>310104</v>
      </c>
      <c r="C741" s="2" t="s">
        <v>777</v>
      </c>
      <c r="D741" s="8">
        <v>20321870989</v>
      </c>
      <c r="E741" s="9">
        <v>-20321870989</v>
      </c>
      <c r="F741" s="8">
        <v>0</v>
      </c>
      <c r="G741" s="8">
        <v>0</v>
      </c>
      <c r="H741">
        <f t="shared" si="11"/>
        <v>0</v>
      </c>
    </row>
    <row r="742" spans="1:8">
      <c r="A742" s="1">
        <v>5223100</v>
      </c>
      <c r="B742" s="53">
        <v>310106</v>
      </c>
      <c r="C742" s="2" t="s">
        <v>778</v>
      </c>
      <c r="D742" s="8">
        <v>15133361865</v>
      </c>
      <c r="E742" s="9">
        <v>-15133361865</v>
      </c>
      <c r="F742" s="8">
        <v>0</v>
      </c>
      <c r="G742" s="8">
        <v>0</v>
      </c>
      <c r="H742">
        <f t="shared" si="11"/>
        <v>0</v>
      </c>
    </row>
    <row r="743" spans="1:8">
      <c r="A743" s="1">
        <v>5223100</v>
      </c>
      <c r="B743" s="53">
        <v>310107</v>
      </c>
      <c r="C743" s="2" t="s">
        <v>779</v>
      </c>
      <c r="D743" s="8">
        <v>8436682668</v>
      </c>
      <c r="E743" s="9">
        <v>-8436682668</v>
      </c>
      <c r="F743" s="8">
        <v>0</v>
      </c>
      <c r="G743" s="8">
        <v>0</v>
      </c>
      <c r="H743">
        <f t="shared" si="11"/>
        <v>0</v>
      </c>
    </row>
    <row r="744" spans="1:8">
      <c r="A744" s="1">
        <v>5223100</v>
      </c>
      <c r="B744" s="53">
        <v>310108</v>
      </c>
      <c r="C744" s="2" t="s">
        <v>780</v>
      </c>
      <c r="D744" s="8">
        <v>11336644059</v>
      </c>
      <c r="E744" s="9">
        <v>-11336644059</v>
      </c>
      <c r="F744" s="8">
        <v>0</v>
      </c>
      <c r="G744" s="8">
        <v>0</v>
      </c>
      <c r="H744">
        <f t="shared" si="11"/>
        <v>0</v>
      </c>
    </row>
    <row r="745" spans="1:8">
      <c r="A745" s="1">
        <v>5223100</v>
      </c>
      <c r="B745" s="53">
        <v>310109</v>
      </c>
      <c r="C745" s="2" t="s">
        <v>781</v>
      </c>
      <c r="D745" s="8">
        <v>25754006430</v>
      </c>
      <c r="E745" s="9">
        <v>-25754006430</v>
      </c>
      <c r="F745" s="8">
        <v>0</v>
      </c>
      <c r="G745" s="8">
        <v>0</v>
      </c>
      <c r="H745">
        <f t="shared" si="11"/>
        <v>0</v>
      </c>
    </row>
    <row r="746" spans="1:8">
      <c r="A746" s="1">
        <v>5223100</v>
      </c>
      <c r="B746" s="53">
        <v>310201</v>
      </c>
      <c r="C746" s="2" t="s">
        <v>782</v>
      </c>
      <c r="D746" s="8">
        <v>-107978356099</v>
      </c>
      <c r="E746" s="9">
        <v>80982566011</v>
      </c>
      <c r="F746" s="8">
        <v>-26995790088</v>
      </c>
      <c r="G746" s="8">
        <v>-26995790</v>
      </c>
      <c r="H746">
        <f t="shared" si="11"/>
        <v>-26995790000</v>
      </c>
    </row>
    <row r="747" spans="1:8">
      <c r="A747" s="1">
        <v>5222000</v>
      </c>
      <c r="B747" s="53">
        <v>310401</v>
      </c>
      <c r="C747" s="2" t="s">
        <v>783</v>
      </c>
      <c r="D747" s="8">
        <v>-1178186439</v>
      </c>
      <c r="E747" s="8"/>
      <c r="F747" s="8">
        <v>-1178186439</v>
      </c>
      <c r="G747" s="14">
        <v>-1178186</v>
      </c>
      <c r="H747">
        <f t="shared" si="11"/>
        <v>-1178186000</v>
      </c>
    </row>
    <row r="748" spans="1:8">
      <c r="A748" s="1">
        <v>5222000</v>
      </c>
      <c r="B748" s="53">
        <v>310402</v>
      </c>
      <c r="C748" s="2" t="s">
        <v>561</v>
      </c>
      <c r="D748" s="8">
        <v>318549725</v>
      </c>
      <c r="E748" s="8"/>
      <c r="F748" s="8">
        <v>318549725</v>
      </c>
      <c r="G748" s="14">
        <v>318550</v>
      </c>
      <c r="H748">
        <f t="shared" si="11"/>
        <v>318550000</v>
      </c>
    </row>
    <row r="749" spans="1:8">
      <c r="A749" s="1">
        <v>5222000</v>
      </c>
      <c r="B749" s="53">
        <v>310403</v>
      </c>
      <c r="C749" s="2" t="s">
        <v>784</v>
      </c>
      <c r="D749" s="8">
        <v>0</v>
      </c>
      <c r="E749" s="8"/>
      <c r="F749" s="8">
        <v>0</v>
      </c>
      <c r="G749" s="8">
        <v>0</v>
      </c>
      <c r="H749">
        <f t="shared" si="11"/>
        <v>0</v>
      </c>
    </row>
    <row r="750" spans="1:8">
      <c r="A750" s="1">
        <v>5222000</v>
      </c>
      <c r="B750" s="53">
        <v>310501</v>
      </c>
      <c r="C750" s="2" t="s">
        <v>787</v>
      </c>
      <c r="D750" s="8">
        <v>-2178021682</v>
      </c>
      <c r="E750" s="8">
        <v>0</v>
      </c>
      <c r="F750" s="8">
        <v>-2178021682</v>
      </c>
      <c r="G750" s="14">
        <v>-2178022</v>
      </c>
      <c r="H750">
        <f t="shared" ref="H750:H813" si="12">G750*1000</f>
        <v>-2178022000</v>
      </c>
    </row>
    <row r="751" spans="1:8">
      <c r="A751" s="1">
        <v>5223100</v>
      </c>
      <c r="B751" s="54">
        <v>310602</v>
      </c>
      <c r="C751" s="2" t="s">
        <v>788</v>
      </c>
      <c r="D751" s="8">
        <v>-6876212146</v>
      </c>
      <c r="E751" s="8">
        <v>0</v>
      </c>
      <c r="F751" s="8">
        <v>-6876212146</v>
      </c>
      <c r="G751" s="14">
        <v>-6876212</v>
      </c>
      <c r="H751">
        <f t="shared" si="12"/>
        <v>-6876212000</v>
      </c>
    </row>
    <row r="752" spans="1:8">
      <c r="A752" s="1">
        <v>5223100</v>
      </c>
      <c r="B752" s="54">
        <v>310603</v>
      </c>
      <c r="C752" s="2" t="s">
        <v>789</v>
      </c>
      <c r="D752" s="8">
        <v>1266186476</v>
      </c>
      <c r="E752" s="8">
        <v>0</v>
      </c>
      <c r="F752" s="8">
        <v>1266186476</v>
      </c>
      <c r="G752" s="14">
        <v>1266186</v>
      </c>
      <c r="H752">
        <f t="shared" si="12"/>
        <v>1266186000</v>
      </c>
    </row>
    <row r="753" spans="1:8">
      <c r="A753" s="1">
        <v>5311110</v>
      </c>
      <c r="B753" s="53">
        <v>410101</v>
      </c>
      <c r="C753" s="2" t="s">
        <v>790</v>
      </c>
      <c r="D753" s="8">
        <v>-8835723104</v>
      </c>
      <c r="E753" s="8">
        <v>0</v>
      </c>
      <c r="F753" s="8">
        <v>-8835723104</v>
      </c>
      <c r="G753" s="8">
        <v>-8835723</v>
      </c>
      <c r="H753">
        <f t="shared" si="12"/>
        <v>-8835723000</v>
      </c>
    </row>
    <row r="754" spans="1:8">
      <c r="A754" s="1">
        <v>5311110</v>
      </c>
      <c r="B754" s="53">
        <v>410102</v>
      </c>
      <c r="C754" s="2" t="s">
        <v>791</v>
      </c>
      <c r="D754" s="8">
        <v>-1323974205</v>
      </c>
      <c r="E754" s="8"/>
      <c r="F754" s="8">
        <v>-1323974205</v>
      </c>
      <c r="G754" s="8">
        <v>-1323974</v>
      </c>
      <c r="H754">
        <f t="shared" si="12"/>
        <v>-1323974000</v>
      </c>
    </row>
    <row r="755" spans="1:8">
      <c r="A755" s="1">
        <v>5311110</v>
      </c>
      <c r="B755" s="53">
        <v>410110</v>
      </c>
      <c r="C755" s="2" t="s">
        <v>792</v>
      </c>
      <c r="D755" s="8">
        <v>-80599470835</v>
      </c>
      <c r="E755" s="8"/>
      <c r="F755" s="8">
        <v>-80599470835</v>
      </c>
      <c r="G755" s="8">
        <v>-80599471</v>
      </c>
      <c r="H755">
        <f t="shared" si="12"/>
        <v>-80599471000</v>
      </c>
    </row>
    <row r="756" spans="1:8">
      <c r="A756" s="1">
        <v>5311110</v>
      </c>
      <c r="B756" s="53">
        <v>410120</v>
      </c>
      <c r="C756" s="2" t="s">
        <v>793</v>
      </c>
      <c r="D756" s="8">
        <v>-35409142101</v>
      </c>
      <c r="E756" s="8"/>
      <c r="F756" s="8">
        <v>-35409142101</v>
      </c>
      <c r="G756" s="8">
        <v>-35409142</v>
      </c>
      <c r="H756">
        <f t="shared" si="12"/>
        <v>-35409142000</v>
      </c>
    </row>
    <row r="757" spans="1:8">
      <c r="A757" s="1">
        <v>5311130</v>
      </c>
      <c r="B757" s="53">
        <v>410130</v>
      </c>
      <c r="C757" s="2" t="s">
        <v>794</v>
      </c>
      <c r="D757" s="8">
        <v>215489787</v>
      </c>
      <c r="E757" s="8"/>
      <c r="F757" s="8">
        <v>215489787</v>
      </c>
      <c r="G757" s="8">
        <v>215490</v>
      </c>
      <c r="H757">
        <f t="shared" si="12"/>
        <v>215490000</v>
      </c>
    </row>
    <row r="758" spans="1:8">
      <c r="A758" s="1">
        <v>5311130</v>
      </c>
      <c r="B758" s="53">
        <v>410150</v>
      </c>
      <c r="C758" s="2" t="s">
        <v>796</v>
      </c>
      <c r="D758" s="8">
        <v>1530577649</v>
      </c>
      <c r="E758" s="8"/>
      <c r="F758" s="8">
        <v>1530577649</v>
      </c>
      <c r="G758" s="8">
        <v>1530578</v>
      </c>
      <c r="H758">
        <f t="shared" si="12"/>
        <v>1530578000</v>
      </c>
    </row>
    <row r="759" spans="1:8">
      <c r="A759" s="1">
        <v>5311800</v>
      </c>
      <c r="B759" s="53">
        <v>410155</v>
      </c>
      <c r="C759" s="2" t="s">
        <v>797</v>
      </c>
      <c r="D759" s="8">
        <v>205648380</v>
      </c>
      <c r="E759" s="8"/>
      <c r="F759" s="8">
        <v>205648380</v>
      </c>
      <c r="G759" s="8">
        <v>205648</v>
      </c>
      <c r="H759">
        <f t="shared" si="12"/>
        <v>205648000</v>
      </c>
    </row>
    <row r="760" spans="1:8">
      <c r="A760" s="1">
        <v>5311110</v>
      </c>
      <c r="B760" s="53">
        <v>410170</v>
      </c>
      <c r="C760" s="2" t="s">
        <v>799</v>
      </c>
      <c r="D760" s="8">
        <v>1252435345</v>
      </c>
      <c r="E760" s="8"/>
      <c r="F760" s="8">
        <v>1252435345</v>
      </c>
      <c r="G760" s="8">
        <v>1252435</v>
      </c>
      <c r="H760">
        <f t="shared" si="12"/>
        <v>1252435000</v>
      </c>
    </row>
    <row r="761" spans="1:8">
      <c r="A761" s="1">
        <v>5313320</v>
      </c>
      <c r="B761" s="53">
        <v>410201</v>
      </c>
      <c r="C761" s="2" t="s">
        <v>800</v>
      </c>
      <c r="D761" s="8">
        <v>0</v>
      </c>
      <c r="E761" s="8"/>
      <c r="F761" s="8">
        <v>0</v>
      </c>
      <c r="G761" s="8">
        <v>0</v>
      </c>
      <c r="H761">
        <f t="shared" si="12"/>
        <v>0</v>
      </c>
    </row>
    <row r="762" spans="1:8">
      <c r="A762" s="1">
        <v>5313320</v>
      </c>
      <c r="B762" s="53">
        <v>410203</v>
      </c>
      <c r="C762" s="2" t="s">
        <v>803</v>
      </c>
      <c r="D762" s="8">
        <v>-355400847</v>
      </c>
      <c r="E762" s="8"/>
      <c r="F762" s="8">
        <v>-355400847</v>
      </c>
      <c r="G762" s="8">
        <v>-355401</v>
      </c>
      <c r="H762">
        <f t="shared" si="12"/>
        <v>-355401000</v>
      </c>
    </row>
    <row r="763" spans="1:8">
      <c r="A763" s="1">
        <v>5313320</v>
      </c>
      <c r="B763" s="53">
        <v>410204</v>
      </c>
      <c r="C763" s="2" t="s">
        <v>804</v>
      </c>
      <c r="D763" s="8">
        <v>-1087412585</v>
      </c>
      <c r="E763" s="8"/>
      <c r="F763" s="8">
        <v>-1087412585</v>
      </c>
      <c r="G763" s="8">
        <v>-1087413</v>
      </c>
      <c r="H763">
        <f t="shared" si="12"/>
        <v>-1087413000</v>
      </c>
    </row>
    <row r="764" spans="1:8">
      <c r="A764" s="1">
        <v>5313320</v>
      </c>
      <c r="B764" s="53">
        <v>410205</v>
      </c>
      <c r="C764" s="2" t="s">
        <v>805</v>
      </c>
      <c r="D764" s="8">
        <v>-13311430</v>
      </c>
      <c r="E764" s="8"/>
      <c r="F764" s="8">
        <v>-13311430</v>
      </c>
      <c r="G764" s="8">
        <v>-13311</v>
      </c>
      <c r="H764">
        <f t="shared" si="12"/>
        <v>-13311000</v>
      </c>
    </row>
    <row r="765" spans="1:8">
      <c r="A765" s="1">
        <v>5313320</v>
      </c>
      <c r="B765" s="53">
        <v>410206</v>
      </c>
      <c r="C765" s="2" t="s">
        <v>806</v>
      </c>
      <c r="D765" s="8">
        <v>-1970327831</v>
      </c>
      <c r="E765" s="8"/>
      <c r="F765" s="8">
        <v>-1970327831</v>
      </c>
      <c r="G765" s="8">
        <v>-1970328</v>
      </c>
      <c r="H765">
        <f t="shared" si="12"/>
        <v>-1970328000</v>
      </c>
    </row>
    <row r="766" spans="1:8">
      <c r="A766" s="1">
        <v>5313320</v>
      </c>
      <c r="B766" s="53">
        <v>410207</v>
      </c>
      <c r="C766" s="2" t="s">
        <v>807</v>
      </c>
      <c r="D766" s="8">
        <v>-2336944023</v>
      </c>
      <c r="E766" s="8"/>
      <c r="F766" s="8">
        <v>-2336944023</v>
      </c>
      <c r="G766" s="8">
        <v>-2336944</v>
      </c>
      <c r="H766">
        <f t="shared" si="12"/>
        <v>-2336944000</v>
      </c>
    </row>
    <row r="767" spans="1:8">
      <c r="A767" s="1">
        <v>5313320</v>
      </c>
      <c r="B767" s="53">
        <v>410208</v>
      </c>
      <c r="C767" s="2" t="s">
        <v>808</v>
      </c>
      <c r="D767" s="8">
        <v>-16340886100</v>
      </c>
      <c r="E767" s="8"/>
      <c r="F767" s="8">
        <v>-16340886100</v>
      </c>
      <c r="G767" s="8">
        <v>-16340886</v>
      </c>
      <c r="H767">
        <f t="shared" si="12"/>
        <v>-16340886000</v>
      </c>
    </row>
    <row r="768" spans="1:8">
      <c r="A768" s="1">
        <v>5313320</v>
      </c>
      <c r="B768" s="53">
        <v>410209</v>
      </c>
      <c r="C768" s="2" t="s">
        <v>809</v>
      </c>
      <c r="D768" s="8">
        <v>-90345303</v>
      </c>
      <c r="E768" s="8"/>
      <c r="F768" s="8">
        <v>-90345303</v>
      </c>
      <c r="G768" s="8">
        <v>-90345</v>
      </c>
      <c r="H768">
        <f t="shared" si="12"/>
        <v>-90345000</v>
      </c>
    </row>
    <row r="769" spans="1:8">
      <c r="A769" s="1">
        <v>5313320</v>
      </c>
      <c r="B769" s="53">
        <v>410210</v>
      </c>
      <c r="C769" s="2" t="s">
        <v>810</v>
      </c>
      <c r="D769" s="8">
        <v>-8156925995</v>
      </c>
      <c r="E769" s="8"/>
      <c r="F769" s="8">
        <v>-8156925995</v>
      </c>
      <c r="G769" s="8">
        <v>-8156926</v>
      </c>
      <c r="H769">
        <f t="shared" si="12"/>
        <v>-8156926000</v>
      </c>
    </row>
    <row r="770" spans="1:8">
      <c r="A770" s="1">
        <v>5313320</v>
      </c>
      <c r="B770" s="53">
        <v>410211</v>
      </c>
      <c r="C770" s="2" t="s">
        <v>811</v>
      </c>
      <c r="D770" s="8">
        <v>-4089177</v>
      </c>
      <c r="E770" s="8"/>
      <c r="F770" s="8">
        <v>-4089177</v>
      </c>
      <c r="G770" s="8">
        <v>-4089</v>
      </c>
      <c r="H770">
        <f t="shared" si="12"/>
        <v>-4089000</v>
      </c>
    </row>
    <row r="771" spans="1:8">
      <c r="A771" s="1">
        <v>5313320</v>
      </c>
      <c r="B771" s="53">
        <v>410212</v>
      </c>
      <c r="C771" s="2" t="s">
        <v>812</v>
      </c>
      <c r="D771" s="8">
        <v>-1528923407</v>
      </c>
      <c r="E771" s="8"/>
      <c r="F771" s="8">
        <v>-1528923407</v>
      </c>
      <c r="G771" s="8">
        <v>-1528923</v>
      </c>
      <c r="H771">
        <f t="shared" si="12"/>
        <v>-1528923000</v>
      </c>
    </row>
    <row r="772" spans="1:8">
      <c r="A772" s="1">
        <v>5313310</v>
      </c>
      <c r="B772" s="53">
        <v>410213</v>
      </c>
      <c r="C772" s="2" t="s">
        <v>813</v>
      </c>
      <c r="D772" s="8">
        <v>-4074176875</v>
      </c>
      <c r="E772" s="8"/>
      <c r="F772" s="8">
        <v>-4074176875</v>
      </c>
      <c r="G772" s="8">
        <v>-4074177</v>
      </c>
      <c r="H772">
        <f t="shared" si="12"/>
        <v>-4074177000</v>
      </c>
    </row>
    <row r="773" spans="1:8">
      <c r="A773" s="1">
        <v>5313320</v>
      </c>
      <c r="B773" s="53">
        <v>410214</v>
      </c>
      <c r="C773" s="2" t="s">
        <v>814</v>
      </c>
      <c r="D773" s="8">
        <v>-108984</v>
      </c>
      <c r="E773" s="8"/>
      <c r="F773" s="8">
        <v>-108984</v>
      </c>
      <c r="G773" s="8">
        <v>-109</v>
      </c>
      <c r="H773">
        <f t="shared" si="12"/>
        <v>-109000</v>
      </c>
    </row>
    <row r="774" spans="1:8">
      <c r="A774" s="1">
        <v>5313320</v>
      </c>
      <c r="B774" s="53">
        <v>410215</v>
      </c>
      <c r="C774" s="2" t="s">
        <v>815</v>
      </c>
      <c r="D774" s="8">
        <v>-9672343</v>
      </c>
      <c r="E774" s="8"/>
      <c r="F774" s="8">
        <v>-9672343</v>
      </c>
      <c r="G774" s="8">
        <v>-9672</v>
      </c>
      <c r="H774">
        <f t="shared" si="12"/>
        <v>-9672000</v>
      </c>
    </row>
    <row r="775" spans="1:8">
      <c r="A775" s="1">
        <v>5313120</v>
      </c>
      <c r="B775" s="53">
        <v>410216</v>
      </c>
      <c r="C775" s="2" t="s">
        <v>816</v>
      </c>
      <c r="D775" s="8">
        <v>-35122449</v>
      </c>
      <c r="E775" s="8"/>
      <c r="F775" s="8">
        <v>-35122449</v>
      </c>
      <c r="G775" s="8">
        <v>-35122</v>
      </c>
      <c r="H775">
        <f t="shared" si="12"/>
        <v>-35122000</v>
      </c>
    </row>
    <row r="776" spans="1:8">
      <c r="A776" s="1">
        <v>5313120</v>
      </c>
      <c r="B776" s="53">
        <v>410217</v>
      </c>
      <c r="C776" s="2" t="s">
        <v>817</v>
      </c>
      <c r="D776" s="8">
        <v>-18411173</v>
      </c>
      <c r="E776" s="8"/>
      <c r="F776" s="8">
        <v>-18411173</v>
      </c>
      <c r="G776" s="8">
        <v>-18411</v>
      </c>
      <c r="H776">
        <f t="shared" si="12"/>
        <v>-18411000</v>
      </c>
    </row>
    <row r="777" spans="1:8">
      <c r="A777" s="1">
        <v>5313120</v>
      </c>
      <c r="B777" s="53">
        <v>410218</v>
      </c>
      <c r="C777" s="2" t="s">
        <v>818</v>
      </c>
      <c r="D777" s="8">
        <v>-218768</v>
      </c>
      <c r="E777" s="8"/>
      <c r="F777" s="8">
        <v>-218768</v>
      </c>
      <c r="G777" s="8">
        <v>-219</v>
      </c>
      <c r="H777">
        <f t="shared" si="12"/>
        <v>-219000</v>
      </c>
    </row>
    <row r="778" spans="1:8">
      <c r="A778" s="1">
        <v>5313120</v>
      </c>
      <c r="B778" s="53">
        <v>410219</v>
      </c>
      <c r="C778" s="2" t="s">
        <v>819</v>
      </c>
      <c r="D778" s="8">
        <v>-35936472</v>
      </c>
      <c r="E778" s="8"/>
      <c r="F778" s="8">
        <v>-35936472</v>
      </c>
      <c r="G778" s="8">
        <v>-35936</v>
      </c>
      <c r="H778">
        <f t="shared" si="12"/>
        <v>-35936000</v>
      </c>
    </row>
    <row r="779" spans="1:8">
      <c r="A779" s="1">
        <v>5313120</v>
      </c>
      <c r="B779" s="53">
        <v>410220</v>
      </c>
      <c r="C779" s="2" t="s">
        <v>820</v>
      </c>
      <c r="D779" s="8">
        <v>-23209088</v>
      </c>
      <c r="E779" s="8"/>
      <c r="F779" s="8">
        <v>-23209088</v>
      </c>
      <c r="G779" s="8">
        <v>-23209</v>
      </c>
      <c r="H779">
        <f t="shared" si="12"/>
        <v>-23209000</v>
      </c>
    </row>
    <row r="780" spans="1:8">
      <c r="A780" s="1">
        <v>5313120</v>
      </c>
      <c r="B780" s="53">
        <v>410221</v>
      </c>
      <c r="C780" s="2" t="s">
        <v>821</v>
      </c>
      <c r="D780" s="8">
        <v>-1384750690</v>
      </c>
      <c r="E780" s="8"/>
      <c r="F780" s="8">
        <v>-1384750690</v>
      </c>
      <c r="G780" s="8">
        <v>-1384751</v>
      </c>
      <c r="H780">
        <f t="shared" si="12"/>
        <v>-1384751000</v>
      </c>
    </row>
    <row r="781" spans="1:8">
      <c r="A781" s="1">
        <v>5313120</v>
      </c>
      <c r="B781" s="53">
        <v>410222</v>
      </c>
      <c r="C781" s="2" t="s">
        <v>822</v>
      </c>
      <c r="D781" s="8">
        <v>-15663529</v>
      </c>
      <c r="E781" s="8"/>
      <c r="F781" s="8">
        <v>-15663529</v>
      </c>
      <c r="G781" s="8">
        <v>-15664</v>
      </c>
      <c r="H781">
        <f t="shared" si="12"/>
        <v>-15664000</v>
      </c>
    </row>
    <row r="782" spans="1:8">
      <c r="A782" s="1">
        <v>5313120</v>
      </c>
      <c r="B782" s="53">
        <v>410223</v>
      </c>
      <c r="C782" s="2" t="s">
        <v>823</v>
      </c>
      <c r="D782" s="8">
        <v>-899101128</v>
      </c>
      <c r="E782" s="8"/>
      <c r="F782" s="8">
        <v>-899101128</v>
      </c>
      <c r="G782" s="8">
        <v>-899101</v>
      </c>
      <c r="H782">
        <f t="shared" si="12"/>
        <v>-899101000</v>
      </c>
    </row>
    <row r="783" spans="1:8">
      <c r="A783" s="1">
        <v>5313120</v>
      </c>
      <c r="B783" s="53">
        <v>410224</v>
      </c>
      <c r="C783" s="2" t="s">
        <v>824</v>
      </c>
      <c r="D783" s="8">
        <v>-39456</v>
      </c>
      <c r="E783" s="8"/>
      <c r="F783" s="8">
        <v>-39456</v>
      </c>
      <c r="G783" s="8">
        <v>-39</v>
      </c>
      <c r="H783">
        <f t="shared" si="12"/>
        <v>-39000</v>
      </c>
    </row>
    <row r="784" spans="1:8">
      <c r="A784" s="1">
        <v>5313120</v>
      </c>
      <c r="B784" s="53">
        <v>410225</v>
      </c>
      <c r="C784" s="2" t="s">
        <v>825</v>
      </c>
      <c r="D784" s="8">
        <v>-26567756</v>
      </c>
      <c r="E784" s="8"/>
      <c r="F784" s="8">
        <v>-26567756</v>
      </c>
      <c r="G784" s="8">
        <v>-26568</v>
      </c>
      <c r="H784">
        <f t="shared" si="12"/>
        <v>-26568000</v>
      </c>
    </row>
    <row r="785" spans="1:8">
      <c r="A785" s="1">
        <v>5313110</v>
      </c>
      <c r="B785" s="53">
        <v>410226</v>
      </c>
      <c r="C785" s="2" t="s">
        <v>826</v>
      </c>
      <c r="D785" s="8">
        <v>0</v>
      </c>
      <c r="E785" s="8"/>
      <c r="F785" s="8">
        <v>0</v>
      </c>
      <c r="G785" s="8">
        <v>0</v>
      </c>
      <c r="H785">
        <f t="shared" si="12"/>
        <v>0</v>
      </c>
    </row>
    <row r="786" spans="1:8">
      <c r="A786" s="1">
        <v>5313120</v>
      </c>
      <c r="B786" s="53">
        <v>410227</v>
      </c>
      <c r="C786" s="2" t="s">
        <v>827</v>
      </c>
      <c r="D786" s="8">
        <v>-59378283</v>
      </c>
      <c r="E786" s="8"/>
      <c r="F786" s="8">
        <v>-59378283</v>
      </c>
      <c r="G786" s="8">
        <v>-59378</v>
      </c>
      <c r="H786">
        <f t="shared" si="12"/>
        <v>-59378000</v>
      </c>
    </row>
    <row r="787" spans="1:8">
      <c r="A787" s="1">
        <v>5313120</v>
      </c>
      <c r="B787" s="53">
        <v>410228</v>
      </c>
      <c r="C787" s="2" t="s">
        <v>828</v>
      </c>
      <c r="D787" s="8">
        <v>-1286</v>
      </c>
      <c r="E787" s="8"/>
      <c r="F787" s="8">
        <v>-1286</v>
      </c>
      <c r="G787" s="8">
        <v>-1</v>
      </c>
      <c r="H787">
        <f t="shared" si="12"/>
        <v>-1000</v>
      </c>
    </row>
    <row r="788" spans="1:8">
      <c r="A788" s="1">
        <v>5316200</v>
      </c>
      <c r="B788" s="58">
        <v>410229</v>
      </c>
      <c r="C788" s="2" t="s">
        <v>829</v>
      </c>
      <c r="D788" s="8">
        <v>-26349129</v>
      </c>
      <c r="E788" s="8"/>
      <c r="F788" s="8">
        <v>-26349129</v>
      </c>
      <c r="G788" s="8">
        <v>-26349</v>
      </c>
      <c r="H788">
        <f t="shared" si="12"/>
        <v>-26349000</v>
      </c>
    </row>
    <row r="789" spans="1:8">
      <c r="A789" s="1">
        <v>5316200</v>
      </c>
      <c r="B789" s="58">
        <v>410230</v>
      </c>
      <c r="C789" s="2" t="s">
        <v>830</v>
      </c>
      <c r="D789" s="8">
        <v>-9105491</v>
      </c>
      <c r="E789" s="8"/>
      <c r="F789" s="8">
        <v>-9105491</v>
      </c>
      <c r="G789" s="8">
        <v>-9105</v>
      </c>
      <c r="H789">
        <f t="shared" si="12"/>
        <v>-9105000</v>
      </c>
    </row>
    <row r="790" spans="1:8">
      <c r="A790" s="1">
        <v>5316200</v>
      </c>
      <c r="B790" s="58">
        <v>410231</v>
      </c>
      <c r="C790" s="2" t="s">
        <v>831</v>
      </c>
      <c r="D790" s="8">
        <v>-120868</v>
      </c>
      <c r="E790" s="8"/>
      <c r="F790" s="8">
        <v>-120868</v>
      </c>
      <c r="G790" s="8">
        <v>-121</v>
      </c>
      <c r="H790">
        <f t="shared" si="12"/>
        <v>-121000</v>
      </c>
    </row>
    <row r="791" spans="1:8">
      <c r="A791" s="1">
        <v>5316200</v>
      </c>
      <c r="B791" s="58">
        <v>410232</v>
      </c>
      <c r="C791" s="2" t="s">
        <v>832</v>
      </c>
      <c r="D791" s="8">
        <v>-20714464</v>
      </c>
      <c r="E791" s="8"/>
      <c r="F791" s="8">
        <v>-20714464</v>
      </c>
      <c r="G791" s="8">
        <v>-20714</v>
      </c>
      <c r="H791">
        <f t="shared" si="12"/>
        <v>-20714000</v>
      </c>
    </row>
    <row r="792" spans="1:8">
      <c r="A792" s="1">
        <v>5316200</v>
      </c>
      <c r="B792" s="58">
        <v>410233</v>
      </c>
      <c r="C792" s="2" t="s">
        <v>833</v>
      </c>
      <c r="D792" s="8">
        <v>-20911950</v>
      </c>
      <c r="E792" s="8"/>
      <c r="F792" s="8">
        <v>-20911950</v>
      </c>
      <c r="G792" s="8">
        <v>-20912</v>
      </c>
      <c r="H792">
        <f t="shared" si="12"/>
        <v>-20912000</v>
      </c>
    </row>
    <row r="793" spans="1:8">
      <c r="A793" s="1">
        <v>5316200</v>
      </c>
      <c r="B793" s="58">
        <v>410234</v>
      </c>
      <c r="C793" s="2" t="s">
        <v>834</v>
      </c>
      <c r="D793" s="8">
        <v>-420867262</v>
      </c>
      <c r="E793" s="8"/>
      <c r="F793" s="8">
        <v>-420867262</v>
      </c>
      <c r="G793" s="8">
        <v>-420867</v>
      </c>
      <c r="H793">
        <f t="shared" si="12"/>
        <v>-420867000</v>
      </c>
    </row>
    <row r="794" spans="1:8">
      <c r="A794" s="1">
        <v>5316200</v>
      </c>
      <c r="B794" s="58">
        <v>410235</v>
      </c>
      <c r="C794" s="2" t="s">
        <v>835</v>
      </c>
      <c r="D794" s="8">
        <v>-4080216</v>
      </c>
      <c r="E794" s="8"/>
      <c r="F794" s="8">
        <v>-4080216</v>
      </c>
      <c r="G794" s="8">
        <v>-4080</v>
      </c>
      <c r="H794">
        <f t="shared" si="12"/>
        <v>-4080000</v>
      </c>
    </row>
    <row r="795" spans="1:8">
      <c r="A795" s="1">
        <v>5316200</v>
      </c>
      <c r="B795" s="58">
        <v>410236</v>
      </c>
      <c r="C795" s="2" t="s">
        <v>836</v>
      </c>
      <c r="D795" s="8">
        <v>-396676976</v>
      </c>
      <c r="E795" s="8"/>
      <c r="F795" s="8">
        <v>-396676976</v>
      </c>
      <c r="G795" s="8">
        <v>-396677</v>
      </c>
      <c r="H795">
        <f t="shared" si="12"/>
        <v>-396677000</v>
      </c>
    </row>
    <row r="796" spans="1:8">
      <c r="A796" s="1">
        <v>5316200</v>
      </c>
      <c r="B796" s="58">
        <v>410237</v>
      </c>
      <c r="C796" s="2" t="s">
        <v>837</v>
      </c>
      <c r="D796" s="8">
        <v>-33075</v>
      </c>
      <c r="E796" s="8"/>
      <c r="F796" s="8">
        <v>-33075</v>
      </c>
      <c r="G796" s="8">
        <v>-33</v>
      </c>
      <c r="H796">
        <f t="shared" si="12"/>
        <v>-33000</v>
      </c>
    </row>
    <row r="797" spans="1:8">
      <c r="A797" s="1">
        <v>5316200</v>
      </c>
      <c r="B797" s="58">
        <v>410238</v>
      </c>
      <c r="C797" s="2" t="s">
        <v>838</v>
      </c>
      <c r="D797" s="8">
        <v>-77256637</v>
      </c>
      <c r="E797" s="8"/>
      <c r="F797" s="8">
        <v>-77256637</v>
      </c>
      <c r="G797" s="8">
        <v>-77257</v>
      </c>
      <c r="H797">
        <f t="shared" si="12"/>
        <v>-77257000</v>
      </c>
    </row>
    <row r="798" spans="1:8">
      <c r="A798" s="1">
        <v>5316200</v>
      </c>
      <c r="B798" s="58">
        <v>410239</v>
      </c>
      <c r="C798" s="2" t="s">
        <v>839</v>
      </c>
      <c r="D798" s="8">
        <v>0</v>
      </c>
      <c r="E798" s="8"/>
      <c r="F798" s="8">
        <v>0</v>
      </c>
      <c r="G798" s="8">
        <v>0</v>
      </c>
      <c r="H798">
        <f t="shared" si="12"/>
        <v>0</v>
      </c>
    </row>
    <row r="799" spans="1:8">
      <c r="A799" s="1">
        <v>5316200</v>
      </c>
      <c r="B799" s="58">
        <v>410240</v>
      </c>
      <c r="C799" s="2" t="s">
        <v>840</v>
      </c>
      <c r="D799" s="8">
        <v>-34480867</v>
      </c>
      <c r="E799" s="8"/>
      <c r="F799" s="8">
        <v>-34480867</v>
      </c>
      <c r="G799" s="8">
        <v>-34481</v>
      </c>
      <c r="H799">
        <f t="shared" si="12"/>
        <v>-34481000</v>
      </c>
    </row>
    <row r="800" spans="1:8">
      <c r="A800" s="1">
        <v>5316200</v>
      </c>
      <c r="B800" s="58">
        <v>410241</v>
      </c>
      <c r="C800" s="2" t="s">
        <v>841</v>
      </c>
      <c r="D800" s="8">
        <v>0</v>
      </c>
      <c r="E800" s="8"/>
      <c r="F800" s="8">
        <v>0</v>
      </c>
      <c r="G800" s="8">
        <v>0</v>
      </c>
      <c r="H800">
        <f t="shared" si="12"/>
        <v>0</v>
      </c>
    </row>
    <row r="801" spans="1:8">
      <c r="A801" s="1">
        <v>5316200</v>
      </c>
      <c r="B801" s="58">
        <v>410242</v>
      </c>
      <c r="C801" s="2" t="s">
        <v>842</v>
      </c>
      <c r="D801" s="8">
        <v>-1510</v>
      </c>
      <c r="E801" s="8"/>
      <c r="F801" s="8">
        <v>-1510</v>
      </c>
      <c r="G801" s="8">
        <v>-2</v>
      </c>
      <c r="H801">
        <f t="shared" si="12"/>
        <v>-2000</v>
      </c>
    </row>
    <row r="802" spans="1:8">
      <c r="A802" s="1">
        <v>5313120</v>
      </c>
      <c r="B802" s="53">
        <v>410243</v>
      </c>
      <c r="C802" s="2" t="s">
        <v>843</v>
      </c>
      <c r="D802" s="8">
        <v>-339591058</v>
      </c>
      <c r="E802" s="8"/>
      <c r="F802" s="8">
        <v>-339591058</v>
      </c>
      <c r="G802" s="8">
        <v>-339591</v>
      </c>
      <c r="H802">
        <f t="shared" si="12"/>
        <v>-339591000</v>
      </c>
    </row>
    <row r="803" spans="1:8">
      <c r="A803" s="1">
        <v>5313120</v>
      </c>
      <c r="B803" s="53">
        <v>410244</v>
      </c>
      <c r="C803" s="2" t="s">
        <v>844</v>
      </c>
      <c r="D803" s="8">
        <v>0</v>
      </c>
      <c r="E803" s="8"/>
      <c r="F803" s="8">
        <v>0</v>
      </c>
      <c r="G803" s="8">
        <v>0</v>
      </c>
      <c r="H803">
        <f t="shared" si="12"/>
        <v>0</v>
      </c>
    </row>
    <row r="804" spans="1:8">
      <c r="A804" s="1">
        <v>5313120</v>
      </c>
      <c r="B804" s="53">
        <v>410245</v>
      </c>
      <c r="C804" s="2" t="s">
        <v>845</v>
      </c>
      <c r="D804" s="8">
        <v>-1617973043</v>
      </c>
      <c r="E804" s="8"/>
      <c r="F804" s="8">
        <v>-1617973043</v>
      </c>
      <c r="G804" s="8">
        <v>-1617973</v>
      </c>
      <c r="H804">
        <f t="shared" si="12"/>
        <v>-1617973000</v>
      </c>
    </row>
    <row r="805" spans="1:8">
      <c r="A805" s="1">
        <v>5313120</v>
      </c>
      <c r="B805" s="53">
        <v>410246</v>
      </c>
      <c r="C805" s="2" t="s">
        <v>846</v>
      </c>
      <c r="D805" s="8">
        <v>-10431433</v>
      </c>
      <c r="E805" s="8"/>
      <c r="F805" s="8">
        <v>-10431433</v>
      </c>
      <c r="G805" s="8">
        <v>-10431</v>
      </c>
      <c r="H805">
        <f t="shared" si="12"/>
        <v>-10431000</v>
      </c>
    </row>
    <row r="806" spans="1:8">
      <c r="A806" s="1">
        <v>5313320</v>
      </c>
      <c r="B806" s="53">
        <v>410247</v>
      </c>
      <c r="C806" s="2" t="s">
        <v>847</v>
      </c>
      <c r="D806" s="8">
        <v>0</v>
      </c>
      <c r="E806" s="8"/>
      <c r="F806" s="8">
        <v>0</v>
      </c>
      <c r="G806" s="8">
        <v>0</v>
      </c>
      <c r="H806">
        <f t="shared" si="12"/>
        <v>0</v>
      </c>
    </row>
    <row r="807" spans="1:8">
      <c r="A807" s="1">
        <v>5313320</v>
      </c>
      <c r="B807" s="53">
        <v>410248</v>
      </c>
      <c r="C807" s="2" t="s">
        <v>848</v>
      </c>
      <c r="D807" s="8">
        <v>40203007</v>
      </c>
      <c r="E807" s="8"/>
      <c r="F807" s="8">
        <v>40203007</v>
      </c>
      <c r="G807" s="8">
        <v>40203</v>
      </c>
      <c r="H807">
        <f t="shared" si="12"/>
        <v>40203000</v>
      </c>
    </row>
    <row r="808" spans="1:8">
      <c r="A808" s="1">
        <v>5313320</v>
      </c>
      <c r="B808" s="53">
        <v>410249</v>
      </c>
      <c r="C808" s="2" t="s">
        <v>849</v>
      </c>
      <c r="D808" s="8">
        <v>-411850700</v>
      </c>
      <c r="E808" s="8"/>
      <c r="F808" s="8">
        <v>-411850700</v>
      </c>
      <c r="G808" s="8">
        <v>-411851</v>
      </c>
      <c r="H808">
        <f t="shared" si="12"/>
        <v>-411851000</v>
      </c>
    </row>
    <row r="809" spans="1:8">
      <c r="A809" s="1">
        <v>5313320</v>
      </c>
      <c r="B809" s="53">
        <v>410250</v>
      </c>
      <c r="C809" s="2" t="s">
        <v>850</v>
      </c>
      <c r="D809" s="8">
        <v>-130538034</v>
      </c>
      <c r="E809" s="8"/>
      <c r="F809" s="8">
        <v>-130538034</v>
      </c>
      <c r="G809" s="8">
        <v>-130538</v>
      </c>
      <c r="H809">
        <f t="shared" si="12"/>
        <v>-130538000</v>
      </c>
    </row>
    <row r="810" spans="1:8">
      <c r="A810" s="1">
        <v>5316200</v>
      </c>
      <c r="B810" s="58">
        <v>410251</v>
      </c>
      <c r="C810" s="2" t="s">
        <v>851</v>
      </c>
      <c r="D810" s="8">
        <v>7871470</v>
      </c>
      <c r="E810" s="8"/>
      <c r="F810" s="8">
        <v>7871470</v>
      </c>
      <c r="G810" s="8">
        <v>7871</v>
      </c>
      <c r="H810">
        <f t="shared" si="12"/>
        <v>7871000</v>
      </c>
    </row>
    <row r="811" spans="1:8">
      <c r="A811" s="1">
        <v>5313320</v>
      </c>
      <c r="B811" s="53">
        <v>410253</v>
      </c>
      <c r="C811" s="2" t="s">
        <v>852</v>
      </c>
      <c r="D811" s="8">
        <v>0</v>
      </c>
      <c r="E811" s="8"/>
      <c r="F811" s="8">
        <v>0</v>
      </c>
      <c r="G811" s="8">
        <v>0</v>
      </c>
      <c r="H811">
        <f t="shared" si="12"/>
        <v>0</v>
      </c>
    </row>
    <row r="812" spans="1:8">
      <c r="A812" s="1">
        <v>5313320</v>
      </c>
      <c r="B812" s="53">
        <v>410254</v>
      </c>
      <c r="C812" s="2" t="s">
        <v>853</v>
      </c>
      <c r="D812" s="8">
        <v>608393667</v>
      </c>
      <c r="E812" s="8"/>
      <c r="F812" s="8">
        <v>608393667</v>
      </c>
      <c r="G812" s="8">
        <v>608394</v>
      </c>
      <c r="H812">
        <f t="shared" si="12"/>
        <v>608394000</v>
      </c>
    </row>
    <row r="813" spans="1:8">
      <c r="A813" s="1">
        <v>5313320</v>
      </c>
      <c r="B813" s="53">
        <v>410255</v>
      </c>
      <c r="C813" s="2" t="s">
        <v>854</v>
      </c>
      <c r="D813" s="8">
        <v>0</v>
      </c>
      <c r="E813" s="8"/>
      <c r="F813" s="8">
        <v>0</v>
      </c>
      <c r="G813" s="8">
        <v>0</v>
      </c>
      <c r="H813">
        <f t="shared" si="12"/>
        <v>0</v>
      </c>
    </row>
    <row r="814" spans="1:8">
      <c r="A814" s="1">
        <v>5313120</v>
      </c>
      <c r="B814" s="53">
        <v>410256</v>
      </c>
      <c r="C814" s="2" t="s">
        <v>855</v>
      </c>
      <c r="D814" s="8">
        <v>0</v>
      </c>
      <c r="E814" s="8"/>
      <c r="F814" s="8">
        <v>0</v>
      </c>
      <c r="G814" s="8">
        <v>0</v>
      </c>
      <c r="H814">
        <f t="shared" ref="H814:H877" si="13">G814*1000</f>
        <v>0</v>
      </c>
    </row>
    <row r="815" spans="1:8">
      <c r="A815" s="1">
        <v>5316200</v>
      </c>
      <c r="B815" s="58">
        <v>410258</v>
      </c>
      <c r="C815" s="2" t="s">
        <v>856</v>
      </c>
      <c r="D815" s="8">
        <v>0</v>
      </c>
      <c r="E815" s="8"/>
      <c r="F815" s="8">
        <v>0</v>
      </c>
      <c r="G815" s="8">
        <v>0</v>
      </c>
      <c r="H815">
        <f t="shared" si="13"/>
        <v>0</v>
      </c>
    </row>
    <row r="816" spans="1:8">
      <c r="A816" s="1">
        <v>5313120</v>
      </c>
      <c r="B816" s="53">
        <v>410259</v>
      </c>
      <c r="C816" s="2" t="s">
        <v>857</v>
      </c>
      <c r="D816" s="8">
        <v>-150103334</v>
      </c>
      <c r="E816" s="8"/>
      <c r="F816" s="8">
        <v>-150103334</v>
      </c>
      <c r="G816" s="8">
        <v>-150103</v>
      </c>
      <c r="H816">
        <f t="shared" si="13"/>
        <v>-150103000</v>
      </c>
    </row>
    <row r="817" spans="1:8">
      <c r="A817" s="1">
        <v>5313120</v>
      </c>
      <c r="B817" s="53">
        <v>410260</v>
      </c>
      <c r="C817" s="2" t="s">
        <v>858</v>
      </c>
      <c r="D817" s="8">
        <v>0</v>
      </c>
      <c r="E817" s="8"/>
      <c r="F817" s="8">
        <v>0</v>
      </c>
      <c r="G817" s="8">
        <v>0</v>
      </c>
      <c r="H817">
        <f t="shared" si="13"/>
        <v>0</v>
      </c>
    </row>
    <row r="818" spans="1:8">
      <c r="A818" s="1">
        <v>5313320</v>
      </c>
      <c r="B818" s="53">
        <v>410261</v>
      </c>
      <c r="C818" s="2" t="s">
        <v>859</v>
      </c>
      <c r="D818" s="8">
        <v>0</v>
      </c>
      <c r="E818" s="8"/>
      <c r="F818" s="8">
        <v>0</v>
      </c>
      <c r="G818" s="8">
        <v>0</v>
      </c>
      <c r="H818">
        <f t="shared" si="13"/>
        <v>0</v>
      </c>
    </row>
    <row r="819" spans="1:8">
      <c r="A819" s="1">
        <v>5313320</v>
      </c>
      <c r="B819" s="53">
        <v>410262</v>
      </c>
      <c r="C819" s="2" t="s">
        <v>860</v>
      </c>
      <c r="D819" s="8">
        <v>0</v>
      </c>
      <c r="E819" s="8"/>
      <c r="F819" s="8">
        <v>0</v>
      </c>
      <c r="G819" s="8">
        <v>0</v>
      </c>
      <c r="H819">
        <f t="shared" si="13"/>
        <v>0</v>
      </c>
    </row>
    <row r="820" spans="1:8">
      <c r="A820" s="1">
        <v>5313320</v>
      </c>
      <c r="B820" s="53">
        <v>410264</v>
      </c>
      <c r="C820" s="2" t="s">
        <v>861</v>
      </c>
      <c r="D820" s="8">
        <v>0</v>
      </c>
      <c r="E820" s="8"/>
      <c r="F820" s="8">
        <v>0</v>
      </c>
      <c r="G820" s="8">
        <v>0</v>
      </c>
      <c r="H820">
        <f t="shared" si="13"/>
        <v>0</v>
      </c>
    </row>
    <row r="821" spans="1:8">
      <c r="A821" s="1">
        <v>5313320</v>
      </c>
      <c r="B821" s="53">
        <v>410265</v>
      </c>
      <c r="C821" s="2" t="s">
        <v>862</v>
      </c>
      <c r="D821" s="8">
        <v>0</v>
      </c>
      <c r="E821" s="8"/>
      <c r="F821" s="8">
        <v>0</v>
      </c>
      <c r="G821" s="8">
        <v>0</v>
      </c>
      <c r="H821">
        <f t="shared" si="13"/>
        <v>0</v>
      </c>
    </row>
    <row r="822" spans="1:8">
      <c r="A822" s="1">
        <v>5313120</v>
      </c>
      <c r="B822" s="53">
        <v>410267</v>
      </c>
      <c r="C822" s="2" t="s">
        <v>863</v>
      </c>
      <c r="D822" s="8">
        <v>-546726890</v>
      </c>
      <c r="E822" s="8"/>
      <c r="F822" s="8">
        <v>-546726890</v>
      </c>
      <c r="G822" s="8">
        <v>-546727</v>
      </c>
      <c r="H822">
        <f t="shared" si="13"/>
        <v>-546727000</v>
      </c>
    </row>
    <row r="823" spans="1:8">
      <c r="A823" s="1">
        <v>5313320</v>
      </c>
      <c r="B823" s="53">
        <v>410268</v>
      </c>
      <c r="C823" s="2" t="s">
        <v>864</v>
      </c>
      <c r="D823" s="8">
        <v>-24994367</v>
      </c>
      <c r="E823" s="8"/>
      <c r="F823" s="8">
        <v>-24994367</v>
      </c>
      <c r="G823" s="8">
        <v>-24994</v>
      </c>
      <c r="H823">
        <f t="shared" si="13"/>
        <v>-24994000</v>
      </c>
    </row>
    <row r="824" spans="1:8">
      <c r="A824" s="1">
        <v>5316200</v>
      </c>
      <c r="B824" s="58">
        <v>410269</v>
      </c>
      <c r="C824" s="2" t="s">
        <v>865</v>
      </c>
      <c r="D824" s="8">
        <v>-5045451</v>
      </c>
      <c r="E824" s="8"/>
      <c r="F824" s="8">
        <v>-5045451</v>
      </c>
      <c r="G824" s="8">
        <v>-5045</v>
      </c>
      <c r="H824">
        <f t="shared" si="13"/>
        <v>-5045000</v>
      </c>
    </row>
    <row r="825" spans="1:8">
      <c r="A825" s="1">
        <v>5313320</v>
      </c>
      <c r="B825" s="53">
        <v>410271</v>
      </c>
      <c r="C825" s="2" t="s">
        <v>866</v>
      </c>
      <c r="D825" s="8">
        <v>-48407321</v>
      </c>
      <c r="E825" s="8"/>
      <c r="F825" s="8">
        <v>-48407321</v>
      </c>
      <c r="G825" s="8">
        <v>-48407</v>
      </c>
      <c r="H825">
        <f t="shared" si="13"/>
        <v>-48407000</v>
      </c>
    </row>
    <row r="826" spans="1:8">
      <c r="A826" s="1">
        <v>5313320</v>
      </c>
      <c r="B826" s="53">
        <v>410270</v>
      </c>
      <c r="C826" s="2" t="s">
        <v>867</v>
      </c>
      <c r="D826" s="8">
        <v>0</v>
      </c>
      <c r="E826" s="8"/>
      <c r="F826" s="8">
        <v>0</v>
      </c>
      <c r="G826" s="8">
        <v>0</v>
      </c>
      <c r="H826">
        <f t="shared" si="13"/>
        <v>0</v>
      </c>
    </row>
    <row r="827" spans="1:8">
      <c r="A827" s="1">
        <v>5313120</v>
      </c>
      <c r="B827" s="53">
        <v>410272</v>
      </c>
      <c r="C827" s="2" t="s">
        <v>868</v>
      </c>
      <c r="D827" s="8">
        <v>-14916660</v>
      </c>
      <c r="E827" s="8"/>
      <c r="F827" s="8">
        <v>-14916660</v>
      </c>
      <c r="G827" s="8">
        <v>-14917</v>
      </c>
      <c r="H827">
        <f t="shared" si="13"/>
        <v>-14917000</v>
      </c>
    </row>
    <row r="828" spans="1:8">
      <c r="A828" s="1">
        <v>5316200</v>
      </c>
      <c r="B828" s="58">
        <v>410273</v>
      </c>
      <c r="C828" s="2" t="s">
        <v>869</v>
      </c>
      <c r="D828" s="8">
        <v>-20834024</v>
      </c>
      <c r="E828" s="8"/>
      <c r="F828" s="8">
        <v>-20834024</v>
      </c>
      <c r="G828" s="8">
        <v>-20834</v>
      </c>
      <c r="H828">
        <f t="shared" si="13"/>
        <v>-20834000</v>
      </c>
    </row>
    <row r="829" spans="1:8">
      <c r="A829" s="1">
        <v>5313320</v>
      </c>
      <c r="B829" s="53">
        <v>410274</v>
      </c>
      <c r="C829" s="2" t="s">
        <v>870</v>
      </c>
      <c r="D829" s="8">
        <v>-48560674</v>
      </c>
      <c r="E829" s="8"/>
      <c r="F829" s="8">
        <v>-48560674</v>
      </c>
      <c r="G829" s="8">
        <v>-48561</v>
      </c>
      <c r="H829">
        <f t="shared" si="13"/>
        <v>-48561000</v>
      </c>
    </row>
    <row r="830" spans="1:8">
      <c r="A830" s="1">
        <v>5313120</v>
      </c>
      <c r="B830" s="53">
        <v>410275</v>
      </c>
      <c r="C830" s="2" t="s">
        <v>871</v>
      </c>
      <c r="D830" s="8">
        <v>-32637000</v>
      </c>
      <c r="E830" s="8"/>
      <c r="F830" s="8">
        <v>-32637000</v>
      </c>
      <c r="G830" s="8">
        <v>-32637</v>
      </c>
      <c r="H830">
        <f t="shared" si="13"/>
        <v>-32637000</v>
      </c>
    </row>
    <row r="831" spans="1:8">
      <c r="A831" s="1">
        <v>5316200</v>
      </c>
      <c r="B831" s="58">
        <v>410276</v>
      </c>
      <c r="C831" s="2" t="s">
        <v>872</v>
      </c>
      <c r="D831" s="8">
        <v>-40024870</v>
      </c>
      <c r="E831" s="8"/>
      <c r="F831" s="8">
        <v>-40024870</v>
      </c>
      <c r="G831" s="8">
        <v>-40025</v>
      </c>
      <c r="H831">
        <f t="shared" si="13"/>
        <v>-40025000</v>
      </c>
    </row>
    <row r="832" spans="1:8">
      <c r="A832" s="1">
        <v>5313320</v>
      </c>
      <c r="B832" s="53">
        <v>410277</v>
      </c>
      <c r="C832" s="2" t="s">
        <v>873</v>
      </c>
      <c r="D832" s="8">
        <v>-4034350722</v>
      </c>
      <c r="E832" s="8"/>
      <c r="F832" s="8">
        <v>-4034350722</v>
      </c>
      <c r="G832" s="8">
        <v>-4034351</v>
      </c>
      <c r="H832">
        <f t="shared" si="13"/>
        <v>-4034351000</v>
      </c>
    </row>
    <row r="833" spans="1:8">
      <c r="A833" s="1">
        <v>5313120</v>
      </c>
      <c r="B833" s="53">
        <v>410278</v>
      </c>
      <c r="C833" s="2" t="s">
        <v>874</v>
      </c>
      <c r="D833" s="8">
        <v>-418334714</v>
      </c>
      <c r="E833" s="8"/>
      <c r="F833" s="8">
        <v>-418334714</v>
      </c>
      <c r="G833" s="8">
        <v>-418335</v>
      </c>
      <c r="H833">
        <f t="shared" si="13"/>
        <v>-418335000</v>
      </c>
    </row>
    <row r="834" spans="1:8">
      <c r="A834" s="1">
        <v>5316200</v>
      </c>
      <c r="B834" s="58">
        <v>410279</v>
      </c>
      <c r="C834" s="2" t="s">
        <v>875</v>
      </c>
      <c r="D834" s="8">
        <v>-172672097</v>
      </c>
      <c r="E834" s="8"/>
      <c r="F834" s="8">
        <v>-172672097</v>
      </c>
      <c r="G834" s="8">
        <v>-172672</v>
      </c>
      <c r="H834">
        <f t="shared" si="13"/>
        <v>-172672000</v>
      </c>
    </row>
    <row r="835" spans="1:8">
      <c r="A835" s="1">
        <v>5313320</v>
      </c>
      <c r="B835" s="53">
        <v>410280</v>
      </c>
      <c r="C835" s="2" t="s">
        <v>876</v>
      </c>
      <c r="D835" s="8">
        <v>-344249592</v>
      </c>
      <c r="E835" s="8"/>
      <c r="F835" s="8">
        <v>-344249592</v>
      </c>
      <c r="G835" s="8">
        <v>-344250</v>
      </c>
      <c r="H835">
        <f t="shared" si="13"/>
        <v>-344250000</v>
      </c>
    </row>
    <row r="836" spans="1:8">
      <c r="A836" s="1">
        <v>5313120</v>
      </c>
      <c r="B836" s="53">
        <v>410281</v>
      </c>
      <c r="C836" s="2" t="s">
        <v>877</v>
      </c>
      <c r="D836" s="8">
        <v>0</v>
      </c>
      <c r="E836" s="8"/>
      <c r="F836" s="8">
        <v>0</v>
      </c>
      <c r="G836" s="8">
        <v>0</v>
      </c>
      <c r="H836">
        <f t="shared" si="13"/>
        <v>0</v>
      </c>
    </row>
    <row r="837" spans="1:8">
      <c r="A837" s="1">
        <v>5316200</v>
      </c>
      <c r="B837" s="58">
        <v>410282</v>
      </c>
      <c r="C837" s="2" t="s">
        <v>878</v>
      </c>
      <c r="D837" s="8">
        <v>0</v>
      </c>
      <c r="E837" s="8"/>
      <c r="F837" s="8">
        <v>0</v>
      </c>
      <c r="G837" s="8">
        <v>0</v>
      </c>
      <c r="H837">
        <f t="shared" si="13"/>
        <v>0</v>
      </c>
    </row>
    <row r="838" spans="1:8">
      <c r="A838" s="1">
        <v>5313320</v>
      </c>
      <c r="B838" s="53">
        <v>410283</v>
      </c>
      <c r="C838" s="2" t="s">
        <v>879</v>
      </c>
      <c r="D838" s="8">
        <v>-1641625235</v>
      </c>
      <c r="E838" s="8"/>
      <c r="F838" s="8">
        <v>-1641625235</v>
      </c>
      <c r="G838" s="8">
        <v>-1641625</v>
      </c>
      <c r="H838">
        <f t="shared" si="13"/>
        <v>-1641625000</v>
      </c>
    </row>
    <row r="839" spans="1:8">
      <c r="A839" s="1">
        <v>5313120</v>
      </c>
      <c r="B839" s="53">
        <v>410284</v>
      </c>
      <c r="C839" s="2" t="s">
        <v>880</v>
      </c>
      <c r="D839" s="8">
        <v>-422633605</v>
      </c>
      <c r="E839" s="8"/>
      <c r="F839" s="8">
        <v>-422633605</v>
      </c>
      <c r="G839" s="8">
        <v>-422634</v>
      </c>
      <c r="H839">
        <f t="shared" si="13"/>
        <v>-422634000</v>
      </c>
    </row>
    <row r="840" spans="1:8">
      <c r="A840" s="1">
        <v>5316200</v>
      </c>
      <c r="B840" s="58">
        <v>410285</v>
      </c>
      <c r="C840" s="2" t="s">
        <v>881</v>
      </c>
      <c r="D840" s="8">
        <v>-167256453</v>
      </c>
      <c r="E840" s="8"/>
      <c r="F840" s="8">
        <v>-167256453</v>
      </c>
      <c r="G840" s="8">
        <v>-167256</v>
      </c>
      <c r="H840">
        <f t="shared" si="13"/>
        <v>-167256000</v>
      </c>
    </row>
    <row r="841" spans="1:8">
      <c r="A841" s="1">
        <v>5313320</v>
      </c>
      <c r="B841" s="53">
        <v>410286</v>
      </c>
      <c r="C841" s="2" t="s">
        <v>882</v>
      </c>
      <c r="D841" s="8">
        <v>-1026768428</v>
      </c>
      <c r="E841" s="8"/>
      <c r="F841" s="8">
        <v>-1026768428</v>
      </c>
      <c r="G841" s="8">
        <v>-1026768</v>
      </c>
      <c r="H841">
        <f t="shared" si="13"/>
        <v>-1026768000</v>
      </c>
    </row>
    <row r="842" spans="1:8">
      <c r="A842" s="1">
        <v>5313120</v>
      </c>
      <c r="B842" s="53">
        <v>410287</v>
      </c>
      <c r="C842" s="2" t="s">
        <v>883</v>
      </c>
      <c r="D842" s="8">
        <v>-65299697</v>
      </c>
      <c r="E842" s="8"/>
      <c r="F842" s="8">
        <v>-65299697</v>
      </c>
      <c r="G842" s="8">
        <v>-65300</v>
      </c>
      <c r="H842">
        <f t="shared" si="13"/>
        <v>-65300000</v>
      </c>
    </row>
    <row r="843" spans="1:8">
      <c r="A843" s="1">
        <v>5316200</v>
      </c>
      <c r="B843" s="58">
        <v>410288</v>
      </c>
      <c r="C843" s="2" t="s">
        <v>884</v>
      </c>
      <c r="D843" s="8">
        <v>-23574419</v>
      </c>
      <c r="E843" s="8"/>
      <c r="F843" s="8">
        <v>-23574419</v>
      </c>
      <c r="G843" s="8">
        <v>-23574</v>
      </c>
      <c r="H843">
        <f t="shared" si="13"/>
        <v>-23574000</v>
      </c>
    </row>
    <row r="844" spans="1:8">
      <c r="A844" s="1">
        <v>5313320</v>
      </c>
      <c r="B844" s="53">
        <v>410289</v>
      </c>
      <c r="C844" s="2" t="s">
        <v>885</v>
      </c>
      <c r="D844" s="8">
        <v>-18217408</v>
      </c>
      <c r="E844" s="8"/>
      <c r="F844" s="8">
        <v>-18217408</v>
      </c>
      <c r="G844" s="8">
        <v>-18217</v>
      </c>
      <c r="H844">
        <f t="shared" si="13"/>
        <v>-18217000</v>
      </c>
    </row>
    <row r="845" spans="1:8">
      <c r="A845" s="1">
        <v>5313120</v>
      </c>
      <c r="B845" s="53">
        <v>410290</v>
      </c>
      <c r="C845" s="2" t="s">
        <v>886</v>
      </c>
      <c r="D845" s="8">
        <v>-22332287</v>
      </c>
      <c r="E845" s="8"/>
      <c r="F845" s="8">
        <v>-22332287</v>
      </c>
      <c r="G845" s="8">
        <v>-22332</v>
      </c>
      <c r="H845">
        <f t="shared" si="13"/>
        <v>-22332000</v>
      </c>
    </row>
    <row r="846" spans="1:8">
      <c r="A846" s="1">
        <v>5316200</v>
      </c>
      <c r="B846" s="58">
        <v>410291</v>
      </c>
      <c r="C846" s="2" t="s">
        <v>887</v>
      </c>
      <c r="D846" s="8">
        <v>-23739597</v>
      </c>
      <c r="E846" s="8"/>
      <c r="F846" s="8">
        <v>-23739597</v>
      </c>
      <c r="G846" s="8">
        <v>-23740</v>
      </c>
      <c r="H846">
        <f t="shared" si="13"/>
        <v>-23740000</v>
      </c>
    </row>
    <row r="847" spans="1:8">
      <c r="A847" s="1">
        <v>5313120</v>
      </c>
      <c r="B847" s="53">
        <v>410292</v>
      </c>
      <c r="C847" s="2" t="s">
        <v>888</v>
      </c>
      <c r="D847" s="8">
        <v>0</v>
      </c>
      <c r="E847" s="8"/>
      <c r="F847" s="8">
        <v>0</v>
      </c>
      <c r="G847" s="8">
        <v>0</v>
      </c>
      <c r="H847">
        <f t="shared" si="13"/>
        <v>0</v>
      </c>
    </row>
    <row r="848" spans="1:8">
      <c r="A848" s="1">
        <v>5316200</v>
      </c>
      <c r="B848" s="58">
        <v>410293</v>
      </c>
      <c r="C848" s="2" t="s">
        <v>889</v>
      </c>
      <c r="D848" s="8">
        <v>0</v>
      </c>
      <c r="E848" s="8"/>
      <c r="F848" s="8">
        <v>0</v>
      </c>
      <c r="G848" s="8">
        <v>0</v>
      </c>
      <c r="H848">
        <f t="shared" si="13"/>
        <v>0</v>
      </c>
    </row>
    <row r="849" spans="1:8">
      <c r="A849" s="1">
        <v>5313320</v>
      </c>
      <c r="B849" s="53">
        <v>410294</v>
      </c>
      <c r="C849" s="2" t="s">
        <v>890</v>
      </c>
      <c r="D849" s="8">
        <v>-101447403</v>
      </c>
      <c r="E849" s="8"/>
      <c r="F849" s="8">
        <v>-101447403</v>
      </c>
      <c r="G849" s="8">
        <v>-101447</v>
      </c>
      <c r="H849">
        <f t="shared" si="13"/>
        <v>-101447000</v>
      </c>
    </row>
    <row r="850" spans="1:8">
      <c r="A850" s="1">
        <v>5313120</v>
      </c>
      <c r="B850" s="53">
        <v>410295</v>
      </c>
      <c r="C850" s="2" t="s">
        <v>891</v>
      </c>
      <c r="D850" s="8">
        <v>-5146302</v>
      </c>
      <c r="E850" s="8"/>
      <c r="F850" s="8">
        <v>-5146302</v>
      </c>
      <c r="G850" s="8">
        <v>-5146</v>
      </c>
      <c r="H850">
        <f t="shared" si="13"/>
        <v>-5146000</v>
      </c>
    </row>
    <row r="851" spans="1:8">
      <c r="A851" s="1">
        <v>5316200</v>
      </c>
      <c r="B851" s="58">
        <v>410296</v>
      </c>
      <c r="C851" s="2" t="s">
        <v>892</v>
      </c>
      <c r="D851" s="8">
        <v>-1656935</v>
      </c>
      <c r="E851" s="8"/>
      <c r="F851" s="8">
        <v>-1656935</v>
      </c>
      <c r="G851" s="8">
        <v>-1657</v>
      </c>
      <c r="H851">
        <f t="shared" si="13"/>
        <v>-1657000</v>
      </c>
    </row>
    <row r="852" spans="1:8">
      <c r="A852" s="1">
        <v>5313320</v>
      </c>
      <c r="B852" s="53">
        <v>410297</v>
      </c>
      <c r="C852" s="2" t="s">
        <v>893</v>
      </c>
      <c r="D852" s="8">
        <v>0</v>
      </c>
      <c r="E852" s="8"/>
      <c r="F852" s="8">
        <v>0</v>
      </c>
      <c r="G852" s="8">
        <v>0</v>
      </c>
      <c r="H852">
        <f t="shared" si="13"/>
        <v>0</v>
      </c>
    </row>
    <row r="853" spans="1:8">
      <c r="A853" s="1">
        <v>5313120</v>
      </c>
      <c r="B853" s="53">
        <v>410298</v>
      </c>
      <c r="C853" s="2" t="s">
        <v>894</v>
      </c>
      <c r="D853" s="8">
        <v>0</v>
      </c>
      <c r="E853" s="8"/>
      <c r="F853" s="8">
        <v>0</v>
      </c>
      <c r="G853" s="8">
        <v>0</v>
      </c>
      <c r="H853">
        <f t="shared" si="13"/>
        <v>0</v>
      </c>
    </row>
    <row r="854" spans="1:8">
      <c r="A854" s="1">
        <v>5316200</v>
      </c>
      <c r="B854" s="58">
        <v>410299</v>
      </c>
      <c r="C854" s="2" t="s">
        <v>895</v>
      </c>
      <c r="D854" s="8">
        <v>0</v>
      </c>
      <c r="E854" s="8"/>
      <c r="F854" s="8">
        <v>0</v>
      </c>
      <c r="G854" s="8">
        <v>0</v>
      </c>
      <c r="H854">
        <f t="shared" si="13"/>
        <v>0</v>
      </c>
    </row>
    <row r="855" spans="1:8">
      <c r="A855" s="1">
        <v>5313320</v>
      </c>
      <c r="B855" s="53">
        <v>410302</v>
      </c>
      <c r="C855" s="2" t="s">
        <v>896</v>
      </c>
      <c r="D855" s="8">
        <v>0</v>
      </c>
      <c r="E855" s="8"/>
      <c r="F855" s="8">
        <v>0</v>
      </c>
      <c r="G855" s="8">
        <v>0</v>
      </c>
      <c r="H855">
        <f t="shared" si="13"/>
        <v>0</v>
      </c>
    </row>
    <row r="856" spans="1:8">
      <c r="A856" s="1">
        <v>5313320</v>
      </c>
      <c r="B856" s="53">
        <v>410320</v>
      </c>
      <c r="C856" s="2" t="s">
        <v>897</v>
      </c>
      <c r="D856" s="8">
        <v>-584889</v>
      </c>
      <c r="E856" s="8"/>
      <c r="F856" s="8">
        <v>-584889</v>
      </c>
      <c r="G856" s="8">
        <v>-585</v>
      </c>
      <c r="H856">
        <f t="shared" si="13"/>
        <v>-585000</v>
      </c>
    </row>
    <row r="857" spans="1:8">
      <c r="A857" s="1">
        <v>5313120</v>
      </c>
      <c r="B857" s="53">
        <v>410321</v>
      </c>
      <c r="C857" s="2" t="s">
        <v>898</v>
      </c>
      <c r="D857" s="8">
        <v>-10781707</v>
      </c>
      <c r="E857" s="8"/>
      <c r="F857" s="8">
        <v>-10781707</v>
      </c>
      <c r="G857" s="8">
        <v>-10782</v>
      </c>
      <c r="H857">
        <f t="shared" si="13"/>
        <v>-10782000</v>
      </c>
    </row>
    <row r="858" spans="1:8">
      <c r="A858" s="1">
        <v>5316200</v>
      </c>
      <c r="B858" s="58">
        <v>410322</v>
      </c>
      <c r="C858" s="2" t="s">
        <v>899</v>
      </c>
      <c r="D858" s="8">
        <v>-7247570</v>
      </c>
      <c r="E858" s="8"/>
      <c r="F858" s="8">
        <v>-7247570</v>
      </c>
      <c r="G858" s="8">
        <v>-7248</v>
      </c>
      <c r="H858">
        <f t="shared" si="13"/>
        <v>-7248000</v>
      </c>
    </row>
    <row r="859" spans="1:8">
      <c r="A859" s="1">
        <v>5313320</v>
      </c>
      <c r="B859" s="53">
        <v>410323</v>
      </c>
      <c r="C859" s="2" t="s">
        <v>900</v>
      </c>
      <c r="D859" s="8">
        <v>-166624962</v>
      </c>
      <c r="E859" s="8"/>
      <c r="F859" s="8">
        <v>-166624962</v>
      </c>
      <c r="G859" s="8">
        <v>-166625</v>
      </c>
      <c r="H859">
        <f t="shared" si="13"/>
        <v>-166625000</v>
      </c>
    </row>
    <row r="860" spans="1:8">
      <c r="A860" s="1">
        <v>5313120</v>
      </c>
      <c r="B860" s="53">
        <v>410324</v>
      </c>
      <c r="C860" s="2" t="s">
        <v>901</v>
      </c>
      <c r="D860" s="8">
        <v>-20949767</v>
      </c>
      <c r="E860" s="8"/>
      <c r="F860" s="8">
        <v>-20949767</v>
      </c>
      <c r="G860" s="8">
        <v>-20950</v>
      </c>
      <c r="H860">
        <f t="shared" si="13"/>
        <v>-20950000</v>
      </c>
    </row>
    <row r="861" spans="1:8">
      <c r="A861" s="1">
        <v>5316200</v>
      </c>
      <c r="B861" s="58">
        <v>410325</v>
      </c>
      <c r="C861" s="2" t="s">
        <v>902</v>
      </c>
      <c r="D861" s="8">
        <v>-12239370</v>
      </c>
      <c r="E861" s="8"/>
      <c r="F861" s="8">
        <v>-12239370</v>
      </c>
      <c r="G861" s="8">
        <v>-12239</v>
      </c>
      <c r="H861">
        <f t="shared" si="13"/>
        <v>-12239000</v>
      </c>
    </row>
    <row r="862" spans="1:8">
      <c r="A862" s="1">
        <v>5313320</v>
      </c>
      <c r="B862" s="53">
        <v>410326</v>
      </c>
      <c r="C862" s="2" t="s">
        <v>903</v>
      </c>
      <c r="D862" s="8">
        <v>-168185200</v>
      </c>
      <c r="E862" s="8"/>
      <c r="F862" s="8">
        <v>-168185200</v>
      </c>
      <c r="G862" s="8">
        <v>-168185</v>
      </c>
      <c r="H862">
        <f t="shared" si="13"/>
        <v>-168185000</v>
      </c>
    </row>
    <row r="863" spans="1:8">
      <c r="A863" s="1">
        <v>5313120</v>
      </c>
      <c r="B863" s="53">
        <v>410327</v>
      </c>
      <c r="C863" s="2" t="s">
        <v>904</v>
      </c>
      <c r="D863" s="8">
        <v>-17666530</v>
      </c>
      <c r="E863" s="8"/>
      <c r="F863" s="8">
        <v>-17666530</v>
      </c>
      <c r="G863" s="8">
        <v>-17667</v>
      </c>
      <c r="H863">
        <f t="shared" si="13"/>
        <v>-17667000</v>
      </c>
    </row>
    <row r="864" spans="1:8">
      <c r="A864" s="1">
        <v>5316200</v>
      </c>
      <c r="B864" s="58">
        <v>410328</v>
      </c>
      <c r="C864" s="2" t="s">
        <v>905</v>
      </c>
      <c r="D864" s="8">
        <v>-12492618</v>
      </c>
      <c r="E864" s="8"/>
      <c r="F864" s="8">
        <v>-12492618</v>
      </c>
      <c r="G864" s="8">
        <v>-12493</v>
      </c>
      <c r="H864">
        <f t="shared" si="13"/>
        <v>-12493000</v>
      </c>
    </row>
    <row r="865" spans="1:8">
      <c r="A865" s="1">
        <v>5313320</v>
      </c>
      <c r="B865" s="53">
        <v>410329</v>
      </c>
      <c r="C865" s="2" t="s">
        <v>906</v>
      </c>
      <c r="D865" s="8">
        <v>-9811813</v>
      </c>
      <c r="E865" s="8"/>
      <c r="F865" s="8">
        <v>-9811813</v>
      </c>
      <c r="G865" s="8">
        <v>-9812</v>
      </c>
      <c r="H865">
        <f t="shared" si="13"/>
        <v>-9812000</v>
      </c>
    </row>
    <row r="866" spans="1:8">
      <c r="A866" s="1">
        <v>5313220</v>
      </c>
      <c r="B866" s="53">
        <v>410331</v>
      </c>
      <c r="C866" s="4" t="s">
        <v>907</v>
      </c>
      <c r="D866" s="8">
        <v>25192752</v>
      </c>
      <c r="E866" s="8"/>
      <c r="F866" s="8">
        <v>25192752</v>
      </c>
      <c r="G866" s="8">
        <v>25193</v>
      </c>
      <c r="H866">
        <f t="shared" si="13"/>
        <v>25193000</v>
      </c>
    </row>
    <row r="867" spans="1:8">
      <c r="A867" s="1">
        <v>5311130</v>
      </c>
      <c r="B867" s="53">
        <v>410401</v>
      </c>
      <c r="C867" s="2" t="s">
        <v>908</v>
      </c>
      <c r="D867" s="8">
        <v>-144191998</v>
      </c>
      <c r="E867" s="8"/>
      <c r="F867" s="8">
        <v>-144191998</v>
      </c>
      <c r="G867" s="8">
        <v>-144192</v>
      </c>
      <c r="H867">
        <f t="shared" si="13"/>
        <v>-144192000</v>
      </c>
    </row>
    <row r="868" spans="1:8">
      <c r="A868" s="1">
        <v>5313220</v>
      </c>
      <c r="B868" s="53">
        <v>410480</v>
      </c>
      <c r="C868" s="2" t="s">
        <v>910</v>
      </c>
      <c r="D868" s="8">
        <v>-27024363</v>
      </c>
      <c r="E868" s="8"/>
      <c r="F868" s="8">
        <v>-27024363</v>
      </c>
      <c r="G868" s="8">
        <v>-27024</v>
      </c>
      <c r="H868">
        <f t="shared" si="13"/>
        <v>-27024000</v>
      </c>
    </row>
    <row r="869" spans="1:8">
      <c r="A869" s="1">
        <v>5313220</v>
      </c>
      <c r="B869" s="53">
        <v>410481</v>
      </c>
      <c r="C869" s="2" t="s">
        <v>911</v>
      </c>
      <c r="D869" s="8">
        <v>67438397</v>
      </c>
      <c r="E869" s="8"/>
      <c r="F869" s="8">
        <v>67438397</v>
      </c>
      <c r="G869" s="8">
        <v>67438</v>
      </c>
      <c r="H869">
        <f t="shared" si="13"/>
        <v>67438000</v>
      </c>
    </row>
    <row r="870" spans="1:8">
      <c r="A870" s="1">
        <v>5313220</v>
      </c>
      <c r="B870" s="53">
        <v>410482</v>
      </c>
      <c r="C870" s="2" t="s">
        <v>912</v>
      </c>
      <c r="D870" s="8">
        <v>9765767</v>
      </c>
      <c r="E870" s="8"/>
      <c r="F870" s="8">
        <v>9765767</v>
      </c>
      <c r="G870" s="8">
        <v>9766</v>
      </c>
      <c r="H870">
        <f t="shared" si="13"/>
        <v>9766000</v>
      </c>
    </row>
    <row r="871" spans="1:8">
      <c r="A871" s="1">
        <v>5313220</v>
      </c>
      <c r="B871" s="53">
        <v>410483</v>
      </c>
      <c r="C871" s="2" t="s">
        <v>913</v>
      </c>
      <c r="D871" s="8">
        <v>148560</v>
      </c>
      <c r="E871" s="8"/>
      <c r="F871" s="8">
        <v>148560</v>
      </c>
      <c r="G871" s="8">
        <v>149</v>
      </c>
      <c r="H871">
        <f t="shared" si="13"/>
        <v>149000</v>
      </c>
    </row>
    <row r="872" spans="1:8">
      <c r="A872" s="1">
        <v>5313220</v>
      </c>
      <c r="B872" s="53">
        <v>410484</v>
      </c>
      <c r="C872" s="2" t="s">
        <v>914</v>
      </c>
      <c r="D872" s="8">
        <v>3532322</v>
      </c>
      <c r="E872" s="8">
        <v>0</v>
      </c>
      <c r="F872" s="8">
        <v>3532322</v>
      </c>
      <c r="G872" s="8">
        <v>3532</v>
      </c>
      <c r="H872">
        <f t="shared" si="13"/>
        <v>3532000</v>
      </c>
    </row>
    <row r="873" spans="1:8">
      <c r="A873" s="1">
        <v>5313320</v>
      </c>
      <c r="B873" s="53">
        <v>410490</v>
      </c>
      <c r="C873" s="2" t="s">
        <v>915</v>
      </c>
      <c r="D873" s="8">
        <v>-375649333</v>
      </c>
      <c r="E873" s="8"/>
      <c r="F873" s="8">
        <v>-375649333</v>
      </c>
      <c r="G873" s="8">
        <v>-375649</v>
      </c>
      <c r="H873">
        <f t="shared" si="13"/>
        <v>-375649000</v>
      </c>
    </row>
    <row r="874" spans="1:8">
      <c r="A874" s="1">
        <v>5313120</v>
      </c>
      <c r="B874" s="53">
        <v>410491</v>
      </c>
      <c r="C874" s="2" t="s">
        <v>916</v>
      </c>
      <c r="D874" s="8">
        <v>-698134919</v>
      </c>
      <c r="E874" s="8"/>
      <c r="F874" s="8">
        <v>-698134919</v>
      </c>
      <c r="G874" s="8">
        <v>-698135</v>
      </c>
      <c r="H874">
        <f t="shared" si="13"/>
        <v>-698135000</v>
      </c>
    </row>
    <row r="875" spans="1:8">
      <c r="A875" s="1">
        <v>5313120</v>
      </c>
      <c r="B875" s="53">
        <v>410492</v>
      </c>
      <c r="C875" s="2" t="s">
        <v>917</v>
      </c>
      <c r="D875" s="8">
        <v>0</v>
      </c>
      <c r="E875" s="8"/>
      <c r="F875" s="8">
        <v>0</v>
      </c>
      <c r="G875" s="8">
        <v>0</v>
      </c>
      <c r="H875">
        <f t="shared" si="13"/>
        <v>0</v>
      </c>
    </row>
    <row r="876" spans="1:8">
      <c r="A876" s="1">
        <v>5313120</v>
      </c>
      <c r="B876" s="53">
        <v>410494</v>
      </c>
      <c r="C876" s="2" t="s">
        <v>918</v>
      </c>
      <c r="D876" s="8">
        <v>-153760000</v>
      </c>
      <c r="E876" s="8"/>
      <c r="F876" s="8">
        <v>-153760000</v>
      </c>
      <c r="G876" s="8">
        <v>-153760</v>
      </c>
      <c r="H876">
        <f t="shared" si="13"/>
        <v>-153760000</v>
      </c>
    </row>
    <row r="877" spans="1:8">
      <c r="A877" s="1">
        <v>5313320</v>
      </c>
      <c r="B877" s="53">
        <v>410501</v>
      </c>
      <c r="C877" s="2" t="s">
        <v>919</v>
      </c>
      <c r="D877" s="8">
        <v>0</v>
      </c>
      <c r="E877" s="8"/>
      <c r="F877" s="8">
        <v>0</v>
      </c>
      <c r="G877" s="8">
        <v>0</v>
      </c>
      <c r="H877">
        <f t="shared" si="13"/>
        <v>0</v>
      </c>
    </row>
    <row r="878" spans="1:8">
      <c r="A878" s="1">
        <v>5313120</v>
      </c>
      <c r="B878" s="53">
        <v>410502</v>
      </c>
      <c r="C878" s="2" t="s">
        <v>920</v>
      </c>
      <c r="D878" s="8">
        <v>-683913237</v>
      </c>
      <c r="E878" s="8"/>
      <c r="F878" s="8">
        <v>-683913237</v>
      </c>
      <c r="G878" s="8">
        <v>-683913</v>
      </c>
      <c r="H878">
        <f t="shared" ref="H878:H941" si="14">G878*1000</f>
        <v>-683913000</v>
      </c>
    </row>
    <row r="879" spans="1:8">
      <c r="A879" s="1">
        <v>5313320</v>
      </c>
      <c r="B879" s="53">
        <v>410503</v>
      </c>
      <c r="C879" s="2" t="s">
        <v>921</v>
      </c>
      <c r="D879" s="8">
        <v>479288828</v>
      </c>
      <c r="E879" s="8"/>
      <c r="F879" s="8">
        <v>479288828</v>
      </c>
      <c r="G879" s="8">
        <v>479289</v>
      </c>
      <c r="H879">
        <f t="shared" si="14"/>
        <v>479289000</v>
      </c>
    </row>
    <row r="880" spans="1:8">
      <c r="A880" s="1">
        <v>5313500</v>
      </c>
      <c r="B880" s="53">
        <v>410504</v>
      </c>
      <c r="C880" s="2" t="s">
        <v>922</v>
      </c>
      <c r="D880" s="8">
        <v>2730306360</v>
      </c>
      <c r="E880" s="8"/>
      <c r="F880" s="8">
        <v>2730306360</v>
      </c>
      <c r="G880" s="8">
        <v>2730306</v>
      </c>
      <c r="H880">
        <f t="shared" si="14"/>
        <v>2730306000</v>
      </c>
    </row>
    <row r="881" spans="1:8">
      <c r="A881" s="1">
        <v>5313320</v>
      </c>
      <c r="B881" s="53">
        <v>410505</v>
      </c>
      <c r="C881" s="2" t="s">
        <v>923</v>
      </c>
      <c r="D881" s="8">
        <v>-1455231207</v>
      </c>
      <c r="E881" s="8"/>
      <c r="F881" s="8">
        <v>-1455231207</v>
      </c>
      <c r="G881" s="8">
        <v>-1455231</v>
      </c>
      <c r="H881">
        <f t="shared" si="14"/>
        <v>-1455231000</v>
      </c>
    </row>
    <row r="882" spans="1:8">
      <c r="A882" s="1">
        <v>5313120</v>
      </c>
      <c r="B882" s="53">
        <v>410506</v>
      </c>
      <c r="C882" s="2" t="s">
        <v>924</v>
      </c>
      <c r="D882" s="8">
        <v>-2148722736</v>
      </c>
      <c r="E882" s="8"/>
      <c r="F882" s="8">
        <v>-2148722736</v>
      </c>
      <c r="G882" s="8">
        <v>-2148723</v>
      </c>
      <c r="H882">
        <f t="shared" si="14"/>
        <v>-2148723000</v>
      </c>
    </row>
    <row r="883" spans="1:8">
      <c r="A883" s="1">
        <v>5313220</v>
      </c>
      <c r="B883" s="53">
        <v>410507</v>
      </c>
      <c r="C883" s="2" t="s">
        <v>925</v>
      </c>
      <c r="D883" s="8">
        <v>-612092550</v>
      </c>
      <c r="E883" s="8"/>
      <c r="F883" s="8">
        <v>-612092550</v>
      </c>
      <c r="G883" s="8">
        <v>-612093</v>
      </c>
      <c r="H883">
        <f t="shared" si="14"/>
        <v>-612093000</v>
      </c>
    </row>
    <row r="884" spans="1:8">
      <c r="A884" s="1">
        <v>5313220</v>
      </c>
      <c r="B884" s="53">
        <v>410508</v>
      </c>
      <c r="C884" s="2" t="s">
        <v>138</v>
      </c>
      <c r="D884" s="8">
        <v>631378020</v>
      </c>
      <c r="E884" s="8"/>
      <c r="F884" s="8">
        <v>631378020</v>
      </c>
      <c r="G884" s="8">
        <v>631378</v>
      </c>
      <c r="H884">
        <f t="shared" si="14"/>
        <v>631378000</v>
      </c>
    </row>
    <row r="885" spans="1:8">
      <c r="A885" s="1">
        <v>5313320</v>
      </c>
      <c r="B885" s="53">
        <v>410509</v>
      </c>
      <c r="C885" s="2" t="s">
        <v>926</v>
      </c>
      <c r="D885" s="8">
        <v>-3145075350</v>
      </c>
      <c r="E885" s="8"/>
      <c r="F885" s="8">
        <v>-3145075350</v>
      </c>
      <c r="G885" s="8">
        <v>-3145075</v>
      </c>
      <c r="H885">
        <f t="shared" si="14"/>
        <v>-3145075000</v>
      </c>
    </row>
    <row r="886" spans="1:8">
      <c r="A886" s="1">
        <v>5313120</v>
      </c>
      <c r="B886" s="53">
        <v>410511</v>
      </c>
      <c r="C886" s="2" t="s">
        <v>928</v>
      </c>
      <c r="D886" s="8">
        <v>-59643847</v>
      </c>
      <c r="E886" s="8"/>
      <c r="F886" s="8">
        <v>-59643847</v>
      </c>
      <c r="G886" s="8">
        <v>-59644</v>
      </c>
      <c r="H886">
        <f t="shared" si="14"/>
        <v>-59644000</v>
      </c>
    </row>
    <row r="887" spans="1:8">
      <c r="A887" s="1">
        <v>5313310</v>
      </c>
      <c r="B887" s="53">
        <v>410512</v>
      </c>
      <c r="C887" s="2" t="s">
        <v>929</v>
      </c>
      <c r="D887" s="8">
        <v>0</v>
      </c>
      <c r="E887" s="8"/>
      <c r="F887" s="8">
        <v>0</v>
      </c>
      <c r="G887" s="8">
        <v>0</v>
      </c>
      <c r="H887">
        <f t="shared" si="14"/>
        <v>0</v>
      </c>
    </row>
    <row r="888" spans="1:8">
      <c r="A888" s="1">
        <v>5313110</v>
      </c>
      <c r="B888" s="53">
        <v>410513</v>
      </c>
      <c r="C888" s="2" t="s">
        <v>930</v>
      </c>
      <c r="D888" s="8">
        <v>0</v>
      </c>
      <c r="E888" s="8"/>
      <c r="F888" s="8">
        <v>0</v>
      </c>
      <c r="G888" s="8">
        <v>0</v>
      </c>
      <c r="H888">
        <f t="shared" si="14"/>
        <v>0</v>
      </c>
    </row>
    <row r="889" spans="1:8">
      <c r="A889" s="1">
        <v>5313310</v>
      </c>
      <c r="B889" s="53">
        <v>410514</v>
      </c>
      <c r="C889" s="2" t="s">
        <v>931</v>
      </c>
      <c r="D889" s="8">
        <v>-6991720206</v>
      </c>
      <c r="E889" s="8"/>
      <c r="F889" s="8">
        <v>-6991720206</v>
      </c>
      <c r="G889" s="8">
        <v>-6991720</v>
      </c>
      <c r="H889">
        <f t="shared" si="14"/>
        <v>-6991720000</v>
      </c>
    </row>
    <row r="890" spans="1:8">
      <c r="A890" s="1">
        <v>5313110</v>
      </c>
      <c r="B890" s="53">
        <v>410515</v>
      </c>
      <c r="C890" s="2" t="s">
        <v>932</v>
      </c>
      <c r="D890" s="8">
        <v>-174653040</v>
      </c>
      <c r="E890" s="8"/>
      <c r="F890" s="8">
        <v>-174653040</v>
      </c>
      <c r="G890" s="8">
        <v>-174653</v>
      </c>
      <c r="H890">
        <f t="shared" si="14"/>
        <v>-174653000</v>
      </c>
    </row>
    <row r="891" spans="1:8">
      <c r="A891" s="1">
        <v>5312200</v>
      </c>
      <c r="B891" s="53">
        <v>410516</v>
      </c>
      <c r="C891" s="2" t="s">
        <v>933</v>
      </c>
      <c r="D891" s="8">
        <v>0</v>
      </c>
      <c r="E891" s="8"/>
      <c r="F891" s="8">
        <v>0</v>
      </c>
      <c r="G891" s="8">
        <v>0</v>
      </c>
      <c r="H891">
        <f t="shared" si="14"/>
        <v>0</v>
      </c>
    </row>
    <row r="892" spans="1:8">
      <c r="A892" s="1">
        <v>5313220</v>
      </c>
      <c r="B892" s="53">
        <v>410517</v>
      </c>
      <c r="C892" s="2" t="s">
        <v>934</v>
      </c>
      <c r="D892" s="8">
        <v>-7025096</v>
      </c>
      <c r="E892" s="8"/>
      <c r="F892" s="8">
        <v>-7025096</v>
      </c>
      <c r="G892" s="8">
        <v>-7025</v>
      </c>
      <c r="H892">
        <f t="shared" si="14"/>
        <v>-7025000</v>
      </c>
    </row>
    <row r="893" spans="1:8">
      <c r="A893" s="1">
        <v>5313110</v>
      </c>
      <c r="B893" s="53">
        <v>410518</v>
      </c>
      <c r="C893" s="2" t="s">
        <v>935</v>
      </c>
      <c r="D893" s="8">
        <v>0</v>
      </c>
      <c r="E893" s="8"/>
      <c r="F893" s="8">
        <v>0</v>
      </c>
      <c r="G893" s="8">
        <v>0</v>
      </c>
      <c r="H893">
        <f t="shared" si="14"/>
        <v>0</v>
      </c>
    </row>
    <row r="894" spans="1:8">
      <c r="A894" s="1">
        <v>5313310</v>
      </c>
      <c r="B894" s="53">
        <v>410519</v>
      </c>
      <c r="C894" s="2" t="s">
        <v>936</v>
      </c>
      <c r="D894" s="8">
        <v>0</v>
      </c>
      <c r="E894" s="8"/>
      <c r="F894" s="8">
        <v>0</v>
      </c>
      <c r="G894" s="8">
        <v>0</v>
      </c>
      <c r="H894">
        <f t="shared" si="14"/>
        <v>0</v>
      </c>
    </row>
    <row r="895" spans="1:8">
      <c r="A895" s="1">
        <v>5313310</v>
      </c>
      <c r="B895" s="53">
        <v>410520</v>
      </c>
      <c r="C895" s="2" t="s">
        <v>937</v>
      </c>
      <c r="D895" s="8">
        <v>0</v>
      </c>
      <c r="E895" s="8"/>
      <c r="F895" s="8">
        <v>0</v>
      </c>
      <c r="G895" s="8">
        <v>0</v>
      </c>
      <c r="H895">
        <f t="shared" si="14"/>
        <v>0</v>
      </c>
    </row>
    <row r="896" spans="1:8">
      <c r="A896" s="1">
        <v>5313310</v>
      </c>
      <c r="B896" s="53">
        <v>410521</v>
      </c>
      <c r="C896" s="2" t="s">
        <v>938</v>
      </c>
      <c r="D896" s="8">
        <v>-200319491</v>
      </c>
      <c r="E896" s="8"/>
      <c r="F896" s="8">
        <v>-200319491</v>
      </c>
      <c r="G896" s="8">
        <v>-200319</v>
      </c>
      <c r="H896">
        <f t="shared" si="14"/>
        <v>-200319000</v>
      </c>
    </row>
    <row r="897" spans="1:8">
      <c r="A897" s="1">
        <v>5313310</v>
      </c>
      <c r="B897" s="53">
        <v>410522</v>
      </c>
      <c r="C897" s="2" t="s">
        <v>939</v>
      </c>
      <c r="D897" s="8">
        <v>-11063893</v>
      </c>
      <c r="E897" s="8"/>
      <c r="F897" s="8">
        <v>-11063893</v>
      </c>
      <c r="G897" s="8">
        <v>-11064</v>
      </c>
      <c r="H897">
        <f t="shared" si="14"/>
        <v>-11064000</v>
      </c>
    </row>
    <row r="898" spans="1:8">
      <c r="A898" s="1">
        <v>5313310</v>
      </c>
      <c r="B898" s="53">
        <v>410523</v>
      </c>
      <c r="C898" s="2" t="s">
        <v>940</v>
      </c>
      <c r="D898" s="8">
        <v>0</v>
      </c>
      <c r="E898" s="8"/>
      <c r="F898" s="8">
        <v>0</v>
      </c>
      <c r="G898" s="8">
        <v>0</v>
      </c>
      <c r="H898">
        <f t="shared" si="14"/>
        <v>0</v>
      </c>
    </row>
    <row r="899" spans="1:8">
      <c r="A899" s="1">
        <v>5313310</v>
      </c>
      <c r="B899" s="53">
        <v>410524</v>
      </c>
      <c r="C899" s="2" t="s">
        <v>941</v>
      </c>
      <c r="D899" s="8">
        <v>-20164536</v>
      </c>
      <c r="E899" s="8"/>
      <c r="F899" s="8">
        <v>-20164536</v>
      </c>
      <c r="G899" s="8">
        <v>-20165</v>
      </c>
      <c r="H899">
        <f t="shared" si="14"/>
        <v>-20165000</v>
      </c>
    </row>
    <row r="900" spans="1:8">
      <c r="A900" s="1">
        <v>5313320</v>
      </c>
      <c r="B900" s="53">
        <v>410525</v>
      </c>
      <c r="C900" s="2" t="s">
        <v>942</v>
      </c>
      <c r="D900" s="8">
        <v>0</v>
      </c>
      <c r="E900" s="8"/>
      <c r="F900" s="8">
        <v>0</v>
      </c>
      <c r="G900" s="8">
        <v>0</v>
      </c>
      <c r="H900">
        <f t="shared" si="14"/>
        <v>0</v>
      </c>
    </row>
    <row r="901" spans="1:8">
      <c r="A901" s="1">
        <v>5313310</v>
      </c>
      <c r="B901" s="53">
        <v>410526</v>
      </c>
      <c r="C901" s="2" t="s">
        <v>943</v>
      </c>
      <c r="D901" s="8">
        <v>-302428280</v>
      </c>
      <c r="E901" s="8"/>
      <c r="F901" s="8">
        <v>-302428280</v>
      </c>
      <c r="G901" s="8">
        <v>-302428</v>
      </c>
      <c r="H901">
        <f t="shared" si="14"/>
        <v>-302428000</v>
      </c>
    </row>
    <row r="902" spans="1:8">
      <c r="A902" s="1">
        <v>5315200</v>
      </c>
      <c r="B902" s="53">
        <v>410528</v>
      </c>
      <c r="C902" s="2" t="s">
        <v>945</v>
      </c>
      <c r="D902" s="8">
        <v>0</v>
      </c>
      <c r="E902" s="8"/>
      <c r="F902" s="8">
        <v>0</v>
      </c>
      <c r="G902" s="8">
        <v>0</v>
      </c>
      <c r="H902">
        <f t="shared" si="14"/>
        <v>0</v>
      </c>
    </row>
    <row r="903" spans="1:8">
      <c r="A903" s="1">
        <v>5313310</v>
      </c>
      <c r="B903" s="53">
        <v>410529</v>
      </c>
      <c r="C903" s="2" t="s">
        <v>946</v>
      </c>
      <c r="D903" s="8">
        <v>0</v>
      </c>
      <c r="E903" s="8"/>
      <c r="F903" s="8">
        <v>0</v>
      </c>
      <c r="G903" s="8">
        <v>0</v>
      </c>
      <c r="H903">
        <f t="shared" si="14"/>
        <v>0</v>
      </c>
    </row>
    <row r="904" spans="1:8">
      <c r="A904" s="1">
        <v>5315100</v>
      </c>
      <c r="B904" s="53">
        <v>410532</v>
      </c>
      <c r="C904" s="2" t="s">
        <v>948</v>
      </c>
      <c r="D904" s="8">
        <v>-131339839</v>
      </c>
      <c r="E904" s="8"/>
      <c r="F904" s="8">
        <v>-131339839</v>
      </c>
      <c r="G904" s="8">
        <v>-131340</v>
      </c>
      <c r="H904">
        <f t="shared" si="14"/>
        <v>-131340000</v>
      </c>
    </row>
    <row r="905" spans="1:8">
      <c r="A905" s="1">
        <v>5313500</v>
      </c>
      <c r="B905" s="53">
        <v>410536</v>
      </c>
      <c r="C905" s="2" t="s">
        <v>423</v>
      </c>
      <c r="D905" s="8">
        <v>0</v>
      </c>
      <c r="E905" s="8"/>
      <c r="F905" s="8">
        <v>0</v>
      </c>
      <c r="G905" s="8">
        <v>0</v>
      </c>
      <c r="H905">
        <f t="shared" si="14"/>
        <v>0</v>
      </c>
    </row>
    <row r="906" spans="1:8">
      <c r="A906" s="1">
        <v>5313210</v>
      </c>
      <c r="B906" s="53">
        <v>410537</v>
      </c>
      <c r="C906" s="2" t="s">
        <v>949</v>
      </c>
      <c r="D906" s="8">
        <v>-8484208</v>
      </c>
      <c r="E906" s="8"/>
      <c r="F906" s="8">
        <v>-8484208</v>
      </c>
      <c r="G906" s="8">
        <v>-8484</v>
      </c>
      <c r="H906">
        <f t="shared" si="14"/>
        <v>-8484000</v>
      </c>
    </row>
    <row r="907" spans="1:8">
      <c r="A907" s="1">
        <v>5313120</v>
      </c>
      <c r="B907" s="53">
        <v>410538</v>
      </c>
      <c r="C907" s="2" t="s">
        <v>950</v>
      </c>
      <c r="D907" s="8">
        <v>-307144909</v>
      </c>
      <c r="E907" s="8"/>
      <c r="F907" s="8">
        <v>-307144909</v>
      </c>
      <c r="G907" s="8">
        <v>-307145</v>
      </c>
      <c r="H907">
        <f t="shared" si="14"/>
        <v>-307145000</v>
      </c>
    </row>
    <row r="908" spans="1:8">
      <c r="A908" s="1">
        <v>5313110</v>
      </c>
      <c r="B908" s="53">
        <v>410539</v>
      </c>
      <c r="C908" s="2" t="s">
        <v>951</v>
      </c>
      <c r="D908" s="8">
        <v>-82111425</v>
      </c>
      <c r="E908" s="8"/>
      <c r="F908" s="8">
        <v>-82111425</v>
      </c>
      <c r="G908" s="8">
        <v>-82111</v>
      </c>
      <c r="H908">
        <f t="shared" si="14"/>
        <v>-82111000</v>
      </c>
    </row>
    <row r="909" spans="1:8">
      <c r="A909" s="1">
        <v>5313220</v>
      </c>
      <c r="B909" s="53">
        <v>410540</v>
      </c>
      <c r="C909" s="2" t="s">
        <v>144</v>
      </c>
      <c r="D909" s="8">
        <v>-22328963</v>
      </c>
      <c r="E909" s="8"/>
      <c r="F909" s="8">
        <v>-22328963</v>
      </c>
      <c r="G909" s="8">
        <v>-22329</v>
      </c>
      <c r="H909">
        <f t="shared" si="14"/>
        <v>-22329000</v>
      </c>
    </row>
    <row r="910" spans="1:8">
      <c r="A910" s="1">
        <v>5313120</v>
      </c>
      <c r="B910" s="53">
        <v>410541</v>
      </c>
      <c r="C910" s="2" t="s">
        <v>952</v>
      </c>
      <c r="D910" s="8">
        <v>118376374</v>
      </c>
      <c r="E910" s="8"/>
      <c r="F910" s="8">
        <v>118376374</v>
      </c>
      <c r="G910" s="8">
        <v>118376</v>
      </c>
      <c r="H910">
        <f t="shared" si="14"/>
        <v>118376000</v>
      </c>
    </row>
    <row r="911" spans="1:8">
      <c r="A911" s="1">
        <v>5313500</v>
      </c>
      <c r="B911" s="53">
        <v>410545</v>
      </c>
      <c r="C911" s="2" t="s">
        <v>953</v>
      </c>
      <c r="D911" s="8">
        <v>-2530099972</v>
      </c>
      <c r="E911" s="8"/>
      <c r="F911" s="8">
        <v>-2530099972</v>
      </c>
      <c r="G911" s="8">
        <v>-2530100</v>
      </c>
      <c r="H911">
        <f t="shared" si="14"/>
        <v>-2530100000</v>
      </c>
    </row>
    <row r="912" spans="1:8">
      <c r="A912" s="1">
        <v>5313500</v>
      </c>
      <c r="B912" s="53">
        <v>410546</v>
      </c>
      <c r="C912" s="2" t="s">
        <v>954</v>
      </c>
      <c r="D912" s="8">
        <v>-1259553062</v>
      </c>
      <c r="E912" s="8"/>
      <c r="F912" s="8">
        <v>-1259553062</v>
      </c>
      <c r="G912" s="8">
        <v>-1259553</v>
      </c>
      <c r="H912">
        <f t="shared" si="14"/>
        <v>-1259553000</v>
      </c>
    </row>
    <row r="913" spans="1:8">
      <c r="A913" s="1">
        <v>5313210</v>
      </c>
      <c r="B913" s="53">
        <v>410547</v>
      </c>
      <c r="C913" s="2" t="s">
        <v>955</v>
      </c>
      <c r="D913" s="8">
        <v>0</v>
      </c>
      <c r="E913" s="8"/>
      <c r="F913" s="8">
        <v>0</v>
      </c>
      <c r="G913" s="8">
        <v>0</v>
      </c>
      <c r="H913">
        <f t="shared" si="14"/>
        <v>0</v>
      </c>
    </row>
    <row r="914" spans="1:8">
      <c r="A914" s="1">
        <v>5313220</v>
      </c>
      <c r="B914" s="53">
        <v>410548</v>
      </c>
      <c r="C914" s="2" t="s">
        <v>956</v>
      </c>
      <c r="D914" s="8">
        <v>0</v>
      </c>
      <c r="E914" s="8"/>
      <c r="F914" s="8">
        <v>0</v>
      </c>
      <c r="G914" s="8">
        <v>0</v>
      </c>
      <c r="H914">
        <f t="shared" si="14"/>
        <v>0</v>
      </c>
    </row>
    <row r="915" spans="1:8">
      <c r="A915" s="1">
        <v>5313320</v>
      </c>
      <c r="B915" s="53">
        <v>410549</v>
      </c>
      <c r="C915" s="2" t="s">
        <v>957</v>
      </c>
      <c r="D915" s="8">
        <v>-254057726</v>
      </c>
      <c r="E915" s="8"/>
      <c r="F915" s="8">
        <v>-254057726</v>
      </c>
      <c r="G915" s="8">
        <v>-254058</v>
      </c>
      <c r="H915">
        <f t="shared" si="14"/>
        <v>-254058000</v>
      </c>
    </row>
    <row r="916" spans="1:8">
      <c r="A916" s="1">
        <v>5313320</v>
      </c>
      <c r="B916" s="53">
        <v>410550</v>
      </c>
      <c r="C916" s="2" t="s">
        <v>958</v>
      </c>
      <c r="D916" s="8">
        <v>-14645630</v>
      </c>
      <c r="E916" s="8"/>
      <c r="F916" s="8">
        <v>-14645630</v>
      </c>
      <c r="G916" s="8">
        <v>-14646</v>
      </c>
      <c r="H916">
        <f t="shared" si="14"/>
        <v>-14646000</v>
      </c>
    </row>
    <row r="917" spans="1:8">
      <c r="A917" s="1">
        <v>5313120</v>
      </c>
      <c r="B917" s="53">
        <v>410551</v>
      </c>
      <c r="C917" s="2" t="s">
        <v>959</v>
      </c>
      <c r="D917" s="8">
        <v>0</v>
      </c>
      <c r="E917" s="8"/>
      <c r="F917" s="8">
        <v>0</v>
      </c>
      <c r="G917" s="8">
        <v>0</v>
      </c>
      <c r="H917">
        <f t="shared" si="14"/>
        <v>0</v>
      </c>
    </row>
    <row r="918" spans="1:8">
      <c r="A918" s="1">
        <v>5313320</v>
      </c>
      <c r="B918" s="53">
        <v>410552</v>
      </c>
      <c r="C918" s="2" t="s">
        <v>960</v>
      </c>
      <c r="D918" s="8">
        <v>0</v>
      </c>
      <c r="E918" s="8"/>
      <c r="F918" s="8">
        <v>0</v>
      </c>
      <c r="G918" s="8">
        <v>0</v>
      </c>
      <c r="H918">
        <f t="shared" si="14"/>
        <v>0</v>
      </c>
    </row>
    <row r="919" spans="1:8">
      <c r="A919" s="1">
        <v>5313210</v>
      </c>
      <c r="B919" s="53">
        <v>410553</v>
      </c>
      <c r="C919" s="2" t="s">
        <v>377</v>
      </c>
      <c r="D919" s="8">
        <v>0</v>
      </c>
      <c r="E919" s="8"/>
      <c r="F919" s="8">
        <v>0</v>
      </c>
      <c r="G919" s="8">
        <v>0</v>
      </c>
      <c r="H919">
        <f t="shared" si="14"/>
        <v>0</v>
      </c>
    </row>
    <row r="920" spans="1:8">
      <c r="A920" s="1">
        <v>5313210</v>
      </c>
      <c r="B920" s="53">
        <v>410554</v>
      </c>
      <c r="C920" s="2" t="s">
        <v>379</v>
      </c>
      <c r="D920" s="8">
        <v>0</v>
      </c>
      <c r="E920" s="8"/>
      <c r="F920" s="8">
        <v>0</v>
      </c>
      <c r="G920" s="8">
        <v>0</v>
      </c>
      <c r="H920">
        <f t="shared" si="14"/>
        <v>0</v>
      </c>
    </row>
    <row r="921" spans="1:8">
      <c r="A921" s="1">
        <v>5313220</v>
      </c>
      <c r="B921" s="53">
        <v>410555</v>
      </c>
      <c r="C921" s="2" t="s">
        <v>961</v>
      </c>
      <c r="D921" s="8">
        <v>-559645240</v>
      </c>
      <c r="E921" s="8"/>
      <c r="F921" s="8">
        <v>-559645240</v>
      </c>
      <c r="G921" s="8">
        <v>-559645</v>
      </c>
      <c r="H921">
        <f t="shared" si="14"/>
        <v>-559645000</v>
      </c>
    </row>
    <row r="922" spans="1:8">
      <c r="A922" s="1">
        <v>5313120</v>
      </c>
      <c r="B922" s="53">
        <v>410556</v>
      </c>
      <c r="C922" s="2" t="s">
        <v>962</v>
      </c>
      <c r="D922" s="8">
        <v>0</v>
      </c>
      <c r="E922" s="8"/>
      <c r="F922" s="8">
        <v>0</v>
      </c>
      <c r="G922" s="8">
        <v>0</v>
      </c>
      <c r="H922">
        <f t="shared" si="14"/>
        <v>0</v>
      </c>
    </row>
    <row r="923" spans="1:8">
      <c r="A923" s="1">
        <v>5313320</v>
      </c>
      <c r="B923" s="53">
        <v>410557</v>
      </c>
      <c r="C923" s="2" t="s">
        <v>963</v>
      </c>
      <c r="D923" s="8">
        <v>-175292355</v>
      </c>
      <c r="E923" s="8"/>
      <c r="F923" s="8">
        <v>-175292355</v>
      </c>
      <c r="G923" s="8">
        <v>-175292</v>
      </c>
      <c r="H923">
        <f t="shared" si="14"/>
        <v>-175292000</v>
      </c>
    </row>
    <row r="924" spans="1:8">
      <c r="A924" s="1">
        <v>5313220</v>
      </c>
      <c r="B924" s="53">
        <v>410559</v>
      </c>
      <c r="C924" s="2" t="s">
        <v>148</v>
      </c>
      <c r="D924" s="8">
        <v>-677068681</v>
      </c>
      <c r="E924" s="8"/>
      <c r="F924" s="8">
        <v>-677068681</v>
      </c>
      <c r="G924" s="8">
        <v>-677069</v>
      </c>
      <c r="H924">
        <f t="shared" si="14"/>
        <v>-677069000</v>
      </c>
    </row>
    <row r="925" spans="1:8">
      <c r="A925" s="1">
        <v>5313120</v>
      </c>
      <c r="B925" s="53">
        <v>410560</v>
      </c>
      <c r="C925" s="2" t="s">
        <v>965</v>
      </c>
      <c r="D925" s="8">
        <v>-962538957</v>
      </c>
      <c r="E925" s="8"/>
      <c r="F925" s="8">
        <v>-962538957</v>
      </c>
      <c r="G925" s="8">
        <v>-962539</v>
      </c>
      <c r="H925">
        <f t="shared" si="14"/>
        <v>-962539000</v>
      </c>
    </row>
    <row r="926" spans="1:8">
      <c r="A926" s="1">
        <v>5313320</v>
      </c>
      <c r="B926" s="53">
        <v>410561</v>
      </c>
      <c r="C926" s="2" t="s">
        <v>966</v>
      </c>
      <c r="D926" s="8">
        <v>-441398117</v>
      </c>
      <c r="E926" s="8"/>
      <c r="F926" s="8">
        <v>-441398117</v>
      </c>
      <c r="G926" s="8">
        <v>-441398</v>
      </c>
      <c r="H926">
        <f t="shared" si="14"/>
        <v>-441398000</v>
      </c>
    </row>
    <row r="927" spans="1:8">
      <c r="A927" s="1">
        <v>5313210</v>
      </c>
      <c r="B927" s="53">
        <v>410562</v>
      </c>
      <c r="C927" s="2" t="s">
        <v>967</v>
      </c>
      <c r="D927" s="8">
        <v>0</v>
      </c>
      <c r="E927" s="8"/>
      <c r="F927" s="8">
        <v>0</v>
      </c>
      <c r="G927" s="8">
        <v>0</v>
      </c>
      <c r="H927">
        <f t="shared" si="14"/>
        <v>0</v>
      </c>
    </row>
    <row r="928" spans="1:8">
      <c r="A928" s="1">
        <v>5313220</v>
      </c>
      <c r="B928" s="53">
        <v>410563</v>
      </c>
      <c r="C928" s="2" t="s">
        <v>117</v>
      </c>
      <c r="D928" s="8">
        <v>-579991926</v>
      </c>
      <c r="E928" s="8"/>
      <c r="F928" s="8">
        <v>-579991926</v>
      </c>
      <c r="G928" s="8">
        <v>-579992</v>
      </c>
      <c r="H928">
        <f t="shared" si="14"/>
        <v>-579992000</v>
      </c>
    </row>
    <row r="929" spans="1:8">
      <c r="A929" s="1">
        <v>5313120</v>
      </c>
      <c r="B929" s="53">
        <v>410564</v>
      </c>
      <c r="C929" s="2" t="s">
        <v>968</v>
      </c>
      <c r="D929" s="8">
        <v>566186137</v>
      </c>
      <c r="E929" s="8"/>
      <c r="F929" s="8">
        <v>566186137</v>
      </c>
      <c r="G929" s="8">
        <v>566186</v>
      </c>
      <c r="H929">
        <f t="shared" si="14"/>
        <v>566186000</v>
      </c>
    </row>
    <row r="930" spans="1:8">
      <c r="A930" s="1">
        <v>5313220</v>
      </c>
      <c r="B930" s="53">
        <v>410565</v>
      </c>
      <c r="C930" s="2" t="s">
        <v>969</v>
      </c>
      <c r="D930" s="8">
        <v>-234425016</v>
      </c>
      <c r="E930" s="8"/>
      <c r="F930" s="8">
        <v>-234425016</v>
      </c>
      <c r="G930" s="8">
        <v>-234425</v>
      </c>
      <c r="H930">
        <f t="shared" si="14"/>
        <v>-234425000</v>
      </c>
    </row>
    <row r="931" spans="1:8">
      <c r="A931" s="1">
        <v>5313120</v>
      </c>
      <c r="B931" s="53">
        <v>410566</v>
      </c>
      <c r="C931" s="2" t="s">
        <v>970</v>
      </c>
      <c r="D931" s="8">
        <v>-14822804</v>
      </c>
      <c r="E931" s="8"/>
      <c r="F931" s="8">
        <v>-14822804</v>
      </c>
      <c r="G931" s="8">
        <v>-14823</v>
      </c>
      <c r="H931">
        <f t="shared" si="14"/>
        <v>-14823000</v>
      </c>
    </row>
    <row r="932" spans="1:8">
      <c r="A932" s="1">
        <v>5313210</v>
      </c>
      <c r="B932" s="53">
        <v>410567</v>
      </c>
      <c r="C932" s="2" t="s">
        <v>971</v>
      </c>
      <c r="D932" s="8">
        <v>-14273702</v>
      </c>
      <c r="E932" s="8"/>
      <c r="F932" s="8">
        <v>-14273702</v>
      </c>
      <c r="G932" s="8">
        <v>-14274</v>
      </c>
      <c r="H932">
        <f t="shared" si="14"/>
        <v>-14274000</v>
      </c>
    </row>
    <row r="933" spans="1:8">
      <c r="A933" s="1">
        <v>5313210</v>
      </c>
      <c r="B933" s="53">
        <v>410568</v>
      </c>
      <c r="C933" s="2" t="s">
        <v>972</v>
      </c>
      <c r="D933" s="8">
        <v>-22736682</v>
      </c>
      <c r="E933" s="8"/>
      <c r="F933" s="8">
        <v>-22736682</v>
      </c>
      <c r="G933" s="8">
        <v>-22737</v>
      </c>
      <c r="H933">
        <f t="shared" si="14"/>
        <v>-22737000</v>
      </c>
    </row>
    <row r="934" spans="1:8">
      <c r="A934" s="1">
        <v>5313210</v>
      </c>
      <c r="B934" s="53">
        <v>410569</v>
      </c>
      <c r="C934" s="2" t="s">
        <v>973</v>
      </c>
      <c r="D934" s="8">
        <v>0</v>
      </c>
      <c r="E934" s="8"/>
      <c r="F934" s="8">
        <v>0</v>
      </c>
      <c r="G934" s="8">
        <v>0</v>
      </c>
      <c r="H934">
        <f t="shared" si="14"/>
        <v>0</v>
      </c>
    </row>
    <row r="935" spans="1:8">
      <c r="A935" s="1">
        <v>5313500</v>
      </c>
      <c r="B935" s="53">
        <v>410570</v>
      </c>
      <c r="C935" s="2" t="s">
        <v>974</v>
      </c>
      <c r="D935" s="8">
        <v>1019157265</v>
      </c>
      <c r="E935" s="8"/>
      <c r="F935" s="8">
        <v>1019157265</v>
      </c>
      <c r="G935" s="8">
        <v>1019157</v>
      </c>
      <c r="H935">
        <f t="shared" si="14"/>
        <v>1019157000</v>
      </c>
    </row>
    <row r="936" spans="1:8">
      <c r="A936" s="1">
        <v>5315100</v>
      </c>
      <c r="B936" s="53">
        <v>410571</v>
      </c>
      <c r="C936" s="2" t="s">
        <v>975</v>
      </c>
      <c r="D936" s="8">
        <v>-230909004</v>
      </c>
      <c r="E936" s="8"/>
      <c r="F936" s="8">
        <v>-230909004</v>
      </c>
      <c r="G936" s="8">
        <v>-230909</v>
      </c>
      <c r="H936">
        <f t="shared" si="14"/>
        <v>-230909000</v>
      </c>
    </row>
    <row r="937" spans="1:8">
      <c r="A937" s="1">
        <v>5313210</v>
      </c>
      <c r="B937" s="53">
        <v>410572</v>
      </c>
      <c r="C937" s="2" t="s">
        <v>976</v>
      </c>
      <c r="D937" s="8">
        <v>0</v>
      </c>
      <c r="E937" s="8"/>
      <c r="F937" s="8">
        <v>0</v>
      </c>
      <c r="G937" s="8">
        <v>0</v>
      </c>
      <c r="H937">
        <f t="shared" si="14"/>
        <v>0</v>
      </c>
    </row>
    <row r="938" spans="1:8">
      <c r="A938" s="1">
        <v>5313210</v>
      </c>
      <c r="B938" s="53">
        <v>410573</v>
      </c>
      <c r="C938" s="2" t="s">
        <v>977</v>
      </c>
      <c r="D938" s="8">
        <v>0</v>
      </c>
      <c r="E938" s="8"/>
      <c r="F938" s="8">
        <v>0</v>
      </c>
      <c r="G938" s="8">
        <v>0</v>
      </c>
      <c r="H938">
        <f t="shared" si="14"/>
        <v>0</v>
      </c>
    </row>
    <row r="939" spans="1:8">
      <c r="A939" s="1">
        <v>5313210</v>
      </c>
      <c r="B939" s="53">
        <v>410574</v>
      </c>
      <c r="C939" s="2" t="s">
        <v>978</v>
      </c>
      <c r="D939" s="8">
        <v>-7715400</v>
      </c>
      <c r="E939" s="8"/>
      <c r="F939" s="8">
        <v>-7715400</v>
      </c>
      <c r="G939" s="8">
        <v>-7715</v>
      </c>
      <c r="H939">
        <f t="shared" si="14"/>
        <v>-7715000</v>
      </c>
    </row>
    <row r="940" spans="1:8">
      <c r="A940" s="1">
        <v>5313320</v>
      </c>
      <c r="B940" s="53">
        <v>410575</v>
      </c>
      <c r="C940" s="2" t="s">
        <v>979</v>
      </c>
      <c r="D940" s="8">
        <v>-9576083</v>
      </c>
      <c r="E940" s="8"/>
      <c r="F940" s="8">
        <v>-9576083</v>
      </c>
      <c r="G940" s="8">
        <v>-9576</v>
      </c>
      <c r="H940">
        <f t="shared" si="14"/>
        <v>-9576000</v>
      </c>
    </row>
    <row r="941" spans="1:8">
      <c r="A941" s="1">
        <v>5313120</v>
      </c>
      <c r="B941" s="53">
        <v>410576</v>
      </c>
      <c r="C941" s="2" t="s">
        <v>980</v>
      </c>
      <c r="D941" s="8">
        <v>-1291056</v>
      </c>
      <c r="E941" s="8"/>
      <c r="F941" s="8">
        <v>-1291056</v>
      </c>
      <c r="G941" s="8">
        <v>-1291</v>
      </c>
      <c r="H941">
        <f t="shared" si="14"/>
        <v>-1291000</v>
      </c>
    </row>
    <row r="942" spans="1:8">
      <c r="A942" s="1">
        <v>5313320</v>
      </c>
      <c r="B942" s="53">
        <v>410577</v>
      </c>
      <c r="C942" s="2" t="s">
        <v>981</v>
      </c>
      <c r="D942" s="8">
        <v>0</v>
      </c>
      <c r="E942" s="8"/>
      <c r="F942" s="8">
        <v>0</v>
      </c>
      <c r="G942" s="8">
        <v>0</v>
      </c>
      <c r="H942">
        <f t="shared" ref="H942:H1005" si="15">G942*1000</f>
        <v>0</v>
      </c>
    </row>
    <row r="943" spans="1:8">
      <c r="A943" s="1">
        <v>5313220</v>
      </c>
      <c r="B943" s="53">
        <v>410578</v>
      </c>
      <c r="C943" s="2" t="s">
        <v>982</v>
      </c>
      <c r="D943" s="8">
        <v>1289130</v>
      </c>
      <c r="E943" s="8"/>
      <c r="F943" s="8">
        <v>1289130</v>
      </c>
      <c r="G943" s="8">
        <v>1289</v>
      </c>
      <c r="H943">
        <f t="shared" si="15"/>
        <v>1289000</v>
      </c>
    </row>
    <row r="944" spans="1:8">
      <c r="A944" s="1">
        <v>5313220</v>
      </c>
      <c r="B944" s="53">
        <v>410579</v>
      </c>
      <c r="C944" s="2" t="s">
        <v>983</v>
      </c>
      <c r="D944" s="8">
        <v>797</v>
      </c>
      <c r="E944" s="8"/>
      <c r="F944" s="8">
        <v>797</v>
      </c>
      <c r="G944" s="8">
        <v>1</v>
      </c>
      <c r="H944">
        <f t="shared" si="15"/>
        <v>1000</v>
      </c>
    </row>
    <row r="945" spans="1:8">
      <c r="A945" s="1">
        <v>5313220</v>
      </c>
      <c r="B945" s="53">
        <v>410580</v>
      </c>
      <c r="C945" s="2" t="s">
        <v>984</v>
      </c>
      <c r="D945" s="8">
        <v>-33852464</v>
      </c>
      <c r="E945" s="8"/>
      <c r="F945" s="8">
        <v>-33852464</v>
      </c>
      <c r="G945" s="8">
        <v>-33852</v>
      </c>
      <c r="H945">
        <f t="shared" si="15"/>
        <v>-33852000</v>
      </c>
    </row>
    <row r="946" spans="1:8">
      <c r="A946" s="1">
        <v>5313220</v>
      </c>
      <c r="B946" s="53">
        <v>410581</v>
      </c>
      <c r="C946" s="2" t="s">
        <v>985</v>
      </c>
      <c r="D946" s="8">
        <v>0</v>
      </c>
      <c r="E946" s="8"/>
      <c r="F946" s="8">
        <v>0</v>
      </c>
      <c r="G946" s="8">
        <v>0</v>
      </c>
      <c r="H946">
        <f t="shared" si="15"/>
        <v>0</v>
      </c>
    </row>
    <row r="947" spans="1:8">
      <c r="A947" s="1">
        <v>5313220</v>
      </c>
      <c r="B947" s="53">
        <v>410582</v>
      </c>
      <c r="C947" s="2" t="s">
        <v>986</v>
      </c>
      <c r="D947" s="8">
        <v>-655251</v>
      </c>
      <c r="E947" s="8"/>
      <c r="F947" s="8">
        <v>-655251</v>
      </c>
      <c r="G947" s="8">
        <v>-655</v>
      </c>
      <c r="H947">
        <f t="shared" si="15"/>
        <v>-655000</v>
      </c>
    </row>
    <row r="948" spans="1:8">
      <c r="A948" s="1">
        <v>5313220</v>
      </c>
      <c r="B948" s="53">
        <v>410583</v>
      </c>
      <c r="C948" s="2" t="s">
        <v>987</v>
      </c>
      <c r="D948" s="8">
        <v>0</v>
      </c>
      <c r="E948" s="8"/>
      <c r="F948" s="8">
        <v>0</v>
      </c>
      <c r="G948" s="8">
        <v>0</v>
      </c>
      <c r="H948">
        <f t="shared" si="15"/>
        <v>0</v>
      </c>
    </row>
    <row r="949" spans="1:8">
      <c r="A949" s="1">
        <v>5313220</v>
      </c>
      <c r="B949" s="53">
        <v>410584</v>
      </c>
      <c r="C949" s="2" t="s">
        <v>988</v>
      </c>
      <c r="D949" s="8">
        <v>0</v>
      </c>
      <c r="E949" s="8"/>
      <c r="F949" s="8">
        <v>0</v>
      </c>
      <c r="G949" s="8">
        <v>0</v>
      </c>
      <c r="H949">
        <f t="shared" si="15"/>
        <v>0</v>
      </c>
    </row>
    <row r="950" spans="1:8">
      <c r="A950" s="1">
        <v>5313220</v>
      </c>
      <c r="B950" s="53">
        <v>410585</v>
      </c>
      <c r="C950" s="2" t="s">
        <v>989</v>
      </c>
      <c r="D950" s="8">
        <v>638027</v>
      </c>
      <c r="E950" s="8"/>
      <c r="F950" s="8">
        <v>638027</v>
      </c>
      <c r="G950" s="8">
        <v>638</v>
      </c>
      <c r="H950">
        <f t="shared" si="15"/>
        <v>638000</v>
      </c>
    </row>
    <row r="951" spans="1:8">
      <c r="A951" s="1">
        <v>5313220</v>
      </c>
      <c r="B951" s="53">
        <v>410586</v>
      </c>
      <c r="C951" s="2" t="s">
        <v>990</v>
      </c>
      <c r="D951" s="8">
        <v>0</v>
      </c>
      <c r="E951" s="8"/>
      <c r="F951" s="8">
        <v>0</v>
      </c>
      <c r="G951" s="8">
        <v>0</v>
      </c>
      <c r="H951">
        <f t="shared" si="15"/>
        <v>0</v>
      </c>
    </row>
    <row r="952" spans="1:8">
      <c r="A952" s="1">
        <v>5313220</v>
      </c>
      <c r="B952" s="53">
        <v>410587</v>
      </c>
      <c r="C952" s="2" t="s">
        <v>991</v>
      </c>
      <c r="D952" s="8">
        <v>0</v>
      </c>
      <c r="E952" s="8"/>
      <c r="F952" s="8">
        <v>0</v>
      </c>
      <c r="G952" s="8">
        <v>0</v>
      </c>
      <c r="H952">
        <f t="shared" si="15"/>
        <v>0</v>
      </c>
    </row>
    <row r="953" spans="1:8">
      <c r="A953" s="1">
        <v>5313340</v>
      </c>
      <c r="B953" s="53">
        <v>410588</v>
      </c>
      <c r="C953" s="2" t="s">
        <v>992</v>
      </c>
      <c r="D953" s="8">
        <v>72528114</v>
      </c>
      <c r="E953" s="8"/>
      <c r="F953" s="8">
        <v>72528114</v>
      </c>
      <c r="G953" s="8">
        <v>72528</v>
      </c>
      <c r="H953">
        <f t="shared" si="15"/>
        <v>72528000</v>
      </c>
    </row>
    <row r="954" spans="1:8">
      <c r="A954" s="1">
        <v>5313310</v>
      </c>
      <c r="B954" s="53">
        <v>410589</v>
      </c>
      <c r="C954" s="2" t="s">
        <v>993</v>
      </c>
      <c r="D954" s="8">
        <v>0</v>
      </c>
      <c r="E954" s="8"/>
      <c r="F954" s="8">
        <v>0</v>
      </c>
      <c r="G954" s="8">
        <v>0</v>
      </c>
      <c r="H954">
        <f t="shared" si="15"/>
        <v>0</v>
      </c>
    </row>
    <row r="955" spans="1:8">
      <c r="A955" s="1">
        <v>5313210</v>
      </c>
      <c r="B955" s="53">
        <v>410590</v>
      </c>
      <c r="C955" s="2" t="s">
        <v>994</v>
      </c>
      <c r="D955" s="8">
        <v>261078246</v>
      </c>
      <c r="E955" s="8"/>
      <c r="F955" s="8">
        <v>261078246</v>
      </c>
      <c r="G955" s="8">
        <v>261078</v>
      </c>
      <c r="H955">
        <f t="shared" si="15"/>
        <v>261078000</v>
      </c>
    </row>
    <row r="956" spans="1:8">
      <c r="A956" s="1">
        <v>5313320</v>
      </c>
      <c r="B956" s="53">
        <v>410591</v>
      </c>
      <c r="C956" s="2" t="s">
        <v>995</v>
      </c>
      <c r="D956" s="8">
        <v>-18558836</v>
      </c>
      <c r="E956" s="8"/>
      <c r="F956" s="8">
        <v>-18558836</v>
      </c>
      <c r="G956" s="8">
        <v>-18559</v>
      </c>
      <c r="H956">
        <f t="shared" si="15"/>
        <v>-18559000</v>
      </c>
    </row>
    <row r="957" spans="1:8">
      <c r="A957" s="1">
        <v>5313210</v>
      </c>
      <c r="B957" s="53">
        <v>410592</v>
      </c>
      <c r="C957" s="2" t="s">
        <v>413</v>
      </c>
      <c r="D957" s="8">
        <v>175371157</v>
      </c>
      <c r="E957" s="8"/>
      <c r="F957" s="8">
        <v>175371157</v>
      </c>
      <c r="G957" s="8">
        <v>175371</v>
      </c>
      <c r="H957">
        <f t="shared" si="15"/>
        <v>175371000</v>
      </c>
    </row>
    <row r="958" spans="1:8">
      <c r="A958" s="1">
        <v>5313210</v>
      </c>
      <c r="B958" s="53">
        <v>410593</v>
      </c>
      <c r="C958" s="2" t="s">
        <v>414</v>
      </c>
      <c r="D958" s="8">
        <v>0</v>
      </c>
      <c r="E958" s="8"/>
      <c r="F958" s="8">
        <v>0</v>
      </c>
      <c r="G958" s="8">
        <v>0</v>
      </c>
      <c r="H958">
        <f t="shared" si="15"/>
        <v>0</v>
      </c>
    </row>
    <row r="959" spans="1:8">
      <c r="A959" s="1">
        <v>5313210</v>
      </c>
      <c r="B959" s="53">
        <v>410594</v>
      </c>
      <c r="C959" s="2" t="s">
        <v>415</v>
      </c>
      <c r="D959" s="8">
        <v>-5216025</v>
      </c>
      <c r="E959" s="8"/>
      <c r="F959" s="8">
        <v>-5216025</v>
      </c>
      <c r="G959" s="8">
        <v>-5216</v>
      </c>
      <c r="H959">
        <f t="shared" si="15"/>
        <v>-5216000</v>
      </c>
    </row>
    <row r="960" spans="1:8">
      <c r="A960" s="1">
        <v>5313210</v>
      </c>
      <c r="B960" s="53">
        <v>410595</v>
      </c>
      <c r="C960" s="2" t="s">
        <v>996</v>
      </c>
      <c r="D960" s="8">
        <v>15671957</v>
      </c>
      <c r="E960" s="8"/>
      <c r="F960" s="8">
        <v>15671957</v>
      </c>
      <c r="G960" s="8">
        <v>15672</v>
      </c>
      <c r="H960">
        <f t="shared" si="15"/>
        <v>15672000</v>
      </c>
    </row>
    <row r="961" spans="1:8">
      <c r="A961" s="1">
        <v>5315100</v>
      </c>
      <c r="B961" s="53">
        <v>410596</v>
      </c>
      <c r="C961" s="2" t="s">
        <v>997</v>
      </c>
      <c r="D961" s="8">
        <v>-308615566</v>
      </c>
      <c r="E961" s="8"/>
      <c r="F961" s="8">
        <v>-308615566</v>
      </c>
      <c r="G961" s="8">
        <v>-308616</v>
      </c>
      <c r="H961">
        <f t="shared" si="15"/>
        <v>-308616000</v>
      </c>
    </row>
    <row r="962" spans="1:8">
      <c r="A962" s="1">
        <v>5315100</v>
      </c>
      <c r="B962" s="53">
        <v>410597</v>
      </c>
      <c r="C962" s="2" t="s">
        <v>998</v>
      </c>
      <c r="D962" s="8">
        <v>-317856173</v>
      </c>
      <c r="E962" s="8"/>
      <c r="F962" s="8">
        <v>-317856173</v>
      </c>
      <c r="G962" s="8">
        <v>-317856</v>
      </c>
      <c r="H962">
        <f t="shared" si="15"/>
        <v>-317856000</v>
      </c>
    </row>
    <row r="963" spans="1:8">
      <c r="A963" s="1">
        <v>5315100</v>
      </c>
      <c r="B963" s="53">
        <v>410598</v>
      </c>
      <c r="C963" s="2" t="s">
        <v>999</v>
      </c>
      <c r="D963" s="8">
        <v>-838019</v>
      </c>
      <c r="E963" s="8"/>
      <c r="F963" s="8">
        <v>-838019</v>
      </c>
      <c r="G963" s="8">
        <v>-838</v>
      </c>
      <c r="H963">
        <f t="shared" si="15"/>
        <v>-838000</v>
      </c>
    </row>
    <row r="964" spans="1:8">
      <c r="A964" s="1">
        <v>5311110</v>
      </c>
      <c r="B964" s="53">
        <v>410599</v>
      </c>
      <c r="C964" s="2" t="s">
        <v>1000</v>
      </c>
      <c r="D964" s="8">
        <v>-251475883</v>
      </c>
      <c r="E964" s="8"/>
      <c r="F964" s="8">
        <v>-251475883</v>
      </c>
      <c r="G964" s="8">
        <v>-251476</v>
      </c>
      <c r="H964">
        <f t="shared" si="15"/>
        <v>-251476000</v>
      </c>
    </row>
    <row r="965" spans="1:8">
      <c r="A965" s="1">
        <v>5316200</v>
      </c>
      <c r="B965" s="58">
        <v>410601</v>
      </c>
      <c r="C965" s="2" t="s">
        <v>1001</v>
      </c>
      <c r="D965" s="8">
        <v>0</v>
      </c>
      <c r="E965" s="8"/>
      <c r="F965" s="8">
        <v>0</v>
      </c>
      <c r="G965" s="8">
        <v>0</v>
      </c>
      <c r="H965">
        <f t="shared" si="15"/>
        <v>0</v>
      </c>
    </row>
    <row r="966" spans="1:8">
      <c r="A966" s="1">
        <v>5316200</v>
      </c>
      <c r="B966" s="58">
        <v>410602</v>
      </c>
      <c r="C966" s="2" t="s">
        <v>1002</v>
      </c>
      <c r="D966" s="8">
        <v>256936</v>
      </c>
      <c r="E966" s="8"/>
      <c r="F966" s="8">
        <v>256936</v>
      </c>
      <c r="G966" s="8">
        <v>257</v>
      </c>
      <c r="H966">
        <f t="shared" si="15"/>
        <v>257000</v>
      </c>
    </row>
    <row r="967" spans="1:8">
      <c r="A967" s="1">
        <v>5316200</v>
      </c>
      <c r="B967" s="58">
        <v>410603</v>
      </c>
      <c r="C967" s="2" t="s">
        <v>1003</v>
      </c>
      <c r="D967" s="8">
        <v>0</v>
      </c>
      <c r="E967" s="8"/>
      <c r="F967" s="8">
        <v>0</v>
      </c>
      <c r="G967" s="8">
        <v>0</v>
      </c>
      <c r="H967">
        <f t="shared" si="15"/>
        <v>0</v>
      </c>
    </row>
    <row r="968" spans="1:8">
      <c r="A968" s="1">
        <v>5316200</v>
      </c>
      <c r="B968" s="58">
        <v>410604</v>
      </c>
      <c r="C968" s="2" t="s">
        <v>1004</v>
      </c>
      <c r="D968" s="8">
        <v>-565425584</v>
      </c>
      <c r="E968" s="8"/>
      <c r="F968" s="8">
        <v>-565425584</v>
      </c>
      <c r="G968" s="8">
        <v>-565426</v>
      </c>
      <c r="H968">
        <f t="shared" si="15"/>
        <v>-565426000</v>
      </c>
    </row>
    <row r="969" spans="1:8">
      <c r="A969" s="1">
        <v>5316200</v>
      </c>
      <c r="B969" s="58">
        <v>410605</v>
      </c>
      <c r="C969" s="2" t="s">
        <v>1005</v>
      </c>
      <c r="D969" s="8">
        <v>-403206149</v>
      </c>
      <c r="E969" s="8"/>
      <c r="F969" s="8">
        <v>-403206149</v>
      </c>
      <c r="G969" s="8">
        <v>-403206</v>
      </c>
      <c r="H969">
        <f t="shared" si="15"/>
        <v>-403206000</v>
      </c>
    </row>
    <row r="970" spans="1:8">
      <c r="A970" s="1">
        <v>5316200</v>
      </c>
      <c r="B970" s="58">
        <v>410606</v>
      </c>
      <c r="C970" s="2" t="s">
        <v>1006</v>
      </c>
      <c r="D970" s="8">
        <v>-7568921</v>
      </c>
      <c r="E970" s="8"/>
      <c r="F970" s="8">
        <v>-7568921</v>
      </c>
      <c r="G970" s="8">
        <v>-7569</v>
      </c>
      <c r="H970">
        <f t="shared" si="15"/>
        <v>-7569000</v>
      </c>
    </row>
    <row r="971" spans="1:8">
      <c r="A971" s="1">
        <v>5316200</v>
      </c>
      <c r="B971" s="58">
        <v>410607</v>
      </c>
      <c r="C971" s="2" t="s">
        <v>1007</v>
      </c>
      <c r="D971" s="8">
        <v>-301838859</v>
      </c>
      <c r="E971" s="8"/>
      <c r="F971" s="8">
        <v>-301838859</v>
      </c>
      <c r="G971" s="8">
        <v>-301839</v>
      </c>
      <c r="H971">
        <f t="shared" si="15"/>
        <v>-301839000</v>
      </c>
    </row>
    <row r="972" spans="1:8">
      <c r="A972" s="1">
        <v>5316200</v>
      </c>
      <c r="B972" s="58">
        <v>410608</v>
      </c>
      <c r="C972" s="2" t="s">
        <v>1008</v>
      </c>
      <c r="D972" s="8">
        <v>-6921309168</v>
      </c>
      <c r="E972" s="8"/>
      <c r="F972" s="8">
        <v>-6921309168</v>
      </c>
      <c r="G972" s="8">
        <v>-6921309</v>
      </c>
      <c r="H972">
        <f t="shared" si="15"/>
        <v>-6921309000</v>
      </c>
    </row>
    <row r="973" spans="1:8">
      <c r="A973" s="1">
        <v>5316200</v>
      </c>
      <c r="B973" s="58">
        <v>410609</v>
      </c>
      <c r="C973" s="2" t="s">
        <v>1009</v>
      </c>
      <c r="D973" s="8">
        <v>-29472225</v>
      </c>
      <c r="E973" s="8"/>
      <c r="F973" s="8">
        <v>-29472225</v>
      </c>
      <c r="G973" s="8">
        <v>-29472</v>
      </c>
      <c r="H973">
        <f t="shared" si="15"/>
        <v>-29472000</v>
      </c>
    </row>
    <row r="974" spans="1:8">
      <c r="A974" s="1">
        <v>5316200</v>
      </c>
      <c r="B974" s="58">
        <v>410610</v>
      </c>
      <c r="C974" s="2" t="s">
        <v>1010</v>
      </c>
      <c r="D974" s="8">
        <v>-1083642673</v>
      </c>
      <c r="E974" s="8"/>
      <c r="F974" s="8">
        <v>-1083642673</v>
      </c>
      <c r="G974" s="8">
        <v>-1083643</v>
      </c>
      <c r="H974">
        <f t="shared" si="15"/>
        <v>-1083643000</v>
      </c>
    </row>
    <row r="975" spans="1:8">
      <c r="A975" s="1">
        <v>5316200</v>
      </c>
      <c r="B975" s="58">
        <v>410611</v>
      </c>
      <c r="C975" s="2" t="s">
        <v>1011</v>
      </c>
      <c r="D975" s="8">
        <v>-857966692</v>
      </c>
      <c r="E975" s="8"/>
      <c r="F975" s="8">
        <v>-857966692</v>
      </c>
      <c r="G975" s="8">
        <v>-857967</v>
      </c>
      <c r="H975">
        <f t="shared" si="15"/>
        <v>-857967000</v>
      </c>
    </row>
    <row r="976" spans="1:8">
      <c r="A976" s="1">
        <v>5316200</v>
      </c>
      <c r="B976" s="58">
        <v>410612</v>
      </c>
      <c r="C976" s="2" t="s">
        <v>1012</v>
      </c>
      <c r="D976" s="8">
        <v>-3432043277</v>
      </c>
      <c r="E976" s="8"/>
      <c r="F976" s="8">
        <v>-3432043277</v>
      </c>
      <c r="G976" s="8">
        <v>-3432043</v>
      </c>
      <c r="H976">
        <f t="shared" si="15"/>
        <v>-3432043000</v>
      </c>
    </row>
    <row r="977" spans="1:8">
      <c r="A977" s="1">
        <v>5316200</v>
      </c>
      <c r="B977" s="58">
        <v>410613</v>
      </c>
      <c r="C977" s="2" t="s">
        <v>1013</v>
      </c>
      <c r="D977" s="8">
        <v>0</v>
      </c>
      <c r="E977" s="8"/>
      <c r="F977" s="8">
        <v>0</v>
      </c>
      <c r="G977" s="8">
        <v>0</v>
      </c>
      <c r="H977">
        <f t="shared" si="15"/>
        <v>0</v>
      </c>
    </row>
    <row r="978" spans="1:8">
      <c r="A978" s="1">
        <v>5316200</v>
      </c>
      <c r="B978" s="58">
        <v>410614</v>
      </c>
      <c r="C978" s="2" t="s">
        <v>1014</v>
      </c>
      <c r="D978" s="8">
        <v>-4347181</v>
      </c>
      <c r="E978" s="8"/>
      <c r="F978" s="8">
        <v>-4347181</v>
      </c>
      <c r="G978" s="8">
        <v>-4347</v>
      </c>
      <c r="H978">
        <f t="shared" si="15"/>
        <v>-4347000</v>
      </c>
    </row>
    <row r="979" spans="1:8">
      <c r="A979" s="1">
        <v>5316200</v>
      </c>
      <c r="B979" s="58">
        <v>410615</v>
      </c>
      <c r="C979" s="2" t="s">
        <v>1015</v>
      </c>
      <c r="D979" s="8">
        <v>-1591071271</v>
      </c>
      <c r="E979" s="8"/>
      <c r="F979" s="8">
        <v>-1591071271</v>
      </c>
      <c r="G979" s="8">
        <v>-1591071</v>
      </c>
      <c r="H979">
        <f t="shared" si="15"/>
        <v>-1591071000</v>
      </c>
    </row>
    <row r="980" spans="1:8">
      <c r="A980" s="1">
        <v>5316200</v>
      </c>
      <c r="B980" s="58">
        <v>410616</v>
      </c>
      <c r="C980" s="2" t="s">
        <v>1016</v>
      </c>
      <c r="D980" s="8">
        <v>0</v>
      </c>
      <c r="E980" s="8"/>
      <c r="F980" s="8">
        <v>0</v>
      </c>
      <c r="G980" s="8">
        <v>0</v>
      </c>
      <c r="H980">
        <f t="shared" si="15"/>
        <v>0</v>
      </c>
    </row>
    <row r="981" spans="1:8">
      <c r="A981" s="1">
        <v>5316200</v>
      </c>
      <c r="B981" s="58">
        <v>410617</v>
      </c>
      <c r="C981" s="2" t="s">
        <v>1017</v>
      </c>
      <c r="D981" s="8">
        <v>-7013124</v>
      </c>
      <c r="E981" s="8"/>
      <c r="F981" s="8">
        <v>-7013124</v>
      </c>
      <c r="G981" s="8">
        <v>-7013</v>
      </c>
      <c r="H981">
        <f t="shared" si="15"/>
        <v>-7013000</v>
      </c>
    </row>
    <row r="982" spans="1:8">
      <c r="A982" s="1">
        <v>5316200</v>
      </c>
      <c r="B982" s="58">
        <v>410618</v>
      </c>
      <c r="C982" s="2" t="s">
        <v>1018</v>
      </c>
      <c r="D982" s="8">
        <v>0</v>
      </c>
      <c r="E982" s="8"/>
      <c r="F982" s="8">
        <v>0</v>
      </c>
      <c r="G982" s="8">
        <v>0</v>
      </c>
      <c r="H982">
        <f t="shared" si="15"/>
        <v>0</v>
      </c>
    </row>
    <row r="983" spans="1:8">
      <c r="A983" s="1">
        <v>5316200</v>
      </c>
      <c r="B983" s="58">
        <v>410619</v>
      </c>
      <c r="C983" s="2" t="s">
        <v>1019</v>
      </c>
      <c r="D983" s="8">
        <v>0</v>
      </c>
      <c r="E983" s="8"/>
      <c r="F983" s="8">
        <v>0</v>
      </c>
      <c r="G983" s="8">
        <v>0</v>
      </c>
      <c r="H983">
        <f t="shared" si="15"/>
        <v>0</v>
      </c>
    </row>
    <row r="984" spans="1:8">
      <c r="A984" s="1">
        <v>5316200</v>
      </c>
      <c r="B984" s="58">
        <v>410620</v>
      </c>
      <c r="C984" s="2" t="s">
        <v>1001</v>
      </c>
      <c r="D984" s="8">
        <v>1900256</v>
      </c>
      <c r="E984" s="8"/>
      <c r="F984" s="8">
        <v>1900256</v>
      </c>
      <c r="G984" s="8">
        <v>1900</v>
      </c>
      <c r="H984">
        <f t="shared" si="15"/>
        <v>1900000</v>
      </c>
    </row>
    <row r="985" spans="1:8">
      <c r="A985" s="1">
        <v>5316200</v>
      </c>
      <c r="B985" s="58">
        <v>410621</v>
      </c>
      <c r="C985" s="2" t="s">
        <v>1020</v>
      </c>
      <c r="D985" s="8">
        <v>0</v>
      </c>
      <c r="E985" s="8"/>
      <c r="F985" s="8">
        <v>0</v>
      </c>
      <c r="G985" s="8">
        <v>0</v>
      </c>
      <c r="H985">
        <f t="shared" si="15"/>
        <v>0</v>
      </c>
    </row>
    <row r="986" spans="1:8">
      <c r="A986" s="1">
        <v>5316200</v>
      </c>
      <c r="B986" s="58">
        <v>410622</v>
      </c>
      <c r="C986" s="2" t="s">
        <v>1021</v>
      </c>
      <c r="D986" s="8">
        <v>41880166</v>
      </c>
      <c r="E986" s="8"/>
      <c r="F986" s="8">
        <v>41880166</v>
      </c>
      <c r="G986" s="8">
        <v>41880</v>
      </c>
      <c r="H986">
        <f t="shared" si="15"/>
        <v>41880000</v>
      </c>
    </row>
    <row r="987" spans="1:8">
      <c r="A987" s="1">
        <v>5316200</v>
      </c>
      <c r="B987" s="58">
        <v>410623</v>
      </c>
      <c r="C987" s="2" t="s">
        <v>1022</v>
      </c>
      <c r="D987" s="8">
        <v>0</v>
      </c>
      <c r="E987" s="8"/>
      <c r="F987" s="8">
        <v>0</v>
      </c>
      <c r="G987" s="8">
        <v>0</v>
      </c>
      <c r="H987">
        <f t="shared" si="15"/>
        <v>0</v>
      </c>
    </row>
    <row r="988" spans="1:8">
      <c r="A988" s="1">
        <v>5316200</v>
      </c>
      <c r="B988" s="58">
        <v>410624</v>
      </c>
      <c r="C988" s="2" t="s">
        <v>1023</v>
      </c>
      <c r="D988" s="8">
        <v>0</v>
      </c>
      <c r="E988" s="8"/>
      <c r="F988" s="8">
        <v>0</v>
      </c>
      <c r="G988" s="8">
        <v>0</v>
      </c>
      <c r="H988">
        <f t="shared" si="15"/>
        <v>0</v>
      </c>
    </row>
    <row r="989" spans="1:8">
      <c r="A989" s="1">
        <v>5316200</v>
      </c>
      <c r="B989" s="58">
        <v>410626</v>
      </c>
      <c r="C989" s="2" t="s">
        <v>1024</v>
      </c>
      <c r="D989" s="8">
        <v>0</v>
      </c>
      <c r="E989" s="8"/>
      <c r="F989" s="8">
        <v>0</v>
      </c>
      <c r="G989" s="8">
        <v>0</v>
      </c>
      <c r="H989">
        <f t="shared" si="15"/>
        <v>0</v>
      </c>
    </row>
    <row r="990" spans="1:8">
      <c r="A990" s="1">
        <v>5316200</v>
      </c>
      <c r="B990" s="58">
        <v>410628</v>
      </c>
      <c r="C990" s="2" t="s">
        <v>1025</v>
      </c>
      <c r="D990" s="8">
        <v>0</v>
      </c>
      <c r="E990" s="8"/>
      <c r="F990" s="8">
        <v>0</v>
      </c>
      <c r="G990" s="8">
        <v>0</v>
      </c>
      <c r="H990">
        <f t="shared" si="15"/>
        <v>0</v>
      </c>
    </row>
    <row r="991" spans="1:8">
      <c r="A991" s="1">
        <v>5316200</v>
      </c>
      <c r="B991" s="58">
        <v>410629</v>
      </c>
      <c r="C991" s="2" t="s">
        <v>1026</v>
      </c>
      <c r="D991" s="8">
        <v>-45193321</v>
      </c>
      <c r="E991" s="8"/>
      <c r="F991" s="8">
        <v>-45193321</v>
      </c>
      <c r="G991" s="8">
        <v>-45193</v>
      </c>
      <c r="H991">
        <f t="shared" si="15"/>
        <v>-45193000</v>
      </c>
    </row>
    <row r="992" spans="1:8">
      <c r="A992" s="1">
        <v>5316200</v>
      </c>
      <c r="B992" s="58">
        <v>410630</v>
      </c>
      <c r="C992" s="2" t="s">
        <v>1027</v>
      </c>
      <c r="D992" s="8">
        <v>0</v>
      </c>
      <c r="E992" s="8"/>
      <c r="F992" s="8">
        <v>0</v>
      </c>
      <c r="G992" s="8">
        <v>0</v>
      </c>
      <c r="H992">
        <f t="shared" si="15"/>
        <v>0</v>
      </c>
    </row>
    <row r="993" spans="1:8">
      <c r="A993" s="1">
        <v>5316200</v>
      </c>
      <c r="B993" s="58">
        <v>410631</v>
      </c>
      <c r="C993" s="2" t="s">
        <v>1028</v>
      </c>
      <c r="D993" s="8">
        <v>0</v>
      </c>
      <c r="E993" s="8"/>
      <c r="F993" s="8">
        <v>0</v>
      </c>
      <c r="G993" s="8">
        <v>0</v>
      </c>
      <c r="H993">
        <f t="shared" si="15"/>
        <v>0</v>
      </c>
    </row>
    <row r="994" spans="1:8">
      <c r="A994" s="1">
        <v>5316200</v>
      </c>
      <c r="B994" s="59">
        <v>410632</v>
      </c>
      <c r="C994" s="2" t="s">
        <v>1029</v>
      </c>
      <c r="D994" s="8">
        <v>-512649139</v>
      </c>
      <c r="E994" s="8"/>
      <c r="F994" s="8">
        <v>-512649139</v>
      </c>
      <c r="G994" s="8">
        <v>-512649</v>
      </c>
      <c r="H994">
        <f t="shared" si="15"/>
        <v>-512649000</v>
      </c>
    </row>
    <row r="995" spans="1:8">
      <c r="A995" s="1">
        <v>5316200</v>
      </c>
      <c r="B995" s="59">
        <v>410633</v>
      </c>
      <c r="C995" s="2" t="s">
        <v>1030</v>
      </c>
      <c r="D995" s="8">
        <v>0</v>
      </c>
      <c r="E995" s="8"/>
      <c r="F995" s="8">
        <v>0</v>
      </c>
      <c r="G995" s="8">
        <v>0</v>
      </c>
      <c r="H995">
        <f t="shared" si="15"/>
        <v>0</v>
      </c>
    </row>
    <row r="996" spans="1:8">
      <c r="A996" s="1">
        <v>5316200</v>
      </c>
      <c r="B996" s="59">
        <v>410634</v>
      </c>
      <c r="C996" s="2" t="s">
        <v>1031</v>
      </c>
      <c r="D996" s="8">
        <v>0</v>
      </c>
      <c r="E996" s="8"/>
      <c r="F996" s="8">
        <v>0</v>
      </c>
      <c r="G996" s="8">
        <v>0</v>
      </c>
      <c r="H996">
        <f t="shared" si="15"/>
        <v>0</v>
      </c>
    </row>
    <row r="997" spans="1:8">
      <c r="A997" s="1">
        <v>5316200</v>
      </c>
      <c r="B997" s="59">
        <v>410635</v>
      </c>
      <c r="C997" s="2" t="s">
        <v>1032</v>
      </c>
      <c r="D997" s="8">
        <v>0</v>
      </c>
      <c r="E997" s="8"/>
      <c r="F997" s="8">
        <v>0</v>
      </c>
      <c r="G997" s="8">
        <v>0</v>
      </c>
      <c r="H997">
        <f t="shared" si="15"/>
        <v>0</v>
      </c>
    </row>
    <row r="998" spans="1:8">
      <c r="A998" s="1">
        <v>5316200</v>
      </c>
      <c r="B998" s="59">
        <v>410636</v>
      </c>
      <c r="C998" s="2" t="s">
        <v>1033</v>
      </c>
      <c r="D998" s="8">
        <v>0</v>
      </c>
      <c r="E998" s="8"/>
      <c r="F998" s="8">
        <v>0</v>
      </c>
      <c r="G998" s="8">
        <v>0</v>
      </c>
      <c r="H998">
        <f t="shared" si="15"/>
        <v>0</v>
      </c>
    </row>
    <row r="999" spans="1:8">
      <c r="A999" s="1">
        <v>5316200</v>
      </c>
      <c r="B999" s="59">
        <v>410637</v>
      </c>
      <c r="C999" s="2" t="s">
        <v>1034</v>
      </c>
      <c r="D999" s="8">
        <v>0</v>
      </c>
      <c r="E999" s="8"/>
      <c r="F999" s="8">
        <v>0</v>
      </c>
      <c r="G999" s="8">
        <v>0</v>
      </c>
      <c r="H999">
        <f t="shared" si="15"/>
        <v>0</v>
      </c>
    </row>
    <row r="1000" spans="1:8">
      <c r="A1000" s="1">
        <v>5316200</v>
      </c>
      <c r="B1000" s="59">
        <v>410638</v>
      </c>
      <c r="C1000" s="2" t="s">
        <v>1035</v>
      </c>
      <c r="D1000" s="8">
        <v>0</v>
      </c>
      <c r="E1000" s="8"/>
      <c r="F1000" s="8">
        <v>0</v>
      </c>
      <c r="G1000" s="8">
        <v>0</v>
      </c>
      <c r="H1000">
        <f t="shared" si="15"/>
        <v>0</v>
      </c>
    </row>
    <row r="1001" spans="1:8">
      <c r="A1001" s="1">
        <v>5316200</v>
      </c>
      <c r="B1001" s="59">
        <v>410639</v>
      </c>
      <c r="C1001" s="2" t="s">
        <v>1036</v>
      </c>
      <c r="D1001" s="8">
        <v>0</v>
      </c>
      <c r="E1001" s="8"/>
      <c r="F1001" s="8">
        <v>0</v>
      </c>
      <c r="G1001" s="8">
        <v>0</v>
      </c>
      <c r="H1001">
        <f t="shared" si="15"/>
        <v>0</v>
      </c>
    </row>
    <row r="1002" spans="1:8">
      <c r="A1002" s="1">
        <v>5316200</v>
      </c>
      <c r="B1002" s="59">
        <v>410640</v>
      </c>
      <c r="C1002" s="2" t="s">
        <v>1037</v>
      </c>
      <c r="D1002" s="8">
        <v>-203793952</v>
      </c>
      <c r="E1002" s="8"/>
      <c r="F1002" s="8">
        <v>-203793952</v>
      </c>
      <c r="G1002" s="8">
        <v>-203794</v>
      </c>
      <c r="H1002">
        <f t="shared" si="15"/>
        <v>-203794000</v>
      </c>
    </row>
    <row r="1003" spans="1:8">
      <c r="A1003" s="1">
        <v>5316200</v>
      </c>
      <c r="B1003" s="59">
        <v>410641</v>
      </c>
      <c r="C1003" s="2" t="s">
        <v>1038</v>
      </c>
      <c r="D1003" s="8">
        <v>0</v>
      </c>
      <c r="E1003" s="8"/>
      <c r="F1003" s="8">
        <v>0</v>
      </c>
      <c r="G1003" s="8">
        <v>0</v>
      </c>
      <c r="H1003">
        <f t="shared" si="15"/>
        <v>0</v>
      </c>
    </row>
    <row r="1004" spans="1:8">
      <c r="A1004" s="1">
        <v>5316200</v>
      </c>
      <c r="B1004" s="59">
        <v>410642</v>
      </c>
      <c r="C1004" s="2" t="s">
        <v>1039</v>
      </c>
      <c r="D1004" s="8">
        <v>1</v>
      </c>
      <c r="E1004" s="8"/>
      <c r="F1004" s="8">
        <v>1</v>
      </c>
      <c r="G1004" s="8">
        <v>0</v>
      </c>
      <c r="H1004">
        <f t="shared" si="15"/>
        <v>0</v>
      </c>
    </row>
    <row r="1005" spans="1:8">
      <c r="A1005" s="1">
        <v>5316200</v>
      </c>
      <c r="B1005" s="59">
        <v>410643</v>
      </c>
      <c r="C1005" s="2" t="s">
        <v>1040</v>
      </c>
      <c r="D1005" s="8">
        <v>-1041835</v>
      </c>
      <c r="E1005" s="8"/>
      <c r="F1005" s="8">
        <v>-1041835</v>
      </c>
      <c r="G1005" s="8">
        <v>-1042</v>
      </c>
      <c r="H1005">
        <f t="shared" si="15"/>
        <v>-1042000</v>
      </c>
    </row>
    <row r="1006" spans="1:8">
      <c r="A1006" s="1">
        <v>5316200</v>
      </c>
      <c r="B1006" s="59">
        <v>410644</v>
      </c>
      <c r="C1006" s="2" t="s">
        <v>1041</v>
      </c>
      <c r="D1006" s="8">
        <v>-80563704</v>
      </c>
      <c r="E1006" s="8"/>
      <c r="F1006" s="8">
        <v>-80563704</v>
      </c>
      <c r="G1006" s="8">
        <v>-80564</v>
      </c>
      <c r="H1006">
        <f t="shared" ref="H1006:H1068" si="16">G1006*1000</f>
        <v>-80564000</v>
      </c>
    </row>
    <row r="1007" spans="1:8">
      <c r="A1007" s="1">
        <v>5316200</v>
      </c>
      <c r="B1007" s="59">
        <v>410645</v>
      </c>
      <c r="C1007" s="2" t="s">
        <v>1042</v>
      </c>
      <c r="D1007" s="8">
        <v>-1429972022</v>
      </c>
      <c r="E1007" s="8"/>
      <c r="F1007" s="8">
        <v>-1429972022</v>
      </c>
      <c r="G1007" s="8">
        <v>-1429972</v>
      </c>
      <c r="H1007">
        <f t="shared" si="16"/>
        <v>-1429972000</v>
      </c>
    </row>
    <row r="1008" spans="1:8">
      <c r="A1008" s="1">
        <v>5316200</v>
      </c>
      <c r="B1008" s="59">
        <v>410646</v>
      </c>
      <c r="C1008" s="2" t="s">
        <v>1043</v>
      </c>
      <c r="D1008" s="8">
        <v>-138895849</v>
      </c>
      <c r="E1008" s="8"/>
      <c r="F1008" s="8">
        <v>-138895849</v>
      </c>
      <c r="G1008" s="8">
        <v>-138896</v>
      </c>
      <c r="H1008">
        <f t="shared" si="16"/>
        <v>-138896000</v>
      </c>
    </row>
    <row r="1009" spans="1:8">
      <c r="A1009" s="1">
        <v>5316200</v>
      </c>
      <c r="B1009" s="59">
        <v>410647</v>
      </c>
      <c r="C1009" s="2" t="s">
        <v>1044</v>
      </c>
      <c r="D1009" s="8">
        <v>-612406045</v>
      </c>
      <c r="E1009" s="8"/>
      <c r="F1009" s="8">
        <v>-612406045</v>
      </c>
      <c r="G1009" s="8">
        <v>-612406</v>
      </c>
      <c r="H1009">
        <f t="shared" si="16"/>
        <v>-612406000</v>
      </c>
    </row>
    <row r="1010" spans="1:8">
      <c r="A1010" s="1">
        <v>5316200</v>
      </c>
      <c r="B1010" s="59">
        <v>410648</v>
      </c>
      <c r="C1010" s="2" t="s">
        <v>1045</v>
      </c>
      <c r="D1010" s="8">
        <v>-516024791</v>
      </c>
      <c r="E1010" s="8"/>
      <c r="F1010" s="8">
        <v>-516024791</v>
      </c>
      <c r="G1010" s="8">
        <v>-516025</v>
      </c>
      <c r="H1010">
        <f t="shared" si="16"/>
        <v>-516025000</v>
      </c>
    </row>
    <row r="1011" spans="1:8">
      <c r="A1011" s="1">
        <v>5316200</v>
      </c>
      <c r="B1011" s="59">
        <v>410649</v>
      </c>
      <c r="C1011" s="2" t="s">
        <v>1046</v>
      </c>
      <c r="D1011" s="8">
        <v>-15169254</v>
      </c>
      <c r="E1011" s="8"/>
      <c r="F1011" s="8">
        <v>-15169254</v>
      </c>
      <c r="G1011" s="8">
        <v>-15169</v>
      </c>
      <c r="H1011">
        <f t="shared" si="16"/>
        <v>-15169000</v>
      </c>
    </row>
    <row r="1012" spans="1:8">
      <c r="A1012" s="1">
        <v>5316200</v>
      </c>
      <c r="B1012" s="59">
        <v>410650</v>
      </c>
      <c r="C1012" s="2" t="s">
        <v>1047</v>
      </c>
      <c r="D1012" s="8">
        <v>-61017526</v>
      </c>
      <c r="E1012" s="8"/>
      <c r="F1012" s="8">
        <v>-61017526</v>
      </c>
      <c r="G1012" s="8">
        <v>-61018</v>
      </c>
      <c r="H1012">
        <f t="shared" si="16"/>
        <v>-61018000</v>
      </c>
    </row>
    <row r="1013" spans="1:8">
      <c r="A1013" s="1">
        <v>5316200</v>
      </c>
      <c r="B1013" s="59">
        <v>410651</v>
      </c>
      <c r="C1013" s="2" t="s">
        <v>1048</v>
      </c>
      <c r="D1013" s="8">
        <v>-128716</v>
      </c>
      <c r="E1013" s="8"/>
      <c r="F1013" s="8">
        <v>-128716</v>
      </c>
      <c r="G1013" s="8">
        <v>-129</v>
      </c>
      <c r="H1013">
        <f t="shared" si="16"/>
        <v>-129000</v>
      </c>
    </row>
    <row r="1014" spans="1:8">
      <c r="A1014" s="1">
        <v>5316200</v>
      </c>
      <c r="B1014" s="59">
        <v>410652</v>
      </c>
      <c r="C1014" s="2" t="s">
        <v>1049</v>
      </c>
      <c r="D1014" s="8">
        <v>0</v>
      </c>
      <c r="E1014" s="8"/>
      <c r="F1014" s="8">
        <v>0</v>
      </c>
      <c r="G1014" s="8">
        <v>0</v>
      </c>
      <c r="H1014">
        <f t="shared" si="16"/>
        <v>0</v>
      </c>
    </row>
    <row r="1015" spans="1:8">
      <c r="A1015" s="1">
        <v>5316200</v>
      </c>
      <c r="B1015" s="59">
        <v>410653</v>
      </c>
      <c r="C1015" s="2" t="s">
        <v>1050</v>
      </c>
      <c r="D1015" s="8">
        <v>0</v>
      </c>
      <c r="E1015" s="8"/>
      <c r="F1015" s="8">
        <v>0</v>
      </c>
      <c r="G1015" s="8">
        <v>0</v>
      </c>
      <c r="H1015">
        <f t="shared" si="16"/>
        <v>0</v>
      </c>
    </row>
    <row r="1016" spans="1:8">
      <c r="A1016" s="1">
        <v>5316200</v>
      </c>
      <c r="B1016" s="59">
        <v>410654</v>
      </c>
      <c r="C1016" s="2" t="s">
        <v>1051</v>
      </c>
      <c r="D1016" s="8">
        <v>0</v>
      </c>
      <c r="E1016" s="8"/>
      <c r="F1016" s="8">
        <v>0</v>
      </c>
      <c r="G1016" s="8">
        <v>0</v>
      </c>
      <c r="H1016">
        <f t="shared" si="16"/>
        <v>0</v>
      </c>
    </row>
    <row r="1017" spans="1:8">
      <c r="A1017" s="1">
        <v>5316200</v>
      </c>
      <c r="B1017" s="59">
        <v>410655</v>
      </c>
      <c r="C1017" s="2" t="s">
        <v>1052</v>
      </c>
      <c r="D1017" s="8">
        <v>-1596138</v>
      </c>
      <c r="E1017" s="8"/>
      <c r="F1017" s="8">
        <v>-1596138</v>
      </c>
      <c r="G1017" s="8">
        <v>-1596</v>
      </c>
      <c r="H1017">
        <f t="shared" si="16"/>
        <v>-1596000</v>
      </c>
    </row>
    <row r="1018" spans="1:8">
      <c r="A1018" s="1">
        <v>5316200</v>
      </c>
      <c r="B1018" s="59">
        <v>410656</v>
      </c>
      <c r="C1018" s="2" t="s">
        <v>1053</v>
      </c>
      <c r="D1018" s="8">
        <v>-105352336</v>
      </c>
      <c r="E1018" s="8"/>
      <c r="F1018" s="8">
        <v>-105352336</v>
      </c>
      <c r="G1018" s="8">
        <v>-105352</v>
      </c>
      <c r="H1018">
        <f t="shared" si="16"/>
        <v>-105352000</v>
      </c>
    </row>
    <row r="1019" spans="1:8">
      <c r="A1019" s="1">
        <v>5316200</v>
      </c>
      <c r="B1019" s="59">
        <v>410657</v>
      </c>
      <c r="C1019" s="2" t="s">
        <v>1054</v>
      </c>
      <c r="D1019" s="8">
        <v>-1113113894</v>
      </c>
      <c r="E1019" s="8"/>
      <c r="F1019" s="8">
        <v>-1113113894</v>
      </c>
      <c r="G1019" s="8">
        <v>-1113114</v>
      </c>
      <c r="H1019">
        <f t="shared" si="16"/>
        <v>-1113114000</v>
      </c>
    </row>
    <row r="1020" spans="1:8">
      <c r="A1020" s="1">
        <v>5316200</v>
      </c>
      <c r="B1020" s="59">
        <v>410658</v>
      </c>
      <c r="C1020" s="2" t="s">
        <v>1055</v>
      </c>
      <c r="D1020" s="8">
        <v>53731008</v>
      </c>
      <c r="E1020" s="8"/>
      <c r="F1020" s="8">
        <v>53731008</v>
      </c>
      <c r="G1020" s="8">
        <v>53731</v>
      </c>
      <c r="H1020">
        <f t="shared" si="16"/>
        <v>53731000</v>
      </c>
    </row>
    <row r="1021" spans="1:8">
      <c r="A1021" s="1">
        <v>5316200</v>
      </c>
      <c r="B1021" s="59">
        <v>410659</v>
      </c>
      <c r="C1021" s="2" t="s">
        <v>1056</v>
      </c>
      <c r="D1021" s="8">
        <v>-70591683</v>
      </c>
      <c r="E1021" s="8"/>
      <c r="F1021" s="8">
        <v>-70591683</v>
      </c>
      <c r="G1021" s="8">
        <v>-70592</v>
      </c>
      <c r="H1021">
        <f t="shared" si="16"/>
        <v>-70592000</v>
      </c>
    </row>
    <row r="1022" spans="1:8">
      <c r="A1022" s="1">
        <v>5316200</v>
      </c>
      <c r="B1022" s="59">
        <v>410660</v>
      </c>
      <c r="C1022" s="2" t="s">
        <v>1057</v>
      </c>
      <c r="D1022" s="8">
        <v>-4444184</v>
      </c>
      <c r="E1022" s="8"/>
      <c r="F1022" s="8">
        <v>-4444184</v>
      </c>
      <c r="G1022" s="8">
        <v>-4444</v>
      </c>
      <c r="H1022">
        <f t="shared" si="16"/>
        <v>-4444000</v>
      </c>
    </row>
    <row r="1023" spans="1:8">
      <c r="A1023" s="1">
        <v>5316200</v>
      </c>
      <c r="B1023" s="59">
        <v>410661</v>
      </c>
      <c r="C1023" s="2" t="s">
        <v>1058</v>
      </c>
      <c r="D1023" s="8">
        <v>0</v>
      </c>
      <c r="E1023" s="8"/>
      <c r="F1023" s="8">
        <v>0</v>
      </c>
      <c r="G1023" s="8">
        <v>0</v>
      </c>
      <c r="H1023">
        <f t="shared" si="16"/>
        <v>0</v>
      </c>
    </row>
    <row r="1024" spans="1:8">
      <c r="A1024" s="1">
        <v>5316200</v>
      </c>
      <c r="B1024" s="59">
        <v>410662</v>
      </c>
      <c r="C1024" s="2" t="s">
        <v>1059</v>
      </c>
      <c r="D1024" s="8">
        <v>-28448033</v>
      </c>
      <c r="E1024" s="8"/>
      <c r="F1024" s="8">
        <v>-28448033</v>
      </c>
      <c r="G1024" s="8">
        <v>-28448</v>
      </c>
      <c r="H1024">
        <f t="shared" si="16"/>
        <v>-28448000</v>
      </c>
    </row>
    <row r="1025" spans="1:8">
      <c r="A1025" s="1">
        <v>5316200</v>
      </c>
      <c r="B1025" s="59">
        <v>410663</v>
      </c>
      <c r="C1025" s="2" t="s">
        <v>1060</v>
      </c>
      <c r="D1025" s="8">
        <v>542662</v>
      </c>
      <c r="E1025" s="8"/>
      <c r="F1025" s="8">
        <v>542662</v>
      </c>
      <c r="G1025" s="8">
        <v>543</v>
      </c>
      <c r="H1025">
        <f t="shared" si="16"/>
        <v>543000</v>
      </c>
    </row>
    <row r="1026" spans="1:8">
      <c r="A1026" s="1">
        <v>5316200</v>
      </c>
      <c r="B1026" s="59">
        <v>410672</v>
      </c>
      <c r="C1026" s="2" t="s">
        <v>1061</v>
      </c>
      <c r="D1026" s="8">
        <v>0</v>
      </c>
      <c r="E1026" s="8"/>
      <c r="F1026" s="8">
        <v>0</v>
      </c>
      <c r="G1026" s="8">
        <v>0</v>
      </c>
      <c r="H1026">
        <f t="shared" si="16"/>
        <v>0</v>
      </c>
    </row>
    <row r="1027" spans="1:8">
      <c r="A1027" s="1">
        <v>5312200</v>
      </c>
      <c r="B1027" s="55">
        <v>510001</v>
      </c>
      <c r="C1027" s="2" t="s">
        <v>1062</v>
      </c>
      <c r="D1027" s="8">
        <v>0</v>
      </c>
      <c r="E1027" s="8"/>
      <c r="F1027" s="8">
        <v>0</v>
      </c>
      <c r="G1027" s="8">
        <v>0</v>
      </c>
      <c r="H1027">
        <f t="shared" si="16"/>
        <v>0</v>
      </c>
    </row>
    <row r="1028" spans="1:8">
      <c r="A1028" s="1">
        <v>5312200</v>
      </c>
      <c r="B1028" s="55">
        <v>510002</v>
      </c>
      <c r="C1028" s="2" t="s">
        <v>1063</v>
      </c>
      <c r="D1028" s="8">
        <v>11536250</v>
      </c>
      <c r="E1028" s="8"/>
      <c r="F1028" s="8">
        <v>11536250</v>
      </c>
      <c r="G1028" s="8">
        <v>11536</v>
      </c>
      <c r="H1028">
        <f t="shared" si="16"/>
        <v>11536000</v>
      </c>
    </row>
    <row r="1029" spans="1:8">
      <c r="A1029" s="1">
        <v>5316200</v>
      </c>
      <c r="B1029" s="58">
        <v>510004</v>
      </c>
      <c r="C1029" s="2" t="s">
        <v>1064</v>
      </c>
      <c r="D1029" s="8">
        <v>0</v>
      </c>
      <c r="E1029" s="8"/>
      <c r="F1029" s="8">
        <v>0</v>
      </c>
      <c r="G1029" s="8">
        <v>0</v>
      </c>
      <c r="H1029">
        <f t="shared" si="16"/>
        <v>0</v>
      </c>
    </row>
    <row r="1030" spans="1:8">
      <c r="A1030" s="1">
        <v>5312200</v>
      </c>
      <c r="B1030" s="53">
        <v>510006</v>
      </c>
      <c r="C1030" s="2" t="s">
        <v>1065</v>
      </c>
      <c r="D1030" s="8">
        <v>226973</v>
      </c>
      <c r="E1030" s="8"/>
      <c r="F1030" s="8">
        <v>226973</v>
      </c>
      <c r="G1030" s="8">
        <v>227</v>
      </c>
      <c r="H1030">
        <f t="shared" si="16"/>
        <v>227000</v>
      </c>
    </row>
    <row r="1031" spans="1:8">
      <c r="A1031" s="1">
        <v>5311520</v>
      </c>
      <c r="B1031" s="53">
        <v>510008</v>
      </c>
      <c r="C1031" s="2" t="s">
        <v>1067</v>
      </c>
      <c r="D1031" s="8">
        <v>0</v>
      </c>
      <c r="E1031" s="8"/>
      <c r="F1031" s="8">
        <v>0</v>
      </c>
      <c r="G1031" s="8">
        <v>0</v>
      </c>
      <c r="H1031">
        <f t="shared" si="16"/>
        <v>0</v>
      </c>
    </row>
    <row r="1032" spans="1:8">
      <c r="A1032" s="1">
        <v>5312200</v>
      </c>
      <c r="B1032" s="53">
        <v>510009</v>
      </c>
      <c r="C1032" s="2" t="s">
        <v>1068</v>
      </c>
      <c r="D1032" s="8">
        <v>0</v>
      </c>
      <c r="E1032" s="8"/>
      <c r="F1032" s="8">
        <v>0</v>
      </c>
      <c r="G1032" s="8">
        <v>0</v>
      </c>
      <c r="H1032">
        <f t="shared" si="16"/>
        <v>0</v>
      </c>
    </row>
    <row r="1033" spans="1:8">
      <c r="A1033" s="1">
        <v>5312200</v>
      </c>
      <c r="B1033" s="53">
        <v>510011</v>
      </c>
      <c r="C1033" s="2" t="s">
        <v>1069</v>
      </c>
      <c r="D1033" s="8">
        <v>0</v>
      </c>
      <c r="E1033" s="8"/>
      <c r="F1033" s="8">
        <v>0</v>
      </c>
      <c r="G1033" s="8">
        <v>0</v>
      </c>
      <c r="H1033">
        <f t="shared" si="16"/>
        <v>0</v>
      </c>
    </row>
    <row r="1034" spans="1:8">
      <c r="A1034" s="1">
        <v>5311310</v>
      </c>
      <c r="B1034" s="53">
        <v>510100</v>
      </c>
      <c r="C1034" s="2" t="s">
        <v>1072</v>
      </c>
      <c r="D1034" s="8">
        <v>3641645871</v>
      </c>
      <c r="E1034" s="12">
        <v>504182998</v>
      </c>
      <c r="F1034" s="8">
        <v>4145828869</v>
      </c>
      <c r="G1034" s="12">
        <v>4145829</v>
      </c>
      <c r="H1034">
        <f t="shared" si="16"/>
        <v>4145829000</v>
      </c>
    </row>
    <row r="1035" spans="1:8">
      <c r="A1035" s="1">
        <v>5311410</v>
      </c>
      <c r="B1035" s="60">
        <v>510101</v>
      </c>
      <c r="C1035" s="2" t="s">
        <v>1073</v>
      </c>
      <c r="D1035" s="8">
        <v>1535319191</v>
      </c>
      <c r="E1035" s="12">
        <v>-504182998</v>
      </c>
      <c r="F1035" s="8">
        <v>1031136193</v>
      </c>
      <c r="G1035" s="12">
        <v>1031136</v>
      </c>
      <c r="H1035">
        <f t="shared" si="16"/>
        <v>1031136000</v>
      </c>
    </row>
    <row r="1036" spans="1:8">
      <c r="A1036" s="1">
        <v>5311310</v>
      </c>
      <c r="B1036" s="53">
        <v>510102</v>
      </c>
      <c r="C1036" s="2" t="s">
        <v>1074</v>
      </c>
      <c r="D1036" s="8">
        <v>24025008379</v>
      </c>
      <c r="E1036" s="12">
        <v>369544642</v>
      </c>
      <c r="F1036" s="8">
        <v>24394553021</v>
      </c>
      <c r="G1036" s="12">
        <v>24394553</v>
      </c>
      <c r="H1036">
        <f t="shared" si="16"/>
        <v>24394553000</v>
      </c>
    </row>
    <row r="1037" spans="1:8">
      <c r="A1037" s="1">
        <v>5311320</v>
      </c>
      <c r="B1037" s="53">
        <v>510112</v>
      </c>
      <c r="C1037" s="2" t="s">
        <v>1077</v>
      </c>
      <c r="D1037" s="8">
        <v>-1504090237</v>
      </c>
      <c r="E1037" s="8">
        <v>0</v>
      </c>
      <c r="F1037" s="8">
        <v>-1504090237</v>
      </c>
      <c r="G1037" s="12">
        <v>-1504090</v>
      </c>
      <c r="H1037">
        <f t="shared" si="16"/>
        <v>-1504090000</v>
      </c>
    </row>
    <row r="1038" spans="1:8">
      <c r="A1038" s="1">
        <v>5311310</v>
      </c>
      <c r="B1038" s="53">
        <v>510119</v>
      </c>
      <c r="C1038" s="2" t="s">
        <v>1078</v>
      </c>
      <c r="D1038" s="8">
        <v>390842139</v>
      </c>
      <c r="E1038" s="8"/>
      <c r="F1038" s="8">
        <v>390842139</v>
      </c>
      <c r="G1038" s="12">
        <v>390842</v>
      </c>
      <c r="H1038">
        <f t="shared" si="16"/>
        <v>390842000</v>
      </c>
    </row>
    <row r="1039" spans="1:8">
      <c r="A1039" s="1">
        <v>5311310</v>
      </c>
      <c r="B1039" s="53">
        <v>510120</v>
      </c>
      <c r="C1039" s="2" t="s">
        <v>1079</v>
      </c>
      <c r="D1039" s="8">
        <v>182002493</v>
      </c>
      <c r="E1039" s="8"/>
      <c r="F1039" s="8">
        <v>182002493</v>
      </c>
      <c r="G1039" s="12">
        <v>182002</v>
      </c>
      <c r="H1039">
        <f t="shared" si="16"/>
        <v>182002000</v>
      </c>
    </row>
    <row r="1040" spans="1:8">
      <c r="A1040" s="1">
        <v>5311310</v>
      </c>
      <c r="B1040" s="53">
        <v>510121</v>
      </c>
      <c r="C1040" s="2" t="s">
        <v>1080</v>
      </c>
      <c r="D1040" s="8">
        <v>1350928754</v>
      </c>
      <c r="E1040" s="8"/>
      <c r="F1040" s="8">
        <v>1350928754</v>
      </c>
      <c r="G1040" s="12">
        <v>1350929</v>
      </c>
      <c r="H1040">
        <f t="shared" si="16"/>
        <v>1350929000</v>
      </c>
    </row>
    <row r="1041" spans="1:8">
      <c r="A1041" s="1">
        <v>5311210</v>
      </c>
      <c r="B1041" s="53">
        <v>510200</v>
      </c>
      <c r="C1041" s="2" t="s">
        <v>1081</v>
      </c>
      <c r="D1041" s="8">
        <v>-7213831</v>
      </c>
      <c r="E1041" s="12">
        <v>-5118000</v>
      </c>
      <c r="F1041" s="8">
        <v>-12331831</v>
      </c>
      <c r="G1041" s="12">
        <v>-12332</v>
      </c>
      <c r="H1041">
        <f t="shared" si="16"/>
        <v>-12332000</v>
      </c>
    </row>
    <row r="1042" spans="1:8">
      <c r="A1042" s="1">
        <v>5311210</v>
      </c>
      <c r="B1042" s="53">
        <v>510202</v>
      </c>
      <c r="C1042" s="2" t="s">
        <v>1083</v>
      </c>
      <c r="D1042" s="8">
        <v>-289304046</v>
      </c>
      <c r="E1042" s="8"/>
      <c r="F1042" s="8">
        <v>-289304046</v>
      </c>
      <c r="G1042" s="12">
        <v>-289304</v>
      </c>
      <c r="H1042">
        <f t="shared" si="16"/>
        <v>-289304000</v>
      </c>
    </row>
    <row r="1043" spans="1:8">
      <c r="A1043" s="1">
        <v>5311230</v>
      </c>
      <c r="B1043" s="53">
        <v>510203</v>
      </c>
      <c r="C1043" s="4" t="s">
        <v>1084</v>
      </c>
      <c r="D1043" s="8">
        <v>2461190916</v>
      </c>
      <c r="E1043" s="12">
        <v>9659000</v>
      </c>
      <c r="F1043" s="8">
        <v>2470849916</v>
      </c>
      <c r="G1043" s="12">
        <v>2470850</v>
      </c>
      <c r="H1043">
        <f t="shared" si="16"/>
        <v>2470850000</v>
      </c>
    </row>
    <row r="1044" spans="1:8">
      <c r="A1044" s="1">
        <v>5311220</v>
      </c>
      <c r="B1044" s="53">
        <v>510211</v>
      </c>
      <c r="C1044" s="2" t="s">
        <v>1090</v>
      </c>
      <c r="D1044" s="8">
        <v>0</v>
      </c>
      <c r="E1044" s="31">
        <v>0</v>
      </c>
      <c r="F1044" s="8">
        <v>0</v>
      </c>
      <c r="G1044" s="8">
        <v>0</v>
      </c>
      <c r="H1044">
        <f t="shared" si="16"/>
        <v>0</v>
      </c>
    </row>
    <row r="1045" spans="1:8">
      <c r="A1045" s="1">
        <v>5311220</v>
      </c>
      <c r="B1045" s="53">
        <v>510212</v>
      </c>
      <c r="C1045" s="2" t="s">
        <v>1091</v>
      </c>
      <c r="D1045" s="8">
        <v>234312424</v>
      </c>
      <c r="E1045" s="12">
        <v>7159000</v>
      </c>
      <c r="F1045" s="8">
        <v>241471424</v>
      </c>
      <c r="G1045" s="12">
        <v>241471</v>
      </c>
      <c r="H1045">
        <f t="shared" si="16"/>
        <v>241471000</v>
      </c>
    </row>
    <row r="1046" spans="1:8">
      <c r="A1046" s="1">
        <v>5311310</v>
      </c>
      <c r="B1046" s="61">
        <v>510214</v>
      </c>
      <c r="C1046" s="2" t="s">
        <v>1092</v>
      </c>
      <c r="D1046" s="8">
        <v>960856</v>
      </c>
      <c r="E1046" s="31">
        <v>0</v>
      </c>
      <c r="F1046" s="8">
        <v>960856</v>
      </c>
      <c r="G1046" s="8">
        <v>961</v>
      </c>
      <c r="H1046">
        <f t="shared" si="16"/>
        <v>961000</v>
      </c>
    </row>
    <row r="1047" spans="1:8">
      <c r="A1047" s="1">
        <v>5311310</v>
      </c>
      <c r="B1047" s="61">
        <v>510215</v>
      </c>
      <c r="C1047" s="2" t="s">
        <v>562</v>
      </c>
      <c r="D1047" s="8">
        <v>1094225099</v>
      </c>
      <c r="E1047" s="31">
        <v>0</v>
      </c>
      <c r="F1047" s="8">
        <v>1094225099</v>
      </c>
      <c r="G1047" s="8">
        <v>1094225</v>
      </c>
      <c r="H1047">
        <f t="shared" si="16"/>
        <v>1094225000</v>
      </c>
    </row>
    <row r="1048" spans="1:8">
      <c r="A1048" s="1">
        <v>5311310</v>
      </c>
      <c r="B1048" s="53">
        <v>510220</v>
      </c>
      <c r="C1048" s="2" t="s">
        <v>1093</v>
      </c>
      <c r="D1048" s="8">
        <v>-10921332554</v>
      </c>
      <c r="E1048" s="12">
        <v>-381684000</v>
      </c>
      <c r="F1048" s="8">
        <v>-11303016554</v>
      </c>
      <c r="G1048" s="12">
        <v>-11303017</v>
      </c>
      <c r="H1048">
        <f t="shared" si="16"/>
        <v>-11303017000</v>
      </c>
    </row>
    <row r="1049" spans="1:8">
      <c r="A1049" s="1">
        <v>5311310</v>
      </c>
      <c r="B1049" s="53">
        <v>510221</v>
      </c>
      <c r="C1049" s="2" t="s">
        <v>1094</v>
      </c>
      <c r="D1049" s="8">
        <v>3193191722</v>
      </c>
      <c r="E1049" s="31"/>
      <c r="F1049" s="8">
        <v>3193191722</v>
      </c>
      <c r="G1049" s="12">
        <v>3193192</v>
      </c>
      <c r="H1049">
        <f t="shared" si="16"/>
        <v>3193192000</v>
      </c>
    </row>
    <row r="1050" spans="1:8">
      <c r="A1050" s="1">
        <v>5311410</v>
      </c>
      <c r="B1050" s="60">
        <v>510223</v>
      </c>
      <c r="C1050" s="2" t="s">
        <v>1095</v>
      </c>
      <c r="D1050" s="8">
        <v>62605354172</v>
      </c>
      <c r="E1050" s="12">
        <v>434530000</v>
      </c>
      <c r="F1050" s="8">
        <v>63039884172</v>
      </c>
      <c r="G1050" s="12">
        <v>63039884</v>
      </c>
      <c r="H1050">
        <f t="shared" si="16"/>
        <v>63039884000</v>
      </c>
    </row>
    <row r="1051" spans="1:8">
      <c r="A1051" s="1">
        <v>5311410</v>
      </c>
      <c r="B1051" s="60">
        <v>510224</v>
      </c>
      <c r="C1051" s="2" t="s">
        <v>1096</v>
      </c>
      <c r="D1051" s="8">
        <v>19059507506</v>
      </c>
      <c r="E1051" s="31"/>
      <c r="F1051" s="8">
        <v>19059507506</v>
      </c>
      <c r="G1051" s="12">
        <v>19059508</v>
      </c>
      <c r="H1051">
        <f t="shared" si="16"/>
        <v>19059508000</v>
      </c>
    </row>
    <row r="1052" spans="1:8">
      <c r="A1052" s="1">
        <v>5311410</v>
      </c>
      <c r="B1052" s="60">
        <v>510230</v>
      </c>
      <c r="C1052" s="2" t="s">
        <v>1097</v>
      </c>
      <c r="D1052" s="8">
        <v>73432600233</v>
      </c>
      <c r="E1052" s="12">
        <v>-369544642</v>
      </c>
      <c r="F1052" s="8">
        <v>73063055591</v>
      </c>
      <c r="G1052" s="12">
        <v>73063056</v>
      </c>
      <c r="H1052">
        <f t="shared" si="16"/>
        <v>73063056000</v>
      </c>
    </row>
    <row r="1053" spans="1:8">
      <c r="A1053" s="1">
        <v>5311410</v>
      </c>
      <c r="B1053" s="60">
        <v>510240</v>
      </c>
      <c r="C1053" s="2" t="s">
        <v>1098</v>
      </c>
      <c r="D1053" s="8">
        <v>-8482218140</v>
      </c>
      <c r="E1053" s="31">
        <v>0</v>
      </c>
      <c r="F1053" s="8">
        <v>-8482218140</v>
      </c>
      <c r="G1053" s="12">
        <v>-8482218</v>
      </c>
      <c r="H1053">
        <f t="shared" si="16"/>
        <v>-8482218000</v>
      </c>
    </row>
    <row r="1054" spans="1:8">
      <c r="A1054" s="1">
        <v>5311410</v>
      </c>
      <c r="B1054" s="60">
        <v>510250</v>
      </c>
      <c r="C1054" s="2" t="s">
        <v>1099</v>
      </c>
      <c r="D1054" s="8">
        <v>-25906934555</v>
      </c>
      <c r="E1054" s="31">
        <v>0</v>
      </c>
      <c r="F1054" s="8">
        <v>-25906934555</v>
      </c>
      <c r="G1054" s="12">
        <v>-25906935</v>
      </c>
      <c r="H1054">
        <f t="shared" si="16"/>
        <v>-25906935000</v>
      </c>
    </row>
    <row r="1055" spans="1:8">
      <c r="A1055" s="1">
        <v>5311310</v>
      </c>
      <c r="B1055" s="60">
        <v>510251</v>
      </c>
      <c r="C1055" s="2" t="s">
        <v>1100</v>
      </c>
      <c r="D1055" s="8">
        <v>18567009</v>
      </c>
      <c r="E1055" s="31"/>
      <c r="F1055" s="8">
        <v>18567009</v>
      </c>
      <c r="G1055" s="12">
        <v>18567</v>
      </c>
      <c r="H1055">
        <f t="shared" si="16"/>
        <v>18567000</v>
      </c>
    </row>
    <row r="1056" spans="1:8">
      <c r="A1056" s="1">
        <v>5313500</v>
      </c>
      <c r="B1056" s="53">
        <v>510504</v>
      </c>
      <c r="C1056" s="2" t="s">
        <v>1101</v>
      </c>
      <c r="D1056" s="8">
        <v>154503746</v>
      </c>
      <c r="E1056" s="31"/>
      <c r="F1056" s="8">
        <v>154503746</v>
      </c>
      <c r="G1056" s="8">
        <v>154504</v>
      </c>
      <c r="H1056">
        <f t="shared" si="16"/>
        <v>154504000</v>
      </c>
    </row>
    <row r="1057" spans="1:8">
      <c r="A1057" s="1">
        <v>5311520</v>
      </c>
      <c r="B1057" s="53">
        <v>520100</v>
      </c>
      <c r="C1057" s="2" t="s">
        <v>1102</v>
      </c>
      <c r="D1057" s="8">
        <v>4680386085</v>
      </c>
      <c r="E1057" s="31">
        <v>0</v>
      </c>
      <c r="F1057" s="8">
        <v>4680386085</v>
      </c>
      <c r="G1057" s="8">
        <v>4680386</v>
      </c>
      <c r="H1057">
        <f t="shared" si="16"/>
        <v>4680386000</v>
      </c>
    </row>
    <row r="1058" spans="1:8">
      <c r="A1058" s="1">
        <v>5311510</v>
      </c>
      <c r="B1058" s="62">
        <v>520110</v>
      </c>
      <c r="C1058" s="2" t="s">
        <v>1103</v>
      </c>
      <c r="D1058" s="8">
        <v>171057561</v>
      </c>
      <c r="E1058" s="31">
        <v>0</v>
      </c>
      <c r="F1058" s="8">
        <v>171057561</v>
      </c>
      <c r="G1058" s="8">
        <v>171058</v>
      </c>
      <c r="H1058">
        <f t="shared" si="16"/>
        <v>171058000</v>
      </c>
    </row>
    <row r="1059" spans="1:8">
      <c r="A1059" s="1">
        <v>5311130</v>
      </c>
      <c r="B1059" s="53">
        <v>520200</v>
      </c>
      <c r="C1059" s="2" t="s">
        <v>1104</v>
      </c>
      <c r="D1059" s="8">
        <v>0</v>
      </c>
      <c r="E1059" s="8">
        <v>0</v>
      </c>
      <c r="F1059" s="8">
        <v>0</v>
      </c>
      <c r="G1059" s="8">
        <v>0</v>
      </c>
      <c r="H1059">
        <f t="shared" si="16"/>
        <v>0</v>
      </c>
    </row>
    <row r="1060" spans="1:8">
      <c r="A1060" s="1">
        <v>5311600</v>
      </c>
      <c r="B1060" s="53">
        <v>520300</v>
      </c>
      <c r="C1060" s="2" t="s">
        <v>1105</v>
      </c>
      <c r="D1060" s="8">
        <v>229560456</v>
      </c>
      <c r="E1060" s="8"/>
      <c r="F1060" s="8">
        <v>229560456</v>
      </c>
      <c r="G1060" s="8">
        <v>229560</v>
      </c>
      <c r="H1060">
        <f t="shared" si="16"/>
        <v>229560000</v>
      </c>
    </row>
    <row r="1061" spans="1:8">
      <c r="A1061" s="1">
        <v>5311700</v>
      </c>
      <c r="B1061" s="53">
        <v>520400</v>
      </c>
      <c r="C1061" s="2" t="s">
        <v>1106</v>
      </c>
      <c r="D1061" s="8">
        <v>80364817</v>
      </c>
      <c r="E1061" s="8"/>
      <c r="F1061" s="8">
        <v>80364817</v>
      </c>
      <c r="G1061" s="8">
        <v>80365</v>
      </c>
      <c r="H1061">
        <f t="shared" si="16"/>
        <v>80365000</v>
      </c>
    </row>
    <row r="1062" spans="1:8">
      <c r="A1062" s="1">
        <v>5311310</v>
      </c>
      <c r="B1062" s="53">
        <v>520500</v>
      </c>
      <c r="C1062" s="2" t="s">
        <v>1107</v>
      </c>
      <c r="D1062" s="8">
        <v>2625771624</v>
      </c>
      <c r="E1062" s="8">
        <v>0</v>
      </c>
      <c r="F1062" s="8">
        <v>2625771624</v>
      </c>
      <c r="G1062" s="12">
        <v>2625772</v>
      </c>
      <c r="H1062">
        <f t="shared" si="16"/>
        <v>2625772000</v>
      </c>
    </row>
    <row r="1063" spans="1:8">
      <c r="A1063" s="1">
        <v>5311310</v>
      </c>
      <c r="B1063" s="53">
        <v>520501</v>
      </c>
      <c r="C1063" s="2" t="s">
        <v>1108</v>
      </c>
      <c r="D1063" s="8">
        <v>0</v>
      </c>
      <c r="E1063" s="8"/>
      <c r="F1063" s="8">
        <v>0</v>
      </c>
      <c r="G1063" s="8">
        <v>0</v>
      </c>
      <c r="H1063">
        <f t="shared" si="16"/>
        <v>0</v>
      </c>
    </row>
    <row r="1064" spans="1:8">
      <c r="A1064" s="1">
        <v>5311110</v>
      </c>
      <c r="B1064" s="53">
        <v>520600</v>
      </c>
      <c r="C1064" s="2" t="s">
        <v>1109</v>
      </c>
      <c r="D1064" s="8">
        <v>455701454</v>
      </c>
      <c r="E1064" s="8"/>
      <c r="F1064" s="8">
        <v>455701454</v>
      </c>
      <c r="G1064" s="8">
        <v>455701</v>
      </c>
      <c r="H1064">
        <f t="shared" si="16"/>
        <v>455701000</v>
      </c>
    </row>
    <row r="1065" spans="1:8">
      <c r="A1065" s="1">
        <v>5313500</v>
      </c>
      <c r="B1065" s="53">
        <v>520700</v>
      </c>
      <c r="C1065" s="2" t="s">
        <v>1110</v>
      </c>
      <c r="D1065" s="8">
        <v>20196125</v>
      </c>
      <c r="E1065" s="8"/>
      <c r="F1065" s="8">
        <v>20196125</v>
      </c>
      <c r="G1065" s="8">
        <v>20196</v>
      </c>
      <c r="H1065">
        <f t="shared" si="16"/>
        <v>20196000</v>
      </c>
    </row>
    <row r="1066" spans="1:8">
      <c r="A1066" s="1">
        <v>5313500</v>
      </c>
      <c r="B1066" s="53">
        <v>520710</v>
      </c>
      <c r="C1066" s="2" t="s">
        <v>267</v>
      </c>
      <c r="D1066" s="8">
        <v>-178906112</v>
      </c>
      <c r="E1066" s="8"/>
      <c r="F1066" s="8">
        <v>-178906112</v>
      </c>
      <c r="G1066" s="8">
        <v>-178906</v>
      </c>
      <c r="H1066">
        <f t="shared" si="16"/>
        <v>-178906000</v>
      </c>
    </row>
    <row r="1067" spans="1:8">
      <c r="A1067" s="1">
        <v>5313500</v>
      </c>
      <c r="B1067" s="53">
        <v>520720</v>
      </c>
      <c r="C1067" s="2" t="s">
        <v>262</v>
      </c>
      <c r="D1067" s="8">
        <v>18968747</v>
      </c>
      <c r="E1067" s="8"/>
      <c r="F1067" s="8">
        <v>18968747</v>
      </c>
      <c r="G1067" s="8">
        <v>18969</v>
      </c>
      <c r="H1067">
        <f t="shared" si="16"/>
        <v>18969000</v>
      </c>
    </row>
    <row r="1068" spans="1:8">
      <c r="A1068" s="1">
        <v>5313500</v>
      </c>
      <c r="B1068" s="53">
        <v>520721</v>
      </c>
      <c r="C1068" s="2" t="s">
        <v>271</v>
      </c>
      <c r="D1068" s="8">
        <v>991482</v>
      </c>
      <c r="E1068" s="8"/>
      <c r="F1068" s="8">
        <v>991482</v>
      </c>
      <c r="G1068" s="8">
        <v>991</v>
      </c>
      <c r="H1068">
        <f t="shared" si="16"/>
        <v>991000</v>
      </c>
    </row>
    <row r="1069" spans="1:8">
      <c r="A1069" s="1">
        <v>5313500</v>
      </c>
      <c r="B1069" s="53">
        <v>520722</v>
      </c>
      <c r="C1069" s="2" t="s">
        <v>1111</v>
      </c>
      <c r="D1069" s="8">
        <v>108614</v>
      </c>
      <c r="E1069" s="8"/>
      <c r="F1069" s="8">
        <v>108614</v>
      </c>
      <c r="G1069" s="8">
        <v>109</v>
      </c>
      <c r="H1069">
        <f t="shared" ref="H1069:H1132" si="17">G1069*1000</f>
        <v>109000</v>
      </c>
    </row>
    <row r="1070" spans="1:8">
      <c r="A1070" s="1">
        <v>5312200</v>
      </c>
      <c r="B1070" s="53">
        <v>520740</v>
      </c>
      <c r="C1070" s="2" t="s">
        <v>723</v>
      </c>
      <c r="D1070" s="8">
        <v>31933</v>
      </c>
      <c r="E1070" s="8"/>
      <c r="F1070" s="8">
        <v>31933</v>
      </c>
      <c r="G1070" s="8">
        <v>32</v>
      </c>
      <c r="H1070">
        <f t="shared" si="17"/>
        <v>32000</v>
      </c>
    </row>
    <row r="1071" spans="1:8">
      <c r="A1071" s="1">
        <v>5312200</v>
      </c>
      <c r="B1071" s="53">
        <v>520800</v>
      </c>
      <c r="C1071" s="2" t="s">
        <v>1112</v>
      </c>
      <c r="D1071" s="8">
        <v>0</v>
      </c>
      <c r="E1071" s="8"/>
      <c r="F1071" s="8">
        <v>0</v>
      </c>
      <c r="G1071" s="8">
        <v>0</v>
      </c>
      <c r="H1071">
        <f t="shared" si="17"/>
        <v>0</v>
      </c>
    </row>
    <row r="1072" spans="1:8">
      <c r="A1072" s="1">
        <v>5312200</v>
      </c>
      <c r="B1072" s="53">
        <v>520801</v>
      </c>
      <c r="C1072" s="2" t="s">
        <v>1113</v>
      </c>
      <c r="D1072" s="8">
        <v>-4970299</v>
      </c>
      <c r="E1072" s="8"/>
      <c r="F1072" s="8">
        <v>-4970299</v>
      </c>
      <c r="G1072" s="8">
        <v>-4970</v>
      </c>
      <c r="H1072">
        <f t="shared" si="17"/>
        <v>-4970000</v>
      </c>
    </row>
    <row r="1073" spans="1:8">
      <c r="A1073" s="1">
        <v>5312200</v>
      </c>
      <c r="B1073" s="53">
        <v>520900</v>
      </c>
      <c r="C1073" s="2" t="s">
        <v>1114</v>
      </c>
      <c r="D1073" s="8">
        <v>0</v>
      </c>
      <c r="E1073" s="8"/>
      <c r="F1073" s="8">
        <v>0</v>
      </c>
      <c r="G1073" s="8">
        <v>0</v>
      </c>
      <c r="H1073">
        <f t="shared" si="17"/>
        <v>0</v>
      </c>
    </row>
    <row r="1074" spans="1:8">
      <c r="A1074" s="1">
        <v>5312100</v>
      </c>
      <c r="B1074" s="53">
        <v>610001</v>
      </c>
      <c r="C1074" s="2" t="s">
        <v>1115</v>
      </c>
      <c r="D1074" s="8">
        <v>4157800619</v>
      </c>
      <c r="E1074" s="8"/>
      <c r="F1074" s="8">
        <v>4157800619</v>
      </c>
      <c r="G1074" s="8">
        <v>4157801</v>
      </c>
      <c r="H1074">
        <f t="shared" si="17"/>
        <v>4157801000</v>
      </c>
    </row>
    <row r="1075" spans="1:8">
      <c r="A1075" s="1">
        <v>5312100</v>
      </c>
      <c r="B1075" s="53">
        <v>610002</v>
      </c>
      <c r="C1075" s="2" t="s">
        <v>1116</v>
      </c>
      <c r="D1075" s="8">
        <v>0</v>
      </c>
      <c r="E1075" s="8"/>
      <c r="F1075" s="8">
        <v>0</v>
      </c>
      <c r="G1075" s="8">
        <v>0</v>
      </c>
      <c r="H1075">
        <f t="shared" si="17"/>
        <v>0</v>
      </c>
    </row>
    <row r="1076" spans="1:8">
      <c r="A1076" s="1">
        <v>5312100</v>
      </c>
      <c r="B1076" s="53">
        <v>610003</v>
      </c>
      <c r="C1076" s="2" t="s">
        <v>1117</v>
      </c>
      <c r="D1076" s="8">
        <v>18823310</v>
      </c>
      <c r="E1076" s="8"/>
      <c r="F1076" s="8">
        <v>18823310</v>
      </c>
      <c r="G1076" s="8">
        <v>18823</v>
      </c>
      <c r="H1076">
        <f t="shared" si="17"/>
        <v>18823000</v>
      </c>
    </row>
    <row r="1077" spans="1:8">
      <c r="A1077" s="1">
        <v>5311520</v>
      </c>
      <c r="B1077" s="53">
        <v>610005</v>
      </c>
      <c r="C1077" s="2" t="s">
        <v>1118</v>
      </c>
      <c r="D1077" s="8">
        <v>0</v>
      </c>
      <c r="E1077" s="8"/>
      <c r="F1077" s="8">
        <v>0</v>
      </c>
      <c r="G1077" s="8">
        <v>0</v>
      </c>
      <c r="H1077">
        <f t="shared" si="17"/>
        <v>0</v>
      </c>
    </row>
    <row r="1078" spans="1:8">
      <c r="A1078" s="1">
        <v>5312100</v>
      </c>
      <c r="B1078" s="53">
        <v>610006</v>
      </c>
      <c r="C1078" s="2" t="s">
        <v>1119</v>
      </c>
      <c r="D1078" s="8">
        <v>36039308</v>
      </c>
      <c r="E1078" s="8"/>
      <c r="F1078" s="8">
        <v>36039308</v>
      </c>
      <c r="G1078" s="8">
        <v>36039</v>
      </c>
      <c r="H1078">
        <f t="shared" si="17"/>
        <v>36039000</v>
      </c>
    </row>
    <row r="1079" spans="1:8">
      <c r="A1079" s="1">
        <v>5312100</v>
      </c>
      <c r="B1079" s="53">
        <v>610007</v>
      </c>
      <c r="C1079" s="2" t="s">
        <v>1120</v>
      </c>
      <c r="D1079" s="8">
        <v>184064507</v>
      </c>
      <c r="E1079" s="8"/>
      <c r="F1079" s="8">
        <v>184064507</v>
      </c>
      <c r="G1079" s="8">
        <v>184065</v>
      </c>
      <c r="H1079">
        <f t="shared" si="17"/>
        <v>184065000</v>
      </c>
    </row>
    <row r="1080" spans="1:8">
      <c r="A1080" s="1">
        <v>5312100</v>
      </c>
      <c r="B1080" s="53">
        <v>610008</v>
      </c>
      <c r="C1080" s="2" t="s">
        <v>1121</v>
      </c>
      <c r="D1080" s="8">
        <v>-9431373</v>
      </c>
      <c r="E1080" s="8"/>
      <c r="F1080" s="8">
        <v>-9431373</v>
      </c>
      <c r="G1080" s="8">
        <v>-9431</v>
      </c>
      <c r="H1080">
        <f t="shared" si="17"/>
        <v>-9431000</v>
      </c>
    </row>
    <row r="1081" spans="1:8">
      <c r="A1081" s="1">
        <v>5312100</v>
      </c>
      <c r="B1081" s="53">
        <v>610009</v>
      </c>
      <c r="C1081" s="2" t="s">
        <v>1122</v>
      </c>
      <c r="D1081" s="8">
        <v>131115020</v>
      </c>
      <c r="E1081" s="8"/>
      <c r="F1081" s="8">
        <v>131115020</v>
      </c>
      <c r="G1081" s="8">
        <v>131115</v>
      </c>
      <c r="H1081">
        <f t="shared" si="17"/>
        <v>131115000</v>
      </c>
    </row>
    <row r="1082" spans="1:8">
      <c r="A1082" s="1">
        <v>5312100</v>
      </c>
      <c r="B1082" s="53">
        <v>610010</v>
      </c>
      <c r="C1082" s="2" t="s">
        <v>1123</v>
      </c>
      <c r="D1082" s="8">
        <v>9387339</v>
      </c>
      <c r="E1082" s="8"/>
      <c r="F1082" s="8">
        <v>9387339</v>
      </c>
      <c r="G1082" s="8">
        <v>9387</v>
      </c>
      <c r="H1082">
        <f t="shared" si="17"/>
        <v>9387000</v>
      </c>
    </row>
    <row r="1083" spans="1:8">
      <c r="A1083" s="1">
        <v>5312200</v>
      </c>
      <c r="B1083" s="53">
        <v>610011</v>
      </c>
      <c r="C1083" s="2" t="s">
        <v>1124</v>
      </c>
      <c r="D1083" s="8">
        <v>18144347</v>
      </c>
      <c r="E1083" s="8"/>
      <c r="F1083" s="8">
        <v>18144347</v>
      </c>
      <c r="G1083" s="8">
        <v>18144</v>
      </c>
      <c r="H1083">
        <f t="shared" si="17"/>
        <v>18144000</v>
      </c>
    </row>
    <row r="1084" spans="1:8">
      <c r="A1084" s="1">
        <v>5312200</v>
      </c>
      <c r="B1084" s="53">
        <v>610012</v>
      </c>
      <c r="C1084" s="2" t="s">
        <v>1125</v>
      </c>
      <c r="D1084" s="8">
        <v>31387538</v>
      </c>
      <c r="E1084" s="8"/>
      <c r="F1084" s="8">
        <v>31387538</v>
      </c>
      <c r="G1084" s="8">
        <v>31388</v>
      </c>
      <c r="H1084">
        <f t="shared" si="17"/>
        <v>31388000</v>
      </c>
    </row>
    <row r="1085" spans="1:8">
      <c r="A1085" s="1">
        <v>5312200</v>
      </c>
      <c r="B1085" s="53">
        <v>610013</v>
      </c>
      <c r="C1085" s="2" t="s">
        <v>1126</v>
      </c>
      <c r="D1085" s="8">
        <v>159583733</v>
      </c>
      <c r="E1085" s="8"/>
      <c r="F1085" s="8">
        <v>159583733</v>
      </c>
      <c r="G1085" s="8">
        <v>159584</v>
      </c>
      <c r="H1085">
        <f t="shared" si="17"/>
        <v>159584000</v>
      </c>
    </row>
    <row r="1086" spans="1:8">
      <c r="A1086" s="1">
        <v>5312200</v>
      </c>
      <c r="B1086" s="53">
        <v>610014</v>
      </c>
      <c r="C1086" s="2" t="s">
        <v>1127</v>
      </c>
      <c r="D1086" s="8">
        <v>1097882</v>
      </c>
      <c r="E1086" s="8"/>
      <c r="F1086" s="8">
        <v>1097882</v>
      </c>
      <c r="G1086" s="8">
        <v>1098</v>
      </c>
      <c r="H1086">
        <f t="shared" si="17"/>
        <v>1098000</v>
      </c>
    </row>
    <row r="1087" spans="1:8">
      <c r="A1087" s="1">
        <v>5312200</v>
      </c>
      <c r="B1087" s="53">
        <v>610015</v>
      </c>
      <c r="C1087" s="2" t="s">
        <v>1128</v>
      </c>
      <c r="D1087" s="8">
        <v>11602483</v>
      </c>
      <c r="E1087" s="8"/>
      <c r="F1087" s="8">
        <v>11602483</v>
      </c>
      <c r="G1087" s="8">
        <v>11602</v>
      </c>
      <c r="H1087">
        <f t="shared" si="17"/>
        <v>11602000</v>
      </c>
    </row>
    <row r="1088" spans="1:8">
      <c r="A1088" s="1">
        <v>5312200</v>
      </c>
      <c r="B1088" s="53">
        <v>610016</v>
      </c>
      <c r="C1088" s="2" t="s">
        <v>1129</v>
      </c>
      <c r="D1088" s="8">
        <v>31712387</v>
      </c>
      <c r="E1088" s="8"/>
      <c r="F1088" s="8">
        <v>31712387</v>
      </c>
      <c r="G1088" s="8">
        <v>31712</v>
      </c>
      <c r="H1088">
        <f t="shared" si="17"/>
        <v>31712000</v>
      </c>
    </row>
    <row r="1089" spans="1:8">
      <c r="A1089" s="1">
        <v>5312200</v>
      </c>
      <c r="B1089" s="53">
        <v>610017</v>
      </c>
      <c r="C1089" s="2" t="s">
        <v>1130</v>
      </c>
      <c r="D1089" s="8">
        <v>52639537</v>
      </c>
      <c r="E1089" s="8"/>
      <c r="F1089" s="8">
        <v>52639537</v>
      </c>
      <c r="G1089" s="8">
        <v>52640</v>
      </c>
      <c r="H1089">
        <f t="shared" si="17"/>
        <v>52640000</v>
      </c>
    </row>
    <row r="1090" spans="1:8">
      <c r="A1090" s="1">
        <v>5312100</v>
      </c>
      <c r="B1090" s="53">
        <v>610018</v>
      </c>
      <c r="C1090" s="2" t="s">
        <v>1131</v>
      </c>
      <c r="D1090" s="8">
        <v>18628673</v>
      </c>
      <c r="E1090" s="8"/>
      <c r="F1090" s="8">
        <v>18628673</v>
      </c>
      <c r="G1090" s="8">
        <v>18629</v>
      </c>
      <c r="H1090">
        <f t="shared" si="17"/>
        <v>18629000</v>
      </c>
    </row>
    <row r="1091" spans="1:8">
      <c r="A1091" s="1">
        <v>5312100</v>
      </c>
      <c r="B1091" s="53">
        <v>610019</v>
      </c>
      <c r="C1091" s="2" t="s">
        <v>1132</v>
      </c>
      <c r="D1091" s="8">
        <v>52826565</v>
      </c>
      <c r="E1091" s="8"/>
      <c r="F1091" s="8">
        <v>52826565</v>
      </c>
      <c r="G1091" s="8">
        <v>52827</v>
      </c>
      <c r="H1091">
        <f t="shared" si="17"/>
        <v>52827000</v>
      </c>
    </row>
    <row r="1092" spans="1:8">
      <c r="A1092" s="1">
        <v>5312100</v>
      </c>
      <c r="B1092" s="53">
        <v>610023</v>
      </c>
      <c r="C1092" s="2" t="s">
        <v>1133</v>
      </c>
      <c r="D1092" s="8">
        <v>9451672</v>
      </c>
      <c r="E1092" s="8"/>
      <c r="F1092" s="8">
        <v>9451672</v>
      </c>
      <c r="G1092" s="8">
        <v>9452</v>
      </c>
      <c r="H1092">
        <f t="shared" si="17"/>
        <v>9452000</v>
      </c>
    </row>
    <row r="1093" spans="1:8">
      <c r="A1093" s="1">
        <v>5312100</v>
      </c>
      <c r="B1093" s="53">
        <v>610025</v>
      </c>
      <c r="C1093" s="2" t="s">
        <v>1134</v>
      </c>
      <c r="D1093" s="8">
        <v>116789159</v>
      </c>
      <c r="E1093" s="8"/>
      <c r="F1093" s="8">
        <v>116789159</v>
      </c>
      <c r="G1093" s="8">
        <v>116789</v>
      </c>
      <c r="H1093">
        <f t="shared" si="17"/>
        <v>116789000</v>
      </c>
    </row>
    <row r="1094" spans="1:8">
      <c r="A1094" s="1">
        <v>5312200</v>
      </c>
      <c r="B1094" s="53">
        <v>610026</v>
      </c>
      <c r="C1094" s="2" t="s">
        <v>1135</v>
      </c>
      <c r="D1094" s="8">
        <v>3941287</v>
      </c>
      <c r="E1094" s="8"/>
      <c r="F1094" s="8">
        <v>3941287</v>
      </c>
      <c r="G1094" s="8">
        <v>3941</v>
      </c>
      <c r="H1094">
        <f t="shared" si="17"/>
        <v>3941000</v>
      </c>
    </row>
    <row r="1095" spans="1:8">
      <c r="A1095" s="1">
        <v>5312100</v>
      </c>
      <c r="B1095" s="53">
        <v>610028</v>
      </c>
      <c r="C1095" s="2" t="s">
        <v>1136</v>
      </c>
      <c r="D1095" s="8">
        <v>609050110</v>
      </c>
      <c r="E1095" s="8"/>
      <c r="F1095" s="8">
        <v>609050110</v>
      </c>
      <c r="G1095" s="8">
        <v>609050</v>
      </c>
      <c r="H1095">
        <f t="shared" si="17"/>
        <v>609050000</v>
      </c>
    </row>
    <row r="1096" spans="1:8">
      <c r="A1096" s="1">
        <v>5312100</v>
      </c>
      <c r="B1096" s="53">
        <v>610029</v>
      </c>
      <c r="C1096" s="2" t="s">
        <v>1137</v>
      </c>
      <c r="D1096" s="8">
        <v>53879802</v>
      </c>
      <c r="E1096" s="8"/>
      <c r="F1096" s="8">
        <v>53879802</v>
      </c>
      <c r="G1096" s="8">
        <v>53880</v>
      </c>
      <c r="H1096">
        <f t="shared" si="17"/>
        <v>53880000</v>
      </c>
    </row>
    <row r="1097" spans="1:8">
      <c r="A1097" s="1">
        <v>5312100</v>
      </c>
      <c r="B1097" s="53">
        <v>610030</v>
      </c>
      <c r="C1097" s="2" t="s">
        <v>1138</v>
      </c>
      <c r="D1097" s="8">
        <v>0</v>
      </c>
      <c r="E1097" s="8"/>
      <c r="F1097" s="8">
        <v>0</v>
      </c>
      <c r="G1097" s="8">
        <v>0</v>
      </c>
      <c r="H1097">
        <f t="shared" si="17"/>
        <v>0</v>
      </c>
    </row>
    <row r="1098" spans="1:8">
      <c r="A1098" s="1">
        <v>5312100</v>
      </c>
      <c r="B1098" s="53">
        <v>610031</v>
      </c>
      <c r="C1098" s="2" t="s">
        <v>1139</v>
      </c>
      <c r="D1098" s="8">
        <v>18535911</v>
      </c>
      <c r="E1098" s="8"/>
      <c r="F1098" s="8">
        <v>18535911</v>
      </c>
      <c r="G1098" s="8">
        <v>18536</v>
      </c>
      <c r="H1098">
        <f t="shared" si="17"/>
        <v>18536000</v>
      </c>
    </row>
    <row r="1099" spans="1:8">
      <c r="A1099" s="1">
        <v>5312100</v>
      </c>
      <c r="B1099" s="53">
        <v>610032</v>
      </c>
      <c r="C1099" s="2" t="s">
        <v>1140</v>
      </c>
      <c r="D1099" s="8">
        <v>41175812</v>
      </c>
      <c r="E1099" s="8"/>
      <c r="F1099" s="8">
        <v>41175812</v>
      </c>
      <c r="G1099" s="8">
        <v>41176</v>
      </c>
      <c r="H1099">
        <f t="shared" si="17"/>
        <v>41176000</v>
      </c>
    </row>
    <row r="1100" spans="1:8">
      <c r="A1100" s="1">
        <v>5311510</v>
      </c>
      <c r="B1100" s="62">
        <v>610050</v>
      </c>
      <c r="C1100" s="2" t="s">
        <v>1115</v>
      </c>
      <c r="D1100" s="8">
        <v>1050095007</v>
      </c>
      <c r="E1100" s="8"/>
      <c r="F1100" s="8">
        <v>1050095007</v>
      </c>
      <c r="G1100" s="8">
        <v>1050095</v>
      </c>
      <c r="H1100">
        <f t="shared" si="17"/>
        <v>1050095000</v>
      </c>
    </row>
    <row r="1101" spans="1:8">
      <c r="A1101" s="1">
        <v>5312100</v>
      </c>
      <c r="B1101" s="62">
        <v>610051</v>
      </c>
      <c r="C1101" s="2" t="s">
        <v>1116</v>
      </c>
      <c r="D1101" s="8">
        <v>0</v>
      </c>
      <c r="E1101" s="8"/>
      <c r="F1101" s="8">
        <v>0</v>
      </c>
      <c r="G1101" s="8">
        <v>0</v>
      </c>
      <c r="H1101">
        <f t="shared" si="17"/>
        <v>0</v>
      </c>
    </row>
    <row r="1102" spans="1:8">
      <c r="A1102" s="1">
        <v>5312100</v>
      </c>
      <c r="B1102" s="62">
        <v>610052</v>
      </c>
      <c r="C1102" s="2" t="s">
        <v>1141</v>
      </c>
      <c r="D1102" s="8">
        <v>0</v>
      </c>
      <c r="E1102" s="8"/>
      <c r="F1102" s="8">
        <v>0</v>
      </c>
      <c r="G1102" s="8">
        <v>0</v>
      </c>
      <c r="H1102">
        <f t="shared" si="17"/>
        <v>0</v>
      </c>
    </row>
    <row r="1103" spans="1:8">
      <c r="A1103" s="1">
        <v>5312100</v>
      </c>
      <c r="B1103" s="62">
        <v>610053</v>
      </c>
      <c r="C1103" s="2" t="s">
        <v>1117</v>
      </c>
      <c r="D1103" s="8">
        <v>50653605</v>
      </c>
      <c r="E1103" s="8"/>
      <c r="F1103" s="8">
        <v>50653605</v>
      </c>
      <c r="G1103" s="8">
        <v>50654</v>
      </c>
      <c r="H1103">
        <f t="shared" si="17"/>
        <v>50654000</v>
      </c>
    </row>
    <row r="1104" spans="1:8">
      <c r="A1104" s="1">
        <v>5311510</v>
      </c>
      <c r="B1104" s="53">
        <v>610054</v>
      </c>
      <c r="C1104" s="2" t="s">
        <v>1142</v>
      </c>
      <c r="D1104" s="8">
        <v>204492499</v>
      </c>
      <c r="E1104" s="8"/>
      <c r="F1104" s="8">
        <v>204492499</v>
      </c>
      <c r="G1104" s="8">
        <v>204492</v>
      </c>
      <c r="H1104">
        <f t="shared" si="17"/>
        <v>204492000</v>
      </c>
    </row>
    <row r="1105" spans="1:8">
      <c r="A1105" s="1">
        <v>5311510</v>
      </c>
      <c r="B1105" s="62">
        <v>610055</v>
      </c>
      <c r="C1105" s="2" t="s">
        <v>1118</v>
      </c>
      <c r="D1105" s="8">
        <v>0</v>
      </c>
      <c r="E1105" s="8"/>
      <c r="F1105" s="8">
        <v>0</v>
      </c>
      <c r="G1105" s="8">
        <v>0</v>
      </c>
      <c r="H1105">
        <f t="shared" si="17"/>
        <v>0</v>
      </c>
    </row>
    <row r="1106" spans="1:8">
      <c r="A1106" s="1">
        <v>5312100</v>
      </c>
      <c r="B1106" s="53">
        <v>610056</v>
      </c>
      <c r="C1106" s="2" t="s">
        <v>1119</v>
      </c>
      <c r="D1106" s="8">
        <v>30008489</v>
      </c>
      <c r="E1106" s="8"/>
      <c r="F1106" s="8">
        <v>30008489</v>
      </c>
      <c r="G1106" s="8">
        <v>30008</v>
      </c>
      <c r="H1106">
        <f t="shared" si="17"/>
        <v>30008000</v>
      </c>
    </row>
    <row r="1107" spans="1:8">
      <c r="A1107" s="1">
        <v>5312100</v>
      </c>
      <c r="B1107" s="53">
        <v>610057</v>
      </c>
      <c r="C1107" s="2" t="s">
        <v>1120</v>
      </c>
      <c r="D1107" s="8">
        <v>73668079</v>
      </c>
      <c r="E1107" s="8"/>
      <c r="F1107" s="8">
        <v>73668079</v>
      </c>
      <c r="G1107" s="8">
        <v>73668</v>
      </c>
      <c r="H1107">
        <f t="shared" si="17"/>
        <v>73668000</v>
      </c>
    </row>
    <row r="1108" spans="1:8">
      <c r="A1108" s="1">
        <v>5312100</v>
      </c>
      <c r="B1108" s="53">
        <v>610058</v>
      </c>
      <c r="C1108" s="2" t="s">
        <v>1121</v>
      </c>
      <c r="D1108" s="8">
        <v>-1201196</v>
      </c>
      <c r="E1108" s="8"/>
      <c r="F1108" s="8">
        <v>-1201196</v>
      </c>
      <c r="G1108" s="8">
        <v>-1201</v>
      </c>
      <c r="H1108">
        <f t="shared" si="17"/>
        <v>-1201000</v>
      </c>
    </row>
    <row r="1109" spans="1:8">
      <c r="A1109" s="1">
        <v>5312100</v>
      </c>
      <c r="B1109" s="53">
        <v>610059</v>
      </c>
      <c r="C1109" s="2" t="s">
        <v>1143</v>
      </c>
      <c r="D1109" s="8">
        <v>113677123</v>
      </c>
      <c r="E1109" s="8"/>
      <c r="F1109" s="8">
        <v>113677123</v>
      </c>
      <c r="G1109" s="8">
        <v>113677</v>
      </c>
      <c r="H1109">
        <f t="shared" si="17"/>
        <v>113677000</v>
      </c>
    </row>
    <row r="1110" spans="1:8">
      <c r="A1110" s="1">
        <v>5312100</v>
      </c>
      <c r="B1110" s="53">
        <v>610060</v>
      </c>
      <c r="C1110" s="2" t="s">
        <v>1123</v>
      </c>
      <c r="D1110" s="8">
        <v>5344000</v>
      </c>
      <c r="E1110" s="8"/>
      <c r="F1110" s="8">
        <v>5344000</v>
      </c>
      <c r="G1110" s="8">
        <v>5344</v>
      </c>
      <c r="H1110">
        <f t="shared" si="17"/>
        <v>5344000</v>
      </c>
    </row>
    <row r="1111" spans="1:8">
      <c r="A1111" s="1">
        <v>5312100</v>
      </c>
      <c r="B1111" s="53">
        <v>610061</v>
      </c>
      <c r="C1111" s="2" t="s">
        <v>1124</v>
      </c>
      <c r="D1111" s="8">
        <v>3801024</v>
      </c>
      <c r="E1111" s="8"/>
      <c r="F1111" s="8">
        <v>3801024</v>
      </c>
      <c r="G1111" s="8">
        <v>3801</v>
      </c>
      <c r="H1111">
        <f t="shared" si="17"/>
        <v>3801000</v>
      </c>
    </row>
    <row r="1112" spans="1:8">
      <c r="A1112" s="1">
        <v>5312100</v>
      </c>
      <c r="B1112" s="53">
        <v>610062</v>
      </c>
      <c r="C1112" s="2" t="s">
        <v>1144</v>
      </c>
      <c r="D1112" s="8">
        <v>-778500</v>
      </c>
      <c r="E1112" s="8"/>
      <c r="F1112" s="8">
        <v>-778500</v>
      </c>
      <c r="G1112" s="8">
        <v>-779</v>
      </c>
      <c r="H1112">
        <f t="shared" si="17"/>
        <v>-779000</v>
      </c>
    </row>
    <row r="1113" spans="1:8">
      <c r="A1113" s="1">
        <v>5312100</v>
      </c>
      <c r="B1113" s="53">
        <v>610063</v>
      </c>
      <c r="C1113" s="2" t="s">
        <v>1126</v>
      </c>
      <c r="D1113" s="8">
        <v>79437937</v>
      </c>
      <c r="E1113" s="8"/>
      <c r="F1113" s="8">
        <v>79437937</v>
      </c>
      <c r="G1113" s="8">
        <v>79438</v>
      </c>
      <c r="H1113">
        <f t="shared" si="17"/>
        <v>79438000</v>
      </c>
    </row>
    <row r="1114" spans="1:8">
      <c r="A1114" s="1">
        <v>5312100</v>
      </c>
      <c r="B1114" s="53">
        <v>610064</v>
      </c>
      <c r="C1114" s="2" t="s">
        <v>1145</v>
      </c>
      <c r="D1114" s="8">
        <v>18138315</v>
      </c>
      <c r="E1114" s="8"/>
      <c r="F1114" s="8">
        <v>18138315</v>
      </c>
      <c r="G1114" s="8">
        <v>18138</v>
      </c>
      <c r="H1114">
        <f t="shared" si="17"/>
        <v>18138000</v>
      </c>
    </row>
    <row r="1115" spans="1:8">
      <c r="A1115" s="1">
        <v>5312100</v>
      </c>
      <c r="B1115" s="53">
        <v>610065</v>
      </c>
      <c r="C1115" s="2" t="s">
        <v>1146</v>
      </c>
      <c r="D1115" s="8">
        <v>35907553</v>
      </c>
      <c r="E1115" s="8"/>
      <c r="F1115" s="8">
        <v>35907553</v>
      </c>
      <c r="G1115" s="8">
        <v>35908</v>
      </c>
      <c r="H1115">
        <f t="shared" si="17"/>
        <v>35908000</v>
      </c>
    </row>
    <row r="1116" spans="1:8">
      <c r="A1116" s="1">
        <v>5312100</v>
      </c>
      <c r="B1116" s="53">
        <v>610066</v>
      </c>
      <c r="C1116" s="2" t="s">
        <v>1129</v>
      </c>
      <c r="D1116" s="8">
        <v>1808400</v>
      </c>
      <c r="E1116" s="8"/>
      <c r="F1116" s="8">
        <v>1808400</v>
      </c>
      <c r="G1116" s="8">
        <v>1808</v>
      </c>
      <c r="H1116">
        <f t="shared" si="17"/>
        <v>1808000</v>
      </c>
    </row>
    <row r="1117" spans="1:8">
      <c r="A1117" s="1">
        <v>5312100</v>
      </c>
      <c r="B1117" s="53">
        <v>610067</v>
      </c>
      <c r="C1117" s="2" t="s">
        <v>1147</v>
      </c>
      <c r="D1117" s="8">
        <v>0</v>
      </c>
      <c r="E1117" s="8"/>
      <c r="F1117" s="8">
        <v>0</v>
      </c>
      <c r="G1117" s="8">
        <v>0</v>
      </c>
      <c r="H1117">
        <f t="shared" si="17"/>
        <v>0</v>
      </c>
    </row>
    <row r="1118" spans="1:8">
      <c r="A1118" s="1">
        <v>5312100</v>
      </c>
      <c r="B1118" s="53">
        <v>610068</v>
      </c>
      <c r="C1118" s="2" t="s">
        <v>1148</v>
      </c>
      <c r="D1118" s="8">
        <v>24122279</v>
      </c>
      <c r="E1118" s="8"/>
      <c r="F1118" s="8">
        <v>24122279</v>
      </c>
      <c r="G1118" s="8">
        <v>24122</v>
      </c>
      <c r="H1118">
        <f t="shared" si="17"/>
        <v>24122000</v>
      </c>
    </row>
    <row r="1119" spans="1:8">
      <c r="A1119" s="1">
        <v>5312100</v>
      </c>
      <c r="B1119" s="53">
        <v>610069</v>
      </c>
      <c r="C1119" s="2" t="s">
        <v>1149</v>
      </c>
      <c r="D1119" s="8">
        <v>55191379</v>
      </c>
      <c r="E1119" s="8"/>
      <c r="F1119" s="8">
        <v>55191379</v>
      </c>
      <c r="G1119" s="8">
        <v>55191</v>
      </c>
      <c r="H1119">
        <f t="shared" si="17"/>
        <v>55191000</v>
      </c>
    </row>
    <row r="1120" spans="1:8">
      <c r="A1120" s="1">
        <v>5312100</v>
      </c>
      <c r="B1120" s="53">
        <v>610072</v>
      </c>
      <c r="C1120" s="2" t="s">
        <v>1133</v>
      </c>
      <c r="D1120" s="8">
        <v>9295576</v>
      </c>
      <c r="E1120" s="8"/>
      <c r="F1120" s="8">
        <v>9295576</v>
      </c>
      <c r="G1120" s="8">
        <v>9296</v>
      </c>
      <c r="H1120">
        <f t="shared" si="17"/>
        <v>9296000</v>
      </c>
    </row>
    <row r="1121" spans="1:8">
      <c r="A1121" s="1">
        <v>5312100</v>
      </c>
      <c r="B1121" s="53">
        <v>610073</v>
      </c>
      <c r="C1121" s="2" t="s">
        <v>1150</v>
      </c>
      <c r="D1121" s="8">
        <v>0</v>
      </c>
      <c r="E1121" s="8"/>
      <c r="F1121" s="8">
        <v>0</v>
      </c>
      <c r="G1121" s="8">
        <v>0</v>
      </c>
      <c r="H1121">
        <f t="shared" si="17"/>
        <v>0</v>
      </c>
    </row>
    <row r="1122" spans="1:8">
      <c r="A1122" s="1">
        <v>5312100</v>
      </c>
      <c r="B1122" s="53">
        <v>610075</v>
      </c>
      <c r="C1122" s="2" t="s">
        <v>1151</v>
      </c>
      <c r="D1122" s="8">
        <v>60552922</v>
      </c>
      <c r="E1122" s="8"/>
      <c r="F1122" s="8">
        <v>60552922</v>
      </c>
      <c r="G1122" s="8">
        <v>60553</v>
      </c>
      <c r="H1122">
        <f t="shared" si="17"/>
        <v>60553000</v>
      </c>
    </row>
    <row r="1123" spans="1:8">
      <c r="A1123" s="1">
        <v>5311510</v>
      </c>
      <c r="B1123" s="62">
        <v>610076</v>
      </c>
      <c r="C1123" s="2" t="s">
        <v>1152</v>
      </c>
      <c r="D1123" s="8">
        <v>42563117</v>
      </c>
      <c r="E1123" s="31">
        <v>0</v>
      </c>
      <c r="F1123" s="8">
        <v>42563117</v>
      </c>
      <c r="G1123" s="8">
        <v>42563</v>
      </c>
      <c r="H1123">
        <f t="shared" si="17"/>
        <v>42563000</v>
      </c>
    </row>
    <row r="1124" spans="1:8">
      <c r="A1124" s="1">
        <v>5312100</v>
      </c>
      <c r="B1124" s="62">
        <v>610077</v>
      </c>
      <c r="C1124" s="2" t="s">
        <v>1153</v>
      </c>
      <c r="D1124" s="8">
        <v>293419324</v>
      </c>
      <c r="E1124" s="8"/>
      <c r="F1124" s="8">
        <v>293419324</v>
      </c>
      <c r="G1124" s="8">
        <v>293419</v>
      </c>
      <c r="H1124">
        <f t="shared" si="17"/>
        <v>293419000</v>
      </c>
    </row>
    <row r="1125" spans="1:8">
      <c r="A1125" s="1">
        <v>5312100</v>
      </c>
      <c r="B1125" s="62">
        <v>610078</v>
      </c>
      <c r="C1125" s="2" t="s">
        <v>1154</v>
      </c>
      <c r="D1125" s="8">
        <v>19854500</v>
      </c>
      <c r="E1125" s="8"/>
      <c r="F1125" s="8">
        <v>19854500</v>
      </c>
      <c r="G1125" s="8">
        <v>19855</v>
      </c>
      <c r="H1125">
        <f t="shared" si="17"/>
        <v>19855000</v>
      </c>
    </row>
    <row r="1126" spans="1:8">
      <c r="A1126" s="1">
        <v>5312100</v>
      </c>
      <c r="B1126" s="62">
        <v>610079</v>
      </c>
      <c r="C1126" s="2" t="s">
        <v>1155</v>
      </c>
      <c r="D1126" s="8">
        <v>2050068</v>
      </c>
      <c r="E1126" s="8"/>
      <c r="F1126" s="8">
        <v>2050068</v>
      </c>
      <c r="G1126" s="8">
        <v>2050</v>
      </c>
      <c r="H1126">
        <f t="shared" si="17"/>
        <v>2050000</v>
      </c>
    </row>
    <row r="1127" spans="1:8">
      <c r="A1127" s="1">
        <v>5312100</v>
      </c>
      <c r="B1127" s="62">
        <v>610080</v>
      </c>
      <c r="C1127" s="2" t="s">
        <v>1156</v>
      </c>
      <c r="D1127" s="8">
        <v>97580548</v>
      </c>
      <c r="E1127" s="8"/>
      <c r="F1127" s="8">
        <v>97580548</v>
      </c>
      <c r="G1127" s="8">
        <v>97581</v>
      </c>
      <c r="H1127">
        <f t="shared" si="17"/>
        <v>97581000</v>
      </c>
    </row>
    <row r="1128" spans="1:8">
      <c r="A1128" s="1">
        <v>5312100</v>
      </c>
      <c r="B1128" s="62">
        <v>610081</v>
      </c>
      <c r="C1128" s="2" t="s">
        <v>1157</v>
      </c>
      <c r="D1128" s="8">
        <v>22666307</v>
      </c>
      <c r="E1128" s="8"/>
      <c r="F1128" s="8">
        <v>22666307</v>
      </c>
      <c r="G1128" s="8">
        <v>22666</v>
      </c>
      <c r="H1128">
        <f t="shared" si="17"/>
        <v>22666000</v>
      </c>
    </row>
    <row r="1129" spans="1:8">
      <c r="A1129" s="1">
        <v>5312100</v>
      </c>
      <c r="B1129" s="62">
        <v>610082</v>
      </c>
      <c r="C1129" s="2" t="s">
        <v>1158</v>
      </c>
      <c r="D1129" s="8">
        <v>54697833</v>
      </c>
      <c r="E1129" s="8"/>
      <c r="F1129" s="8">
        <v>54697833</v>
      </c>
      <c r="G1129" s="8">
        <v>54698</v>
      </c>
      <c r="H1129">
        <f t="shared" si="17"/>
        <v>54698000</v>
      </c>
    </row>
    <row r="1130" spans="1:8">
      <c r="A1130" s="1">
        <v>5312100</v>
      </c>
      <c r="B1130" s="62">
        <v>610083</v>
      </c>
      <c r="C1130" s="2" t="s">
        <v>1159</v>
      </c>
      <c r="D1130" s="8">
        <v>102816882</v>
      </c>
      <c r="E1130" s="8"/>
      <c r="F1130" s="8">
        <v>102816882</v>
      </c>
      <c r="G1130" s="8">
        <v>102817</v>
      </c>
      <c r="H1130">
        <f t="shared" si="17"/>
        <v>102817000</v>
      </c>
    </row>
    <row r="1131" spans="1:8">
      <c r="A1131" s="1">
        <v>5312100</v>
      </c>
      <c r="B1131" s="62">
        <v>610084</v>
      </c>
      <c r="C1131" s="2" t="s">
        <v>1160</v>
      </c>
      <c r="D1131" s="8">
        <v>0</v>
      </c>
      <c r="E1131" s="8"/>
      <c r="F1131" s="8">
        <v>0</v>
      </c>
      <c r="G1131" s="8">
        <v>0</v>
      </c>
      <c r="H1131">
        <f t="shared" si="17"/>
        <v>0</v>
      </c>
    </row>
    <row r="1132" spans="1:8">
      <c r="A1132" s="1">
        <v>5312100</v>
      </c>
      <c r="B1132" s="62">
        <v>610085</v>
      </c>
      <c r="C1132" s="2" t="s">
        <v>1161</v>
      </c>
      <c r="D1132" s="8">
        <v>75616277</v>
      </c>
      <c r="E1132" s="8"/>
      <c r="F1132" s="8">
        <v>75616277</v>
      </c>
      <c r="G1132" s="8">
        <v>75616</v>
      </c>
      <c r="H1132">
        <f t="shared" si="17"/>
        <v>75616000</v>
      </c>
    </row>
    <row r="1133" spans="1:8">
      <c r="A1133" s="1">
        <v>5312100</v>
      </c>
      <c r="B1133" s="62">
        <v>610086</v>
      </c>
      <c r="C1133" s="2" t="s">
        <v>1162</v>
      </c>
      <c r="D1133" s="8">
        <v>827500</v>
      </c>
      <c r="E1133" s="8"/>
      <c r="F1133" s="8">
        <v>827500</v>
      </c>
      <c r="G1133" s="8">
        <v>828</v>
      </c>
      <c r="H1133">
        <f t="shared" ref="H1133:H1196" si="18">G1133*1000</f>
        <v>828000</v>
      </c>
    </row>
    <row r="1134" spans="1:8">
      <c r="A1134" s="1">
        <v>5312100</v>
      </c>
      <c r="B1134" s="62">
        <v>610087</v>
      </c>
      <c r="C1134" s="2" t="s">
        <v>1163</v>
      </c>
      <c r="D1134" s="8">
        <v>534684158</v>
      </c>
      <c r="E1134" s="8"/>
      <c r="F1134" s="8">
        <v>534684158</v>
      </c>
      <c r="G1134" s="8">
        <v>534684</v>
      </c>
      <c r="H1134">
        <f t="shared" si="18"/>
        <v>534684000</v>
      </c>
    </row>
    <row r="1135" spans="1:8">
      <c r="A1135" s="1">
        <v>5311510</v>
      </c>
      <c r="B1135" s="62">
        <v>610088</v>
      </c>
      <c r="C1135" s="2" t="s">
        <v>1164</v>
      </c>
      <c r="D1135" s="8">
        <v>110400082</v>
      </c>
      <c r="E1135" s="8"/>
      <c r="F1135" s="8">
        <v>110400082</v>
      </c>
      <c r="G1135" s="8">
        <v>110400</v>
      </c>
      <c r="H1135">
        <f t="shared" si="18"/>
        <v>110400000</v>
      </c>
    </row>
    <row r="1136" spans="1:8">
      <c r="A1136" s="1">
        <v>5312100</v>
      </c>
      <c r="B1136" s="62">
        <v>610089</v>
      </c>
      <c r="C1136" s="2" t="s">
        <v>1165</v>
      </c>
      <c r="D1136" s="8">
        <v>33990160</v>
      </c>
      <c r="E1136" s="8"/>
      <c r="F1136" s="8">
        <v>33990160</v>
      </c>
      <c r="G1136" s="8">
        <v>33990</v>
      </c>
      <c r="H1136">
        <f t="shared" si="18"/>
        <v>33990000</v>
      </c>
    </row>
    <row r="1137" spans="1:8">
      <c r="A1137" s="1">
        <v>5311510</v>
      </c>
      <c r="B1137" s="53">
        <v>610090</v>
      </c>
      <c r="C1137" s="2" t="s">
        <v>1166</v>
      </c>
      <c r="D1137" s="8">
        <v>0</v>
      </c>
      <c r="E1137" s="8"/>
      <c r="F1137" s="8">
        <v>0</v>
      </c>
      <c r="G1137" s="8">
        <v>0</v>
      </c>
      <c r="H1137">
        <f t="shared" si="18"/>
        <v>0</v>
      </c>
    </row>
    <row r="1138" spans="1:8">
      <c r="A1138" s="1">
        <v>5312100</v>
      </c>
      <c r="B1138" s="53">
        <v>610091</v>
      </c>
      <c r="C1138" s="2" t="s">
        <v>1167</v>
      </c>
      <c r="D1138" s="8">
        <v>9599729</v>
      </c>
      <c r="E1138" s="8"/>
      <c r="F1138" s="8">
        <v>9599729</v>
      </c>
      <c r="G1138" s="8">
        <v>9600</v>
      </c>
      <c r="H1138">
        <f t="shared" si="18"/>
        <v>9600000</v>
      </c>
    </row>
    <row r="1139" spans="1:8">
      <c r="A1139" s="1">
        <v>5312200</v>
      </c>
      <c r="B1139" s="53">
        <v>610092</v>
      </c>
      <c r="C1139" s="2" t="s">
        <v>1168</v>
      </c>
      <c r="D1139" s="8">
        <v>0</v>
      </c>
      <c r="E1139" s="8"/>
      <c r="F1139" s="8">
        <v>0</v>
      </c>
      <c r="G1139" s="8">
        <v>0</v>
      </c>
      <c r="H1139">
        <f t="shared" si="18"/>
        <v>0</v>
      </c>
    </row>
    <row r="1140" spans="1:8">
      <c r="A1140" s="1">
        <v>5312200</v>
      </c>
      <c r="B1140" s="53">
        <v>610093</v>
      </c>
      <c r="C1140" s="2" t="s">
        <v>1169</v>
      </c>
      <c r="D1140" s="8">
        <v>5686782</v>
      </c>
      <c r="E1140" s="8"/>
      <c r="F1140" s="8">
        <v>5686782</v>
      </c>
      <c r="G1140" s="8">
        <v>5687</v>
      </c>
      <c r="H1140">
        <f t="shared" si="18"/>
        <v>5687000</v>
      </c>
    </row>
    <row r="1141" spans="1:8">
      <c r="A1141" s="1">
        <v>5312200</v>
      </c>
      <c r="B1141" s="53">
        <v>610101</v>
      </c>
      <c r="C1141" s="2" t="s">
        <v>1170</v>
      </c>
      <c r="D1141" s="8">
        <v>0</v>
      </c>
      <c r="E1141" s="8"/>
      <c r="F1141" s="8">
        <v>0</v>
      </c>
      <c r="G1141" s="8">
        <v>0</v>
      </c>
      <c r="H1141">
        <f t="shared" si="18"/>
        <v>0</v>
      </c>
    </row>
    <row r="1142" spans="1:8">
      <c r="A1142" s="1">
        <v>5312200</v>
      </c>
      <c r="B1142" s="53">
        <v>610102</v>
      </c>
      <c r="C1142" s="2" t="s">
        <v>1171</v>
      </c>
      <c r="D1142" s="8">
        <v>219864016</v>
      </c>
      <c r="E1142" s="8"/>
      <c r="F1142" s="8">
        <v>219864016</v>
      </c>
      <c r="G1142" s="8">
        <v>219864</v>
      </c>
      <c r="H1142">
        <f t="shared" si="18"/>
        <v>219864000</v>
      </c>
    </row>
    <row r="1143" spans="1:8">
      <c r="A1143" s="1">
        <v>5312200</v>
      </c>
      <c r="B1143" s="53">
        <v>610103</v>
      </c>
      <c r="C1143" s="2" t="s">
        <v>1172</v>
      </c>
      <c r="D1143" s="8">
        <v>24566389</v>
      </c>
      <c r="E1143" s="8"/>
      <c r="F1143" s="8">
        <v>24566389</v>
      </c>
      <c r="G1143" s="8">
        <v>24566</v>
      </c>
      <c r="H1143">
        <f t="shared" si="18"/>
        <v>24566000</v>
      </c>
    </row>
    <row r="1144" spans="1:8">
      <c r="A1144" s="1">
        <v>5312200</v>
      </c>
      <c r="B1144" s="53">
        <v>610104</v>
      </c>
      <c r="C1144" s="2" t="s">
        <v>1173</v>
      </c>
      <c r="D1144" s="8">
        <v>136418281</v>
      </c>
      <c r="E1144" s="8"/>
      <c r="F1144" s="8">
        <v>136418281</v>
      </c>
      <c r="G1144" s="8">
        <v>136418</v>
      </c>
      <c r="H1144">
        <f t="shared" si="18"/>
        <v>136418000</v>
      </c>
    </row>
    <row r="1145" spans="1:8">
      <c r="A1145" s="1">
        <v>5312200</v>
      </c>
      <c r="B1145" s="53">
        <v>610105</v>
      </c>
      <c r="C1145" s="2" t="s">
        <v>1174</v>
      </c>
      <c r="D1145" s="8">
        <v>21311134</v>
      </c>
      <c r="E1145" s="8"/>
      <c r="F1145" s="8">
        <v>21311134</v>
      </c>
      <c r="G1145" s="8">
        <v>21311</v>
      </c>
      <c r="H1145">
        <f t="shared" si="18"/>
        <v>21311000</v>
      </c>
    </row>
    <row r="1146" spans="1:8">
      <c r="A1146" s="1">
        <v>5312200</v>
      </c>
      <c r="B1146" s="53">
        <v>610106</v>
      </c>
      <c r="C1146" s="2" t="s">
        <v>1175</v>
      </c>
      <c r="D1146" s="8">
        <v>316253618</v>
      </c>
      <c r="E1146" s="8"/>
      <c r="F1146" s="8">
        <v>316253618</v>
      </c>
      <c r="G1146" s="8">
        <v>316254</v>
      </c>
      <c r="H1146">
        <f t="shared" si="18"/>
        <v>316254000</v>
      </c>
    </row>
    <row r="1147" spans="1:8">
      <c r="A1147" s="1">
        <v>5312200</v>
      </c>
      <c r="B1147" s="53">
        <v>610107</v>
      </c>
      <c r="C1147" s="2" t="s">
        <v>1176</v>
      </c>
      <c r="D1147" s="8">
        <v>0</v>
      </c>
      <c r="E1147" s="8"/>
      <c r="F1147" s="8">
        <v>0</v>
      </c>
      <c r="G1147" s="8">
        <v>0</v>
      </c>
      <c r="H1147">
        <f t="shared" si="18"/>
        <v>0</v>
      </c>
    </row>
    <row r="1148" spans="1:8">
      <c r="A1148" s="1">
        <v>5312200</v>
      </c>
      <c r="B1148" s="53">
        <v>610108</v>
      </c>
      <c r="C1148" s="2" t="s">
        <v>1177</v>
      </c>
      <c r="D1148" s="8">
        <v>12808183</v>
      </c>
      <c r="E1148" s="8"/>
      <c r="F1148" s="8">
        <v>12808183</v>
      </c>
      <c r="G1148" s="8">
        <v>12808</v>
      </c>
      <c r="H1148">
        <f t="shared" si="18"/>
        <v>12808000</v>
      </c>
    </row>
    <row r="1149" spans="1:8">
      <c r="A1149" s="1">
        <v>5312200</v>
      </c>
      <c r="B1149" s="53">
        <v>610201</v>
      </c>
      <c r="C1149" s="2" t="s">
        <v>1178</v>
      </c>
      <c r="D1149" s="8">
        <v>0</v>
      </c>
      <c r="E1149" s="8"/>
      <c r="F1149" s="8">
        <v>0</v>
      </c>
      <c r="G1149" s="8">
        <v>0</v>
      </c>
      <c r="H1149">
        <f t="shared" si="18"/>
        <v>0</v>
      </c>
    </row>
    <row r="1150" spans="1:8">
      <c r="A1150" s="1">
        <v>5312200</v>
      </c>
      <c r="B1150" s="53">
        <v>610202</v>
      </c>
      <c r="C1150" s="2" t="s">
        <v>1179</v>
      </c>
      <c r="D1150" s="8">
        <v>0</v>
      </c>
      <c r="E1150" s="8"/>
      <c r="F1150" s="8">
        <v>0</v>
      </c>
      <c r="G1150" s="8">
        <v>0</v>
      </c>
      <c r="H1150">
        <f t="shared" si="18"/>
        <v>0</v>
      </c>
    </row>
    <row r="1151" spans="1:8">
      <c r="A1151" s="1">
        <v>5312200</v>
      </c>
      <c r="B1151" s="53">
        <v>610203</v>
      </c>
      <c r="C1151" s="2" t="s">
        <v>1180</v>
      </c>
      <c r="D1151" s="8">
        <v>0</v>
      </c>
      <c r="E1151" s="8"/>
      <c r="F1151" s="8">
        <v>0</v>
      </c>
      <c r="G1151" s="8">
        <v>0</v>
      </c>
      <c r="H1151">
        <f t="shared" si="18"/>
        <v>0</v>
      </c>
    </row>
    <row r="1152" spans="1:8">
      <c r="A1152" s="1">
        <v>5312200</v>
      </c>
      <c r="B1152" s="53">
        <v>610204</v>
      </c>
      <c r="C1152" s="2" t="s">
        <v>1181</v>
      </c>
      <c r="D1152" s="8">
        <v>0</v>
      </c>
      <c r="E1152" s="8"/>
      <c r="F1152" s="8">
        <v>0</v>
      </c>
      <c r="G1152" s="8">
        <v>0</v>
      </c>
      <c r="H1152">
        <f t="shared" si="18"/>
        <v>0</v>
      </c>
    </row>
    <row r="1153" spans="1:8">
      <c r="A1153" s="1">
        <v>5312200</v>
      </c>
      <c r="B1153" s="53">
        <v>610205</v>
      </c>
      <c r="C1153" s="2" t="s">
        <v>1182</v>
      </c>
      <c r="D1153" s="8">
        <v>0</v>
      </c>
      <c r="E1153" s="8"/>
      <c r="F1153" s="8">
        <v>0</v>
      </c>
      <c r="G1153" s="8">
        <v>0</v>
      </c>
      <c r="H1153">
        <f t="shared" si="18"/>
        <v>0</v>
      </c>
    </row>
    <row r="1154" spans="1:8">
      <c r="A1154" s="1">
        <v>5312200</v>
      </c>
      <c r="B1154" s="53">
        <v>610206</v>
      </c>
      <c r="C1154" s="2" t="s">
        <v>1183</v>
      </c>
      <c r="D1154" s="8">
        <v>0</v>
      </c>
      <c r="E1154" s="8"/>
      <c r="F1154" s="8">
        <v>0</v>
      </c>
      <c r="G1154" s="8">
        <v>0</v>
      </c>
      <c r="H1154">
        <f t="shared" si="18"/>
        <v>0</v>
      </c>
    </row>
    <row r="1155" spans="1:8">
      <c r="A1155" s="1">
        <v>5312200</v>
      </c>
      <c r="B1155" s="53">
        <v>610207</v>
      </c>
      <c r="C1155" s="2" t="s">
        <v>1184</v>
      </c>
      <c r="D1155" s="8">
        <v>0</v>
      </c>
      <c r="E1155" s="8"/>
      <c r="F1155" s="8">
        <v>0</v>
      </c>
      <c r="G1155" s="8">
        <v>0</v>
      </c>
      <c r="H1155">
        <f t="shared" si="18"/>
        <v>0</v>
      </c>
    </row>
    <row r="1156" spans="1:8">
      <c r="A1156" s="1">
        <v>5312200</v>
      </c>
      <c r="B1156" s="53">
        <v>610208</v>
      </c>
      <c r="C1156" s="2" t="s">
        <v>1185</v>
      </c>
      <c r="D1156" s="8">
        <v>0</v>
      </c>
      <c r="E1156" s="8"/>
      <c r="F1156" s="8">
        <v>0</v>
      </c>
      <c r="G1156" s="8">
        <v>0</v>
      </c>
      <c r="H1156">
        <f t="shared" si="18"/>
        <v>0</v>
      </c>
    </row>
    <row r="1157" spans="1:8">
      <c r="A1157" s="1">
        <v>5312200</v>
      </c>
      <c r="B1157" s="53">
        <v>610209</v>
      </c>
      <c r="C1157" s="2" t="s">
        <v>1186</v>
      </c>
      <c r="D1157" s="8">
        <v>0</v>
      </c>
      <c r="E1157" s="8"/>
      <c r="F1157" s="8">
        <v>0</v>
      </c>
      <c r="G1157" s="8">
        <v>0</v>
      </c>
      <c r="H1157">
        <f t="shared" si="18"/>
        <v>0</v>
      </c>
    </row>
    <row r="1158" spans="1:8">
      <c r="A1158" s="1">
        <v>5312200</v>
      </c>
      <c r="B1158" s="53">
        <v>610210</v>
      </c>
      <c r="C1158" s="2" t="s">
        <v>1187</v>
      </c>
      <c r="D1158" s="8">
        <v>0</v>
      </c>
      <c r="E1158" s="8"/>
      <c r="F1158" s="8">
        <v>0</v>
      </c>
      <c r="G1158" s="8">
        <v>0</v>
      </c>
      <c r="H1158">
        <f t="shared" si="18"/>
        <v>0</v>
      </c>
    </row>
    <row r="1159" spans="1:8">
      <c r="A1159" s="1">
        <v>5312200</v>
      </c>
      <c r="B1159" s="53">
        <v>610211</v>
      </c>
      <c r="C1159" s="2" t="s">
        <v>1188</v>
      </c>
      <c r="D1159" s="8">
        <v>0</v>
      </c>
      <c r="E1159" s="8"/>
      <c r="F1159" s="8">
        <v>0</v>
      </c>
      <c r="G1159" s="8">
        <v>0</v>
      </c>
      <c r="H1159">
        <f t="shared" si="18"/>
        <v>0</v>
      </c>
    </row>
    <row r="1160" spans="1:8">
      <c r="A1160" s="1">
        <v>5312200</v>
      </c>
      <c r="B1160" s="53">
        <v>610212</v>
      </c>
      <c r="C1160" s="2" t="s">
        <v>1189</v>
      </c>
      <c r="D1160" s="8">
        <v>0</v>
      </c>
      <c r="E1160" s="8"/>
      <c r="F1160" s="8">
        <v>0</v>
      </c>
      <c r="G1160" s="8">
        <v>0</v>
      </c>
      <c r="H1160">
        <f t="shared" si="18"/>
        <v>0</v>
      </c>
    </row>
    <row r="1161" spans="1:8">
      <c r="A1161" s="1">
        <v>5312200</v>
      </c>
      <c r="B1161" s="53">
        <v>610213</v>
      </c>
      <c r="C1161" s="2" t="s">
        <v>1190</v>
      </c>
      <c r="D1161" s="8">
        <v>0</v>
      </c>
      <c r="E1161" s="8"/>
      <c r="F1161" s="8">
        <v>0</v>
      </c>
      <c r="G1161" s="8">
        <v>0</v>
      </c>
      <c r="H1161">
        <f t="shared" si="18"/>
        <v>0</v>
      </c>
    </row>
    <row r="1162" spans="1:8">
      <c r="A1162" s="1">
        <v>5312200</v>
      </c>
      <c r="B1162" s="53">
        <v>610215</v>
      </c>
      <c r="C1162" s="2" t="s">
        <v>1191</v>
      </c>
      <c r="D1162" s="8">
        <v>0</v>
      </c>
      <c r="E1162" s="8"/>
      <c r="F1162" s="8">
        <v>0</v>
      </c>
      <c r="G1162" s="8">
        <v>0</v>
      </c>
      <c r="H1162">
        <f t="shared" si="18"/>
        <v>0</v>
      </c>
    </row>
    <row r="1163" spans="1:8">
      <c r="A1163" s="1">
        <v>5312200</v>
      </c>
      <c r="B1163" s="53">
        <v>610216</v>
      </c>
      <c r="C1163" s="2" t="s">
        <v>1192</v>
      </c>
      <c r="D1163" s="8">
        <v>0</v>
      </c>
      <c r="E1163" s="8"/>
      <c r="F1163" s="8">
        <v>0</v>
      </c>
      <c r="G1163" s="8">
        <v>0</v>
      </c>
      <c r="H1163">
        <f t="shared" si="18"/>
        <v>0</v>
      </c>
    </row>
    <row r="1164" spans="1:8">
      <c r="A1164" s="1">
        <v>5312200</v>
      </c>
      <c r="B1164" s="53">
        <v>610217</v>
      </c>
      <c r="C1164" s="2" t="s">
        <v>1193</v>
      </c>
      <c r="D1164" s="8">
        <v>4741707</v>
      </c>
      <c r="E1164" s="8"/>
      <c r="F1164" s="8">
        <v>4741707</v>
      </c>
      <c r="G1164" s="8">
        <v>4742</v>
      </c>
      <c r="H1164">
        <f t="shared" si="18"/>
        <v>4742000</v>
      </c>
    </row>
    <row r="1165" spans="1:8">
      <c r="A1165" s="1">
        <v>5312200</v>
      </c>
      <c r="B1165" s="53">
        <v>610219</v>
      </c>
      <c r="C1165" s="2" t="s">
        <v>1194</v>
      </c>
      <c r="D1165" s="8">
        <v>0</v>
      </c>
      <c r="E1165" s="8"/>
      <c r="F1165" s="8">
        <v>0</v>
      </c>
      <c r="G1165" s="8">
        <v>0</v>
      </c>
      <c r="H1165">
        <f t="shared" si="18"/>
        <v>0</v>
      </c>
    </row>
    <row r="1166" spans="1:8">
      <c r="A1166" s="1">
        <v>5312200</v>
      </c>
      <c r="B1166" s="53">
        <v>610220</v>
      </c>
      <c r="C1166" s="2" t="s">
        <v>1195</v>
      </c>
      <c r="D1166" s="8">
        <v>0</v>
      </c>
      <c r="E1166" s="8"/>
      <c r="F1166" s="8">
        <v>0</v>
      </c>
      <c r="G1166" s="8">
        <v>0</v>
      </c>
      <c r="H1166">
        <f t="shared" si="18"/>
        <v>0</v>
      </c>
    </row>
    <row r="1167" spans="1:8">
      <c r="A1167" s="1">
        <v>5312200</v>
      </c>
      <c r="B1167" s="53">
        <v>610221</v>
      </c>
      <c r="C1167" s="2" t="s">
        <v>1196</v>
      </c>
      <c r="D1167" s="8">
        <v>0</v>
      </c>
      <c r="E1167" s="8"/>
      <c r="F1167" s="8">
        <v>0</v>
      </c>
      <c r="G1167" s="8">
        <v>0</v>
      </c>
      <c r="H1167">
        <f t="shared" si="18"/>
        <v>0</v>
      </c>
    </row>
    <row r="1168" spans="1:8">
      <c r="A1168" s="1">
        <v>5312200</v>
      </c>
      <c r="B1168" s="53">
        <v>610222</v>
      </c>
      <c r="C1168" s="2" t="s">
        <v>1197</v>
      </c>
      <c r="D1168" s="8">
        <v>0</v>
      </c>
      <c r="E1168" s="8"/>
      <c r="F1168" s="8">
        <v>0</v>
      </c>
      <c r="G1168" s="8">
        <v>0</v>
      </c>
      <c r="H1168">
        <f t="shared" si="18"/>
        <v>0</v>
      </c>
    </row>
    <row r="1169" spans="1:8">
      <c r="A1169" s="1">
        <v>5312200</v>
      </c>
      <c r="B1169" s="53">
        <v>610223</v>
      </c>
      <c r="C1169" s="2" t="s">
        <v>1198</v>
      </c>
      <c r="D1169" s="8">
        <v>0</v>
      </c>
      <c r="E1169" s="8"/>
      <c r="F1169" s="8">
        <v>0</v>
      </c>
      <c r="G1169" s="8">
        <v>0</v>
      </c>
      <c r="H1169">
        <f t="shared" si="18"/>
        <v>0</v>
      </c>
    </row>
    <row r="1170" spans="1:8">
      <c r="A1170" s="1">
        <v>5312200</v>
      </c>
      <c r="B1170" s="53">
        <v>610224</v>
      </c>
      <c r="C1170" s="2" t="s">
        <v>1199</v>
      </c>
      <c r="D1170" s="8">
        <v>0</v>
      </c>
      <c r="E1170" s="8"/>
      <c r="F1170" s="8">
        <v>0</v>
      </c>
      <c r="G1170" s="8">
        <v>0</v>
      </c>
      <c r="H1170">
        <f t="shared" si="18"/>
        <v>0</v>
      </c>
    </row>
    <row r="1171" spans="1:8">
      <c r="A1171" s="1">
        <v>5312200</v>
      </c>
      <c r="B1171" s="53">
        <v>610225</v>
      </c>
      <c r="C1171" s="2" t="s">
        <v>1200</v>
      </c>
      <c r="D1171" s="8">
        <v>0</v>
      </c>
      <c r="E1171" s="8"/>
      <c r="F1171" s="8">
        <v>0</v>
      </c>
      <c r="G1171" s="8">
        <v>0</v>
      </c>
      <c r="H1171">
        <f t="shared" si="18"/>
        <v>0</v>
      </c>
    </row>
    <row r="1172" spans="1:8">
      <c r="A1172" s="1">
        <v>5312200</v>
      </c>
      <c r="B1172" s="53">
        <v>610226</v>
      </c>
      <c r="C1172" s="2" t="s">
        <v>1201</v>
      </c>
      <c r="D1172" s="8">
        <v>1246240389</v>
      </c>
      <c r="E1172" s="8"/>
      <c r="F1172" s="8">
        <v>1246240389</v>
      </c>
      <c r="G1172" s="8">
        <v>1246240</v>
      </c>
      <c r="H1172">
        <f t="shared" si="18"/>
        <v>1246240000</v>
      </c>
    </row>
    <row r="1173" spans="1:8">
      <c r="A1173" s="1">
        <v>5312200</v>
      </c>
      <c r="B1173" s="53">
        <v>610227</v>
      </c>
      <c r="C1173" s="2" t="s">
        <v>1202</v>
      </c>
      <c r="D1173" s="8">
        <v>0</v>
      </c>
      <c r="E1173" s="8"/>
      <c r="F1173" s="8">
        <v>0</v>
      </c>
      <c r="G1173" s="8">
        <v>0</v>
      </c>
      <c r="H1173">
        <f t="shared" si="18"/>
        <v>0</v>
      </c>
    </row>
    <row r="1174" spans="1:8">
      <c r="A1174" s="1">
        <v>5312200</v>
      </c>
      <c r="B1174" s="53">
        <v>610228</v>
      </c>
      <c r="C1174" s="2" t="s">
        <v>1203</v>
      </c>
      <c r="D1174" s="8">
        <v>0</v>
      </c>
      <c r="E1174" s="8"/>
      <c r="F1174" s="8">
        <v>0</v>
      </c>
      <c r="G1174" s="8">
        <v>0</v>
      </c>
      <c r="H1174">
        <f t="shared" si="18"/>
        <v>0</v>
      </c>
    </row>
    <row r="1175" spans="1:8">
      <c r="A1175" s="1">
        <v>5312200</v>
      </c>
      <c r="B1175" s="53">
        <v>610229</v>
      </c>
      <c r="C1175" s="2" t="s">
        <v>1204</v>
      </c>
      <c r="D1175" s="8">
        <v>160920192</v>
      </c>
      <c r="E1175" s="8"/>
      <c r="F1175" s="8">
        <v>160920192</v>
      </c>
      <c r="G1175" s="8">
        <v>160920</v>
      </c>
      <c r="H1175">
        <f t="shared" si="18"/>
        <v>160920000</v>
      </c>
    </row>
    <row r="1176" spans="1:8">
      <c r="A1176" s="1">
        <v>5312200</v>
      </c>
      <c r="B1176" s="53">
        <v>610230</v>
      </c>
      <c r="C1176" s="2" t="s">
        <v>1205</v>
      </c>
      <c r="D1176" s="8">
        <v>34063531</v>
      </c>
      <c r="E1176" s="8"/>
      <c r="F1176" s="8">
        <v>34063531</v>
      </c>
      <c r="G1176" s="8">
        <v>34064</v>
      </c>
      <c r="H1176">
        <f t="shared" si="18"/>
        <v>34064000</v>
      </c>
    </row>
    <row r="1177" spans="1:8">
      <c r="A1177" s="1">
        <v>5312200</v>
      </c>
      <c r="B1177" s="53">
        <v>610231</v>
      </c>
      <c r="C1177" s="2" t="s">
        <v>1206</v>
      </c>
      <c r="D1177" s="8">
        <v>60683744</v>
      </c>
      <c r="E1177" s="8">
        <v>0</v>
      </c>
      <c r="F1177" s="8">
        <v>60683744</v>
      </c>
      <c r="G1177" s="8">
        <v>60684</v>
      </c>
      <c r="H1177">
        <f t="shared" si="18"/>
        <v>60684000</v>
      </c>
    </row>
    <row r="1178" spans="1:8">
      <c r="A1178" s="1">
        <v>5312200</v>
      </c>
      <c r="B1178" s="53">
        <v>610301</v>
      </c>
      <c r="C1178" s="2" t="s">
        <v>1207</v>
      </c>
      <c r="D1178" s="8">
        <v>118444308</v>
      </c>
      <c r="E1178" s="8"/>
      <c r="F1178" s="8">
        <v>118444308</v>
      </c>
      <c r="G1178" s="8">
        <v>118444</v>
      </c>
      <c r="H1178">
        <f t="shared" si="18"/>
        <v>118444000</v>
      </c>
    </row>
    <row r="1179" spans="1:8">
      <c r="A1179" s="1">
        <v>5312200</v>
      </c>
      <c r="B1179" s="53">
        <v>610302</v>
      </c>
      <c r="C1179" s="2" t="s">
        <v>1208</v>
      </c>
      <c r="D1179" s="8">
        <v>71781</v>
      </c>
      <c r="E1179" s="8"/>
      <c r="F1179" s="8">
        <v>71781</v>
      </c>
      <c r="G1179" s="8">
        <v>72</v>
      </c>
      <c r="H1179">
        <f t="shared" si="18"/>
        <v>72000</v>
      </c>
    </row>
    <row r="1180" spans="1:8">
      <c r="A1180" s="1">
        <v>5312200</v>
      </c>
      <c r="B1180" s="53">
        <v>610303</v>
      </c>
      <c r="C1180" s="2" t="s">
        <v>1209</v>
      </c>
      <c r="D1180" s="8">
        <v>36750956</v>
      </c>
      <c r="E1180" s="8"/>
      <c r="F1180" s="8">
        <v>36750956</v>
      </c>
      <c r="G1180" s="8">
        <v>36751</v>
      </c>
      <c r="H1180">
        <f t="shared" si="18"/>
        <v>36751000</v>
      </c>
    </row>
    <row r="1181" spans="1:8">
      <c r="A1181" s="1">
        <v>5312200</v>
      </c>
      <c r="B1181" s="53">
        <v>610304</v>
      </c>
      <c r="C1181" s="2" t="s">
        <v>1210</v>
      </c>
      <c r="D1181" s="8">
        <v>27557805</v>
      </c>
      <c r="E1181" s="8"/>
      <c r="F1181" s="8">
        <v>27557805</v>
      </c>
      <c r="G1181" s="8">
        <v>27558</v>
      </c>
      <c r="H1181">
        <f t="shared" si="18"/>
        <v>27558000</v>
      </c>
    </row>
    <row r="1182" spans="1:8">
      <c r="A1182" s="1">
        <v>5312200</v>
      </c>
      <c r="B1182" s="53">
        <v>610305</v>
      </c>
      <c r="C1182" s="2" t="s">
        <v>1211</v>
      </c>
      <c r="D1182" s="8">
        <v>4438008</v>
      </c>
      <c r="E1182" s="8"/>
      <c r="F1182" s="8">
        <v>4438008</v>
      </c>
      <c r="G1182" s="8">
        <v>4438</v>
      </c>
      <c r="H1182">
        <f t="shared" si="18"/>
        <v>4438000</v>
      </c>
    </row>
    <row r="1183" spans="1:8">
      <c r="A1183" s="1">
        <v>5312200</v>
      </c>
      <c r="B1183" s="53">
        <v>610307</v>
      </c>
      <c r="C1183" s="2" t="s">
        <v>1212</v>
      </c>
      <c r="D1183" s="8">
        <v>0</v>
      </c>
      <c r="E1183" s="8"/>
      <c r="F1183" s="8">
        <v>0</v>
      </c>
      <c r="G1183" s="8">
        <v>0</v>
      </c>
      <c r="H1183">
        <f t="shared" si="18"/>
        <v>0</v>
      </c>
    </row>
    <row r="1184" spans="1:8">
      <c r="A1184" s="1">
        <v>5312200</v>
      </c>
      <c r="B1184" s="53">
        <v>610308</v>
      </c>
      <c r="C1184" s="2" t="s">
        <v>1212</v>
      </c>
      <c r="D1184" s="8">
        <v>0</v>
      </c>
      <c r="E1184" s="8"/>
      <c r="F1184" s="8">
        <v>0</v>
      </c>
      <c r="G1184" s="8">
        <v>0</v>
      </c>
      <c r="H1184">
        <f t="shared" si="18"/>
        <v>0</v>
      </c>
    </row>
    <row r="1185" spans="1:8">
      <c r="A1185" s="1">
        <v>5312200</v>
      </c>
      <c r="B1185" s="53">
        <v>610401</v>
      </c>
      <c r="C1185" s="2" t="s">
        <v>1213</v>
      </c>
      <c r="D1185" s="8">
        <v>0</v>
      </c>
      <c r="E1185" s="8"/>
      <c r="F1185" s="8">
        <v>0</v>
      </c>
      <c r="G1185" s="8">
        <v>0</v>
      </c>
      <c r="H1185">
        <f t="shared" si="18"/>
        <v>0</v>
      </c>
    </row>
    <row r="1186" spans="1:8">
      <c r="A1186" s="1">
        <v>5312200</v>
      </c>
      <c r="B1186" s="53">
        <v>610402</v>
      </c>
      <c r="C1186" s="2" t="s">
        <v>1214</v>
      </c>
      <c r="D1186" s="8">
        <v>4625707</v>
      </c>
      <c r="E1186" s="8"/>
      <c r="F1186" s="8">
        <v>4625707</v>
      </c>
      <c r="G1186" s="8">
        <v>4626</v>
      </c>
      <c r="H1186">
        <f t="shared" si="18"/>
        <v>4626000</v>
      </c>
    </row>
    <row r="1187" spans="1:8">
      <c r="A1187" s="1">
        <v>5312200</v>
      </c>
      <c r="B1187" s="53">
        <v>610403</v>
      </c>
      <c r="C1187" s="2" t="s">
        <v>1215</v>
      </c>
      <c r="D1187" s="8">
        <v>0</v>
      </c>
      <c r="E1187" s="8"/>
      <c r="F1187" s="8">
        <v>0</v>
      </c>
      <c r="G1187" s="8">
        <v>0</v>
      </c>
      <c r="H1187">
        <f t="shared" si="18"/>
        <v>0</v>
      </c>
    </row>
    <row r="1188" spans="1:8">
      <c r="A1188" s="1">
        <v>5312200</v>
      </c>
      <c r="B1188" s="53">
        <v>610404</v>
      </c>
      <c r="C1188" s="2" t="s">
        <v>1216</v>
      </c>
      <c r="D1188" s="8">
        <v>0</v>
      </c>
      <c r="E1188" s="8"/>
      <c r="F1188" s="8">
        <v>0</v>
      </c>
      <c r="G1188" s="8">
        <v>0</v>
      </c>
      <c r="H1188">
        <f t="shared" si="18"/>
        <v>0</v>
      </c>
    </row>
    <row r="1189" spans="1:8">
      <c r="A1189" s="1">
        <v>5312200</v>
      </c>
      <c r="B1189" s="53">
        <v>610405</v>
      </c>
      <c r="C1189" s="2" t="s">
        <v>1217</v>
      </c>
      <c r="D1189" s="8">
        <v>0</v>
      </c>
      <c r="E1189" s="8"/>
      <c r="F1189" s="8">
        <v>0</v>
      </c>
      <c r="G1189" s="8">
        <v>0</v>
      </c>
      <c r="H1189">
        <f t="shared" si="18"/>
        <v>0</v>
      </c>
    </row>
    <row r="1190" spans="1:8">
      <c r="A1190" s="1">
        <v>5312200</v>
      </c>
      <c r="B1190" s="53">
        <v>610406</v>
      </c>
      <c r="C1190" s="2" t="s">
        <v>1218</v>
      </c>
      <c r="D1190" s="8">
        <v>34998965</v>
      </c>
      <c r="E1190" s="8"/>
      <c r="F1190" s="8">
        <v>34998965</v>
      </c>
      <c r="G1190" s="8">
        <v>34999</v>
      </c>
      <c r="H1190">
        <f t="shared" si="18"/>
        <v>34999000</v>
      </c>
    </row>
    <row r="1191" spans="1:8">
      <c r="A1191" s="1">
        <v>5312200</v>
      </c>
      <c r="B1191" s="53">
        <v>610407</v>
      </c>
      <c r="C1191" s="2" t="s">
        <v>1219</v>
      </c>
      <c r="D1191" s="8">
        <v>0</v>
      </c>
      <c r="E1191" s="8"/>
      <c r="F1191" s="8">
        <v>0</v>
      </c>
      <c r="G1191" s="8">
        <v>0</v>
      </c>
      <c r="H1191">
        <f t="shared" si="18"/>
        <v>0</v>
      </c>
    </row>
    <row r="1192" spans="1:8">
      <c r="A1192" s="1">
        <v>5312200</v>
      </c>
      <c r="B1192" s="53">
        <v>610408</v>
      </c>
      <c r="C1192" s="2" t="s">
        <v>1220</v>
      </c>
      <c r="D1192" s="8">
        <v>4992290</v>
      </c>
      <c r="E1192" s="8"/>
      <c r="F1192" s="8">
        <v>4992290</v>
      </c>
      <c r="G1192" s="8">
        <v>4992</v>
      </c>
      <c r="H1192">
        <f t="shared" si="18"/>
        <v>4992000</v>
      </c>
    </row>
    <row r="1193" spans="1:8">
      <c r="A1193" s="1">
        <v>5312200</v>
      </c>
      <c r="B1193" s="53">
        <v>610409</v>
      </c>
      <c r="C1193" s="2" t="s">
        <v>1221</v>
      </c>
      <c r="D1193" s="8">
        <v>26602</v>
      </c>
      <c r="E1193" s="8"/>
      <c r="F1193" s="8">
        <v>26602</v>
      </c>
      <c r="G1193" s="8">
        <v>27</v>
      </c>
      <c r="H1193">
        <f t="shared" si="18"/>
        <v>27000</v>
      </c>
    </row>
    <row r="1194" spans="1:8">
      <c r="A1194" s="1">
        <v>5312200</v>
      </c>
      <c r="B1194" s="53">
        <v>610410</v>
      </c>
      <c r="C1194" s="2" t="s">
        <v>1222</v>
      </c>
      <c r="D1194" s="8">
        <v>2878249</v>
      </c>
      <c r="E1194" s="8"/>
      <c r="F1194" s="8">
        <v>2878249</v>
      </c>
      <c r="G1194" s="8">
        <v>2878</v>
      </c>
      <c r="H1194">
        <f t="shared" si="18"/>
        <v>2878000</v>
      </c>
    </row>
    <row r="1195" spans="1:8">
      <c r="A1195" s="1">
        <v>5312200</v>
      </c>
      <c r="B1195" s="53">
        <v>610411</v>
      </c>
      <c r="C1195" s="2" t="s">
        <v>1223</v>
      </c>
      <c r="D1195" s="8">
        <v>42477880</v>
      </c>
      <c r="E1195" s="8"/>
      <c r="F1195" s="8">
        <v>42477880</v>
      </c>
      <c r="G1195" s="8">
        <v>42478</v>
      </c>
      <c r="H1195">
        <f t="shared" si="18"/>
        <v>42478000</v>
      </c>
    </row>
    <row r="1196" spans="1:8">
      <c r="A1196" s="1">
        <v>5312200</v>
      </c>
      <c r="B1196" s="53">
        <v>610412</v>
      </c>
      <c r="C1196" s="2" t="s">
        <v>1224</v>
      </c>
      <c r="D1196" s="8">
        <v>0</v>
      </c>
      <c r="E1196" s="8"/>
      <c r="F1196" s="8">
        <v>0</v>
      </c>
      <c r="G1196" s="8">
        <v>0</v>
      </c>
      <c r="H1196">
        <f t="shared" si="18"/>
        <v>0</v>
      </c>
    </row>
    <row r="1197" spans="1:8">
      <c r="A1197" s="1">
        <v>5312200</v>
      </c>
      <c r="B1197" s="53">
        <v>610413</v>
      </c>
      <c r="C1197" s="2" t="s">
        <v>1225</v>
      </c>
      <c r="D1197" s="8">
        <v>0</v>
      </c>
      <c r="E1197" s="8"/>
      <c r="F1197" s="8">
        <v>0</v>
      </c>
      <c r="G1197" s="8">
        <v>0</v>
      </c>
      <c r="H1197">
        <f t="shared" ref="H1197:H1260" si="19">G1197*1000</f>
        <v>0</v>
      </c>
    </row>
    <row r="1198" spans="1:8">
      <c r="A1198" s="1">
        <v>5312200</v>
      </c>
      <c r="B1198" s="53">
        <v>610414</v>
      </c>
      <c r="C1198" s="2" t="s">
        <v>1226</v>
      </c>
      <c r="D1198" s="8">
        <v>7070561</v>
      </c>
      <c r="E1198" s="8"/>
      <c r="F1198" s="8">
        <v>7070561</v>
      </c>
      <c r="G1198" s="8">
        <v>7071</v>
      </c>
      <c r="H1198">
        <f t="shared" si="19"/>
        <v>7071000</v>
      </c>
    </row>
    <row r="1199" spans="1:8">
      <c r="A1199" s="1">
        <v>5312200</v>
      </c>
      <c r="B1199" s="53">
        <v>610415</v>
      </c>
      <c r="C1199" s="2" t="s">
        <v>1227</v>
      </c>
      <c r="D1199" s="8">
        <v>1253998</v>
      </c>
      <c r="E1199" s="8"/>
      <c r="F1199" s="8">
        <v>1253998</v>
      </c>
      <c r="G1199" s="8">
        <v>1254</v>
      </c>
      <c r="H1199">
        <f t="shared" si="19"/>
        <v>1254000</v>
      </c>
    </row>
    <row r="1200" spans="1:8">
      <c r="A1200" s="1">
        <v>5312200</v>
      </c>
      <c r="B1200" s="53">
        <v>610416</v>
      </c>
      <c r="C1200" s="2" t="s">
        <v>1228</v>
      </c>
      <c r="D1200" s="8">
        <v>3545133</v>
      </c>
      <c r="E1200" s="8"/>
      <c r="F1200" s="8">
        <v>3545133</v>
      </c>
      <c r="G1200" s="8">
        <v>3545</v>
      </c>
      <c r="H1200">
        <f t="shared" si="19"/>
        <v>3545000</v>
      </c>
    </row>
    <row r="1201" spans="1:8">
      <c r="A1201" s="1">
        <v>5312200</v>
      </c>
      <c r="B1201" s="53">
        <v>610418</v>
      </c>
      <c r="C1201" s="2" t="s">
        <v>1229</v>
      </c>
      <c r="D1201" s="8">
        <v>0</v>
      </c>
      <c r="E1201" s="8"/>
      <c r="F1201" s="8">
        <v>0</v>
      </c>
      <c r="G1201" s="8">
        <v>0</v>
      </c>
      <c r="H1201">
        <f t="shared" si="19"/>
        <v>0</v>
      </c>
    </row>
    <row r="1202" spans="1:8">
      <c r="A1202" s="1">
        <v>5312200</v>
      </c>
      <c r="B1202" s="53">
        <v>610419</v>
      </c>
      <c r="C1202" s="2" t="s">
        <v>1230</v>
      </c>
      <c r="D1202" s="8">
        <v>0</v>
      </c>
      <c r="E1202" s="8"/>
      <c r="F1202" s="8">
        <v>0</v>
      </c>
      <c r="G1202" s="8">
        <v>0</v>
      </c>
      <c r="H1202">
        <f t="shared" si="19"/>
        <v>0</v>
      </c>
    </row>
    <row r="1203" spans="1:8">
      <c r="A1203" s="1">
        <v>5312200</v>
      </c>
      <c r="B1203" s="53">
        <v>610420</v>
      </c>
      <c r="C1203" s="2" t="s">
        <v>1231</v>
      </c>
      <c r="D1203" s="8">
        <v>52691</v>
      </c>
      <c r="E1203" s="8"/>
      <c r="F1203" s="8">
        <v>52691</v>
      </c>
      <c r="G1203" s="8">
        <v>53</v>
      </c>
      <c r="H1203">
        <f t="shared" si="19"/>
        <v>53000</v>
      </c>
    </row>
    <row r="1204" spans="1:8">
      <c r="A1204" s="1">
        <v>5312200</v>
      </c>
      <c r="B1204" s="53">
        <v>610421</v>
      </c>
      <c r="C1204" s="2" t="s">
        <v>1232</v>
      </c>
      <c r="D1204" s="8">
        <v>0</v>
      </c>
      <c r="E1204" s="8"/>
      <c r="F1204" s="8">
        <v>0</v>
      </c>
      <c r="G1204" s="8">
        <v>0</v>
      </c>
      <c r="H1204">
        <f t="shared" si="19"/>
        <v>0</v>
      </c>
    </row>
    <row r="1205" spans="1:8">
      <c r="A1205" s="1">
        <v>5312200</v>
      </c>
      <c r="B1205" s="53">
        <v>610422</v>
      </c>
      <c r="C1205" s="2" t="s">
        <v>1233</v>
      </c>
      <c r="D1205" s="8">
        <v>0</v>
      </c>
      <c r="E1205" s="8"/>
      <c r="F1205" s="8">
        <v>0</v>
      </c>
      <c r="G1205" s="8">
        <v>0</v>
      </c>
      <c r="H1205">
        <f t="shared" si="19"/>
        <v>0</v>
      </c>
    </row>
    <row r="1206" spans="1:8">
      <c r="A1206" s="1">
        <v>5312200</v>
      </c>
      <c r="B1206" s="53">
        <v>610423</v>
      </c>
      <c r="C1206" s="2" t="s">
        <v>1234</v>
      </c>
      <c r="D1206" s="8">
        <v>-767925</v>
      </c>
      <c r="E1206" s="8"/>
      <c r="F1206" s="8">
        <v>-767925</v>
      </c>
      <c r="G1206" s="8">
        <v>-768</v>
      </c>
      <c r="H1206">
        <f t="shared" si="19"/>
        <v>-768000</v>
      </c>
    </row>
    <row r="1207" spans="1:8">
      <c r="A1207" s="1">
        <v>5312200</v>
      </c>
      <c r="B1207" s="53">
        <v>610424</v>
      </c>
      <c r="C1207" s="2" t="s">
        <v>1213</v>
      </c>
      <c r="D1207" s="8">
        <v>0</v>
      </c>
      <c r="E1207" s="8"/>
      <c r="F1207" s="8">
        <v>0</v>
      </c>
      <c r="G1207" s="8">
        <v>0</v>
      </c>
      <c r="H1207">
        <f t="shared" si="19"/>
        <v>0</v>
      </c>
    </row>
    <row r="1208" spans="1:8">
      <c r="A1208" s="1">
        <v>5312200</v>
      </c>
      <c r="B1208" s="53">
        <v>610425</v>
      </c>
      <c r="C1208" s="2" t="s">
        <v>1235</v>
      </c>
      <c r="D1208" s="8">
        <v>17158102</v>
      </c>
      <c r="E1208" s="8"/>
      <c r="F1208" s="8">
        <v>17158102</v>
      </c>
      <c r="G1208" s="8">
        <v>17158</v>
      </c>
      <c r="H1208">
        <f t="shared" si="19"/>
        <v>17158000</v>
      </c>
    </row>
    <row r="1209" spans="1:8">
      <c r="A1209" s="1">
        <v>5312200</v>
      </c>
      <c r="B1209" s="53">
        <v>610426</v>
      </c>
      <c r="C1209" s="2" t="s">
        <v>1236</v>
      </c>
      <c r="D1209" s="8">
        <v>0</v>
      </c>
      <c r="E1209" s="8"/>
      <c r="F1209" s="8">
        <v>0</v>
      </c>
      <c r="G1209" s="8">
        <v>0</v>
      </c>
      <c r="H1209">
        <f t="shared" si="19"/>
        <v>0</v>
      </c>
    </row>
    <row r="1210" spans="1:8">
      <c r="A1210" s="1">
        <v>5312200</v>
      </c>
      <c r="B1210" s="53">
        <v>610427</v>
      </c>
      <c r="C1210" s="2" t="s">
        <v>1237</v>
      </c>
      <c r="D1210" s="8">
        <v>0</v>
      </c>
      <c r="E1210" s="8"/>
      <c r="F1210" s="8">
        <v>0</v>
      </c>
      <c r="G1210" s="8">
        <v>0</v>
      </c>
      <c r="H1210">
        <f t="shared" si="19"/>
        <v>0</v>
      </c>
    </row>
    <row r="1211" spans="1:8">
      <c r="A1211" s="1">
        <v>5312200</v>
      </c>
      <c r="B1211" s="53">
        <v>610428</v>
      </c>
      <c r="C1211" s="2" t="s">
        <v>1238</v>
      </c>
      <c r="D1211" s="8">
        <v>20547015</v>
      </c>
      <c r="E1211" s="8"/>
      <c r="F1211" s="8">
        <v>20547015</v>
      </c>
      <c r="G1211" s="8">
        <v>20547</v>
      </c>
      <c r="H1211">
        <f t="shared" si="19"/>
        <v>20547000</v>
      </c>
    </row>
    <row r="1212" spans="1:8">
      <c r="A1212" s="1">
        <v>5312200</v>
      </c>
      <c r="B1212" s="53">
        <v>610429</v>
      </c>
      <c r="C1212" s="2" t="s">
        <v>1239</v>
      </c>
      <c r="D1212" s="8">
        <v>27251437</v>
      </c>
      <c r="E1212" s="8"/>
      <c r="F1212" s="8">
        <v>27251437</v>
      </c>
      <c r="G1212" s="8">
        <v>27251</v>
      </c>
      <c r="H1212">
        <f t="shared" si="19"/>
        <v>27251000</v>
      </c>
    </row>
    <row r="1213" spans="1:8">
      <c r="A1213" s="1">
        <v>5312200</v>
      </c>
      <c r="B1213" s="53">
        <v>610430</v>
      </c>
      <c r="C1213" s="2" t="s">
        <v>1240</v>
      </c>
      <c r="D1213" s="8">
        <v>5996825</v>
      </c>
      <c r="E1213" s="8"/>
      <c r="F1213" s="8">
        <v>5996825</v>
      </c>
      <c r="G1213" s="8">
        <v>5997</v>
      </c>
      <c r="H1213">
        <f t="shared" si="19"/>
        <v>5997000</v>
      </c>
    </row>
    <row r="1214" spans="1:8">
      <c r="A1214" s="1">
        <v>5312200</v>
      </c>
      <c r="B1214" s="53">
        <v>610431</v>
      </c>
      <c r="C1214" s="2" t="s">
        <v>1241</v>
      </c>
      <c r="D1214" s="8">
        <v>10013848</v>
      </c>
      <c r="E1214" s="8"/>
      <c r="F1214" s="8">
        <v>10013848</v>
      </c>
      <c r="G1214" s="8">
        <v>10014</v>
      </c>
      <c r="H1214">
        <f t="shared" si="19"/>
        <v>10014000</v>
      </c>
    </row>
    <row r="1215" spans="1:8">
      <c r="A1215" s="1">
        <v>5312200</v>
      </c>
      <c r="B1215" s="53">
        <v>610432</v>
      </c>
      <c r="C1215" s="2" t="s">
        <v>1242</v>
      </c>
      <c r="D1215" s="8">
        <v>0</v>
      </c>
      <c r="E1215" s="8"/>
      <c r="F1215" s="8">
        <v>0</v>
      </c>
      <c r="G1215" s="8">
        <v>0</v>
      </c>
      <c r="H1215">
        <f t="shared" si="19"/>
        <v>0</v>
      </c>
    </row>
    <row r="1216" spans="1:8">
      <c r="A1216" s="1">
        <v>5312200</v>
      </c>
      <c r="B1216" s="53">
        <v>610433</v>
      </c>
      <c r="C1216" s="2" t="s">
        <v>1243</v>
      </c>
      <c r="D1216" s="8">
        <v>63155567</v>
      </c>
      <c r="E1216" s="8"/>
      <c r="F1216" s="8">
        <v>63155567</v>
      </c>
      <c r="G1216" s="8">
        <v>63156</v>
      </c>
      <c r="H1216">
        <f t="shared" si="19"/>
        <v>63156000</v>
      </c>
    </row>
    <row r="1217" spans="1:8">
      <c r="A1217" s="1">
        <v>5312200</v>
      </c>
      <c r="B1217" s="53">
        <v>610501</v>
      </c>
      <c r="C1217" s="2" t="s">
        <v>1244</v>
      </c>
      <c r="D1217" s="8">
        <v>58647057</v>
      </c>
      <c r="E1217" s="8"/>
      <c r="F1217" s="8">
        <v>58647057</v>
      </c>
      <c r="G1217" s="8">
        <v>58647</v>
      </c>
      <c r="H1217">
        <f t="shared" si="19"/>
        <v>58647000</v>
      </c>
    </row>
    <row r="1218" spans="1:8">
      <c r="A1218" s="1">
        <v>5312200</v>
      </c>
      <c r="B1218" s="53">
        <v>610502</v>
      </c>
      <c r="C1218" s="2" t="s">
        <v>1245</v>
      </c>
      <c r="D1218" s="8">
        <v>77255959</v>
      </c>
      <c r="E1218" s="8"/>
      <c r="F1218" s="8">
        <v>77255959</v>
      </c>
      <c r="G1218" s="8">
        <v>77256</v>
      </c>
      <c r="H1218">
        <f t="shared" si="19"/>
        <v>77256000</v>
      </c>
    </row>
    <row r="1219" spans="1:8">
      <c r="A1219" s="1">
        <v>5312200</v>
      </c>
      <c r="B1219" s="53">
        <v>610503</v>
      </c>
      <c r="C1219" s="2" t="s">
        <v>1246</v>
      </c>
      <c r="D1219" s="8">
        <v>1234382</v>
      </c>
      <c r="E1219" s="8"/>
      <c r="F1219" s="8">
        <v>1234382</v>
      </c>
      <c r="G1219" s="8">
        <v>1234</v>
      </c>
      <c r="H1219">
        <f t="shared" si="19"/>
        <v>1234000</v>
      </c>
    </row>
    <row r="1220" spans="1:8">
      <c r="A1220" s="1">
        <v>5312200</v>
      </c>
      <c r="B1220" s="53">
        <v>610504</v>
      </c>
      <c r="C1220" s="2" t="s">
        <v>1247</v>
      </c>
      <c r="D1220" s="8">
        <v>60062510</v>
      </c>
      <c r="E1220" s="8"/>
      <c r="F1220" s="8">
        <v>60062510</v>
      </c>
      <c r="G1220" s="8">
        <v>60063</v>
      </c>
      <c r="H1220">
        <f t="shared" si="19"/>
        <v>60063000</v>
      </c>
    </row>
    <row r="1221" spans="1:8">
      <c r="A1221" s="1">
        <v>5313340</v>
      </c>
      <c r="B1221" s="53">
        <v>610601</v>
      </c>
      <c r="C1221" s="2" t="s">
        <v>1248</v>
      </c>
      <c r="D1221" s="8">
        <v>67547667</v>
      </c>
      <c r="E1221" s="8"/>
      <c r="F1221" s="8">
        <v>67547667</v>
      </c>
      <c r="G1221" s="8">
        <v>67548</v>
      </c>
      <c r="H1221">
        <f t="shared" si="19"/>
        <v>67548000</v>
      </c>
    </row>
    <row r="1222" spans="1:8">
      <c r="A1222" s="1">
        <v>5313340</v>
      </c>
      <c r="B1222" s="53">
        <v>610602</v>
      </c>
      <c r="C1222" s="2" t="s">
        <v>1249</v>
      </c>
      <c r="D1222" s="8">
        <v>83805820</v>
      </c>
      <c r="E1222" s="8"/>
      <c r="F1222" s="8">
        <v>83805820</v>
      </c>
      <c r="G1222" s="8">
        <v>83806</v>
      </c>
      <c r="H1222">
        <f t="shared" si="19"/>
        <v>83806000</v>
      </c>
    </row>
    <row r="1223" spans="1:8">
      <c r="A1223" s="1">
        <v>5313340</v>
      </c>
      <c r="B1223" s="53">
        <v>610603</v>
      </c>
      <c r="C1223" s="2" t="s">
        <v>1250</v>
      </c>
      <c r="D1223" s="8">
        <v>11381972</v>
      </c>
      <c r="E1223" s="8"/>
      <c r="F1223" s="8">
        <v>11381972</v>
      </c>
      <c r="G1223" s="8">
        <v>11382</v>
      </c>
      <c r="H1223">
        <f t="shared" si="19"/>
        <v>11382000</v>
      </c>
    </row>
    <row r="1224" spans="1:8">
      <c r="A1224" s="1">
        <v>5313340</v>
      </c>
      <c r="B1224" s="53">
        <v>610604</v>
      </c>
      <c r="C1224" s="2" t="s">
        <v>1251</v>
      </c>
      <c r="D1224" s="8">
        <v>310037588</v>
      </c>
      <c r="E1224" s="8"/>
      <c r="F1224" s="8">
        <v>310037588</v>
      </c>
      <c r="G1224" s="8">
        <v>310038</v>
      </c>
      <c r="H1224">
        <f t="shared" si="19"/>
        <v>310038000</v>
      </c>
    </row>
    <row r="1225" spans="1:8">
      <c r="A1225" s="1">
        <v>5313340</v>
      </c>
      <c r="B1225" s="53">
        <v>610605</v>
      </c>
      <c r="C1225" s="2" t="s">
        <v>1252</v>
      </c>
      <c r="D1225" s="8">
        <v>61732722</v>
      </c>
      <c r="E1225" s="8"/>
      <c r="F1225" s="8">
        <v>61732722</v>
      </c>
      <c r="G1225" s="8">
        <v>61733</v>
      </c>
      <c r="H1225">
        <f t="shared" si="19"/>
        <v>61733000</v>
      </c>
    </row>
    <row r="1226" spans="1:8">
      <c r="A1226" s="1">
        <v>5313340</v>
      </c>
      <c r="B1226" s="53">
        <v>610606</v>
      </c>
      <c r="C1226" s="2" t="s">
        <v>1253</v>
      </c>
      <c r="D1226" s="8">
        <v>42844060</v>
      </c>
      <c r="E1226" s="8"/>
      <c r="F1226" s="8">
        <v>42844060</v>
      </c>
      <c r="G1226" s="8">
        <v>42844</v>
      </c>
      <c r="H1226">
        <f t="shared" si="19"/>
        <v>42844000</v>
      </c>
    </row>
    <row r="1227" spans="1:8">
      <c r="A1227" s="1">
        <v>5315200</v>
      </c>
      <c r="B1227" s="53">
        <v>610607</v>
      </c>
      <c r="C1227" s="2" t="s">
        <v>1254</v>
      </c>
      <c r="D1227" s="8">
        <v>147767121</v>
      </c>
      <c r="E1227" s="8"/>
      <c r="F1227" s="8">
        <v>147767121</v>
      </c>
      <c r="G1227" s="8">
        <v>147767</v>
      </c>
      <c r="H1227">
        <f t="shared" si="19"/>
        <v>147767000</v>
      </c>
    </row>
    <row r="1228" spans="1:8">
      <c r="A1228" s="1">
        <v>5315200</v>
      </c>
      <c r="B1228" s="53">
        <v>610608</v>
      </c>
      <c r="C1228" s="2" t="s">
        <v>1255</v>
      </c>
      <c r="D1228" s="8">
        <v>24471258</v>
      </c>
      <c r="E1228" s="8"/>
      <c r="F1228" s="8">
        <v>24471258</v>
      </c>
      <c r="G1228" s="8">
        <v>24471</v>
      </c>
      <c r="H1228">
        <f t="shared" si="19"/>
        <v>24471000</v>
      </c>
    </row>
    <row r="1229" spans="1:8">
      <c r="A1229" s="1">
        <v>5312200</v>
      </c>
      <c r="B1229" s="53">
        <v>610609</v>
      </c>
      <c r="C1229" s="2" t="s">
        <v>1256</v>
      </c>
      <c r="D1229" s="8">
        <v>0</v>
      </c>
      <c r="E1229" s="8"/>
      <c r="F1229" s="8">
        <v>0</v>
      </c>
      <c r="G1229" s="8">
        <v>0</v>
      </c>
      <c r="H1229">
        <f t="shared" si="19"/>
        <v>0</v>
      </c>
    </row>
    <row r="1230" spans="1:8">
      <c r="A1230" s="1">
        <v>5312200</v>
      </c>
      <c r="B1230" s="53">
        <v>610610</v>
      </c>
      <c r="C1230" s="2" t="s">
        <v>1257</v>
      </c>
      <c r="D1230" s="8">
        <v>0</v>
      </c>
      <c r="E1230" s="8"/>
      <c r="F1230" s="8">
        <v>0</v>
      </c>
      <c r="G1230" s="8">
        <v>0</v>
      </c>
      <c r="H1230">
        <f t="shared" si="19"/>
        <v>0</v>
      </c>
    </row>
    <row r="1231" spans="1:8">
      <c r="A1231" s="1">
        <v>5313340</v>
      </c>
      <c r="B1231" s="53">
        <v>610612</v>
      </c>
      <c r="C1231" s="2" t="s">
        <v>1258</v>
      </c>
      <c r="D1231" s="8">
        <v>0</v>
      </c>
      <c r="E1231" s="8"/>
      <c r="F1231" s="8">
        <v>0</v>
      </c>
      <c r="G1231" s="8">
        <v>0</v>
      </c>
      <c r="H1231">
        <f t="shared" si="19"/>
        <v>0</v>
      </c>
    </row>
    <row r="1232" spans="1:8">
      <c r="A1232" s="1">
        <v>5312200</v>
      </c>
      <c r="B1232" s="53">
        <v>610613</v>
      </c>
      <c r="C1232" s="2" t="s">
        <v>1259</v>
      </c>
      <c r="D1232" s="8">
        <v>0</v>
      </c>
      <c r="E1232" s="8"/>
      <c r="F1232" s="8">
        <v>0</v>
      </c>
      <c r="G1232" s="8">
        <v>0</v>
      </c>
      <c r="H1232">
        <f t="shared" si="19"/>
        <v>0</v>
      </c>
    </row>
    <row r="1233" spans="1:8">
      <c r="A1233" s="1">
        <v>5312200</v>
      </c>
      <c r="B1233" s="53">
        <v>610614</v>
      </c>
      <c r="C1233" s="2" t="s">
        <v>1260</v>
      </c>
      <c r="D1233" s="8">
        <v>0</v>
      </c>
      <c r="E1233" s="8"/>
      <c r="F1233" s="8">
        <v>0</v>
      </c>
      <c r="G1233" s="8">
        <v>0</v>
      </c>
      <c r="H1233">
        <f t="shared" si="19"/>
        <v>0</v>
      </c>
    </row>
    <row r="1234" spans="1:8">
      <c r="A1234" s="1">
        <v>5313340</v>
      </c>
      <c r="B1234" s="53">
        <v>610615</v>
      </c>
      <c r="C1234" s="2" t="s">
        <v>1261</v>
      </c>
      <c r="D1234" s="8">
        <v>189402050</v>
      </c>
      <c r="E1234" s="8"/>
      <c r="F1234" s="8">
        <v>189402050</v>
      </c>
      <c r="G1234" s="8">
        <v>189402</v>
      </c>
      <c r="H1234">
        <f t="shared" si="19"/>
        <v>189402000</v>
      </c>
    </row>
    <row r="1235" spans="1:8">
      <c r="A1235" s="1">
        <v>5312200</v>
      </c>
      <c r="B1235" s="53">
        <v>610701</v>
      </c>
      <c r="C1235" s="2" t="s">
        <v>1262</v>
      </c>
      <c r="D1235" s="8">
        <v>51067930</v>
      </c>
      <c r="E1235" s="8"/>
      <c r="F1235" s="8">
        <v>51067930</v>
      </c>
      <c r="G1235" s="8">
        <v>51068</v>
      </c>
      <c r="H1235">
        <f t="shared" si="19"/>
        <v>51068000</v>
      </c>
    </row>
    <row r="1236" spans="1:8">
      <c r="A1236" s="1">
        <v>5312200</v>
      </c>
      <c r="B1236" s="53">
        <v>610702</v>
      </c>
      <c r="C1236" s="2" t="s">
        <v>1263</v>
      </c>
      <c r="D1236" s="8">
        <v>2175520</v>
      </c>
      <c r="E1236" s="8"/>
      <c r="F1236" s="8">
        <v>2175520</v>
      </c>
      <c r="G1236" s="8">
        <v>2176</v>
      </c>
      <c r="H1236">
        <f t="shared" si="19"/>
        <v>2176000</v>
      </c>
    </row>
    <row r="1237" spans="1:8">
      <c r="A1237" s="1">
        <v>5312200</v>
      </c>
      <c r="B1237" s="53">
        <v>610703</v>
      </c>
      <c r="C1237" s="2" t="s">
        <v>1264</v>
      </c>
      <c r="D1237" s="8">
        <v>138970</v>
      </c>
      <c r="E1237" s="8"/>
      <c r="F1237" s="8">
        <v>138970</v>
      </c>
      <c r="G1237" s="8">
        <v>139</v>
      </c>
      <c r="H1237">
        <f t="shared" si="19"/>
        <v>139000</v>
      </c>
    </row>
    <row r="1238" spans="1:8">
      <c r="A1238" s="1">
        <v>5312200</v>
      </c>
      <c r="B1238" s="53">
        <v>610704</v>
      </c>
      <c r="C1238" s="2" t="s">
        <v>1265</v>
      </c>
      <c r="D1238" s="8">
        <v>28092447</v>
      </c>
      <c r="E1238" s="8"/>
      <c r="F1238" s="8">
        <v>28092447</v>
      </c>
      <c r="G1238" s="8">
        <v>28092</v>
      </c>
      <c r="H1238">
        <f t="shared" si="19"/>
        <v>28092000</v>
      </c>
    </row>
    <row r="1239" spans="1:8">
      <c r="A1239" s="1">
        <v>5312200</v>
      </c>
      <c r="B1239" s="53">
        <v>610705</v>
      </c>
      <c r="C1239" s="2" t="s">
        <v>1127</v>
      </c>
      <c r="D1239" s="8">
        <v>25044898</v>
      </c>
      <c r="E1239" s="8"/>
      <c r="F1239" s="8">
        <v>25044898</v>
      </c>
      <c r="G1239" s="8">
        <v>25045</v>
      </c>
      <c r="H1239">
        <f t="shared" si="19"/>
        <v>25045000</v>
      </c>
    </row>
    <row r="1240" spans="1:8">
      <c r="A1240" s="1">
        <v>5312200</v>
      </c>
      <c r="B1240" s="53">
        <v>610706</v>
      </c>
      <c r="C1240" s="2" t="s">
        <v>1266</v>
      </c>
      <c r="D1240" s="8">
        <v>1980993</v>
      </c>
      <c r="E1240" s="8"/>
      <c r="F1240" s="8">
        <v>1980993</v>
      </c>
      <c r="G1240" s="8">
        <v>1981</v>
      </c>
      <c r="H1240">
        <f t="shared" si="19"/>
        <v>1981000</v>
      </c>
    </row>
    <row r="1241" spans="1:8">
      <c r="A1241" s="1">
        <v>5312200</v>
      </c>
      <c r="B1241" s="53">
        <v>610707</v>
      </c>
      <c r="C1241" s="2" t="s">
        <v>1267</v>
      </c>
      <c r="D1241" s="8">
        <v>34776463</v>
      </c>
      <c r="E1241" s="8"/>
      <c r="F1241" s="8">
        <v>34776463</v>
      </c>
      <c r="G1241" s="8">
        <v>34776</v>
      </c>
      <c r="H1241">
        <f t="shared" si="19"/>
        <v>34776000</v>
      </c>
    </row>
    <row r="1242" spans="1:8">
      <c r="A1242" s="1">
        <v>5312200</v>
      </c>
      <c r="B1242" s="53">
        <v>610708</v>
      </c>
      <c r="C1242" s="2" t="s">
        <v>1268</v>
      </c>
      <c r="D1242" s="8">
        <v>1391623</v>
      </c>
      <c r="E1242" s="8"/>
      <c r="F1242" s="8">
        <v>1391623</v>
      </c>
      <c r="G1242" s="8">
        <v>1392</v>
      </c>
      <c r="H1242">
        <f t="shared" si="19"/>
        <v>1392000</v>
      </c>
    </row>
    <row r="1243" spans="1:8">
      <c r="A1243" s="1">
        <v>5312200</v>
      </c>
      <c r="B1243" s="53">
        <v>610709</v>
      </c>
      <c r="C1243" s="2" t="s">
        <v>1269</v>
      </c>
      <c r="D1243" s="8">
        <v>15050</v>
      </c>
      <c r="E1243" s="8"/>
      <c r="F1243" s="8">
        <v>15050</v>
      </c>
      <c r="G1243" s="8">
        <v>15</v>
      </c>
      <c r="H1243">
        <f t="shared" si="19"/>
        <v>15000</v>
      </c>
    </row>
    <row r="1244" spans="1:8">
      <c r="A1244" s="1">
        <v>5312200</v>
      </c>
      <c r="B1244" s="53">
        <v>610710</v>
      </c>
      <c r="C1244" s="2" t="s">
        <v>1270</v>
      </c>
      <c r="D1244" s="8">
        <v>70116151</v>
      </c>
      <c r="E1244" s="8"/>
      <c r="F1244" s="8">
        <v>70116151</v>
      </c>
      <c r="G1244" s="8">
        <v>70116</v>
      </c>
      <c r="H1244">
        <f t="shared" si="19"/>
        <v>70116000</v>
      </c>
    </row>
    <row r="1245" spans="1:8">
      <c r="A1245" s="1">
        <v>5312200</v>
      </c>
      <c r="B1245" s="53">
        <v>610711</v>
      </c>
      <c r="C1245" s="2" t="s">
        <v>1271</v>
      </c>
      <c r="D1245" s="8">
        <v>9107185</v>
      </c>
      <c r="E1245" s="8"/>
      <c r="F1245" s="8">
        <v>9107185</v>
      </c>
      <c r="G1245" s="8">
        <v>9107</v>
      </c>
      <c r="H1245">
        <f t="shared" si="19"/>
        <v>9107000</v>
      </c>
    </row>
    <row r="1246" spans="1:8">
      <c r="A1246" s="1">
        <v>5312200</v>
      </c>
      <c r="B1246" s="53">
        <v>610712</v>
      </c>
      <c r="C1246" s="2" t="s">
        <v>1272</v>
      </c>
      <c r="D1246" s="8">
        <v>0</v>
      </c>
      <c r="E1246" s="8"/>
      <c r="F1246" s="8">
        <v>0</v>
      </c>
      <c r="G1246" s="8">
        <v>0</v>
      </c>
      <c r="H1246">
        <f t="shared" si="19"/>
        <v>0</v>
      </c>
    </row>
    <row r="1247" spans="1:8">
      <c r="A1247" s="1">
        <v>5312200</v>
      </c>
      <c r="B1247" s="53">
        <v>610713</v>
      </c>
      <c r="C1247" s="2" t="s">
        <v>1273</v>
      </c>
      <c r="D1247" s="8">
        <v>73227341</v>
      </c>
      <c r="E1247" s="8"/>
      <c r="F1247" s="8">
        <v>73227341</v>
      </c>
      <c r="G1247" s="8">
        <v>73227</v>
      </c>
      <c r="H1247">
        <f t="shared" si="19"/>
        <v>73227000</v>
      </c>
    </row>
    <row r="1248" spans="1:8">
      <c r="A1248" s="1">
        <v>5312200</v>
      </c>
      <c r="B1248" s="53">
        <v>610714</v>
      </c>
      <c r="C1248" s="2" t="s">
        <v>1274</v>
      </c>
      <c r="D1248" s="8">
        <v>19499510</v>
      </c>
      <c r="E1248" s="8"/>
      <c r="F1248" s="8">
        <v>19499510</v>
      </c>
      <c r="G1248" s="8">
        <v>19500</v>
      </c>
      <c r="H1248">
        <f t="shared" si="19"/>
        <v>19500000</v>
      </c>
    </row>
    <row r="1249" spans="1:8">
      <c r="A1249" s="1">
        <v>5312200</v>
      </c>
      <c r="B1249" s="53">
        <v>610715</v>
      </c>
      <c r="C1249" s="2" t="s">
        <v>1275</v>
      </c>
      <c r="D1249" s="8">
        <v>18849</v>
      </c>
      <c r="E1249" s="8"/>
      <c r="F1249" s="8">
        <v>18849</v>
      </c>
      <c r="G1249" s="8">
        <v>19</v>
      </c>
      <c r="H1249">
        <f t="shared" si="19"/>
        <v>19000</v>
      </c>
    </row>
    <row r="1250" spans="1:8">
      <c r="A1250" s="1">
        <v>5312200</v>
      </c>
      <c r="B1250" s="53">
        <v>610716</v>
      </c>
      <c r="C1250" s="2" t="s">
        <v>1276</v>
      </c>
      <c r="D1250" s="8">
        <v>21292840</v>
      </c>
      <c r="E1250" s="8"/>
      <c r="F1250" s="8">
        <v>21292840</v>
      </c>
      <c r="G1250" s="8">
        <v>21293</v>
      </c>
      <c r="H1250">
        <f t="shared" si="19"/>
        <v>21293000</v>
      </c>
    </row>
    <row r="1251" spans="1:8">
      <c r="A1251" s="1">
        <v>5312200</v>
      </c>
      <c r="B1251" s="53">
        <v>610717</v>
      </c>
      <c r="C1251" s="2" t="s">
        <v>1277</v>
      </c>
      <c r="D1251" s="8">
        <v>1325000</v>
      </c>
      <c r="E1251" s="8"/>
      <c r="F1251" s="8">
        <v>1325000</v>
      </c>
      <c r="G1251" s="8">
        <v>1325</v>
      </c>
      <c r="H1251">
        <f t="shared" si="19"/>
        <v>1325000</v>
      </c>
    </row>
    <row r="1252" spans="1:8">
      <c r="A1252" s="1">
        <v>5312200</v>
      </c>
      <c r="B1252" s="53">
        <v>610718</v>
      </c>
      <c r="C1252" s="2" t="s">
        <v>1278</v>
      </c>
      <c r="D1252" s="8">
        <v>0</v>
      </c>
      <c r="E1252" s="8"/>
      <c r="F1252" s="8">
        <v>0</v>
      </c>
      <c r="G1252" s="8">
        <v>0</v>
      </c>
      <c r="H1252">
        <f t="shared" si="19"/>
        <v>0</v>
      </c>
    </row>
    <row r="1253" spans="1:8">
      <c r="A1253" s="1">
        <v>5312200</v>
      </c>
      <c r="B1253" s="53">
        <v>610719</v>
      </c>
      <c r="C1253" s="2" t="s">
        <v>1279</v>
      </c>
      <c r="D1253" s="8">
        <v>-538664</v>
      </c>
      <c r="E1253" s="8"/>
      <c r="F1253" s="8">
        <v>-538664</v>
      </c>
      <c r="G1253" s="8">
        <v>-539</v>
      </c>
      <c r="H1253">
        <f t="shared" si="19"/>
        <v>-539000</v>
      </c>
    </row>
    <row r="1254" spans="1:8">
      <c r="A1254" s="1">
        <v>5312200</v>
      </c>
      <c r="B1254" s="53">
        <v>610720</v>
      </c>
      <c r="C1254" s="2" t="s">
        <v>1280</v>
      </c>
      <c r="D1254" s="8">
        <v>0</v>
      </c>
      <c r="E1254" s="8"/>
      <c r="F1254" s="8">
        <v>0</v>
      </c>
      <c r="G1254" s="8">
        <v>0</v>
      </c>
      <c r="H1254">
        <f t="shared" si="19"/>
        <v>0</v>
      </c>
    </row>
    <row r="1255" spans="1:8">
      <c r="A1255" s="1">
        <v>5312200</v>
      </c>
      <c r="B1255" s="53">
        <v>610721</v>
      </c>
      <c r="C1255" s="2" t="s">
        <v>1281</v>
      </c>
      <c r="D1255" s="8">
        <v>2738</v>
      </c>
      <c r="E1255" s="8"/>
      <c r="F1255" s="8">
        <v>2738</v>
      </c>
      <c r="G1255" s="8">
        <v>3</v>
      </c>
      <c r="H1255">
        <f t="shared" si="19"/>
        <v>3000</v>
      </c>
    </row>
    <row r="1256" spans="1:8">
      <c r="A1256" s="1">
        <v>5312200</v>
      </c>
      <c r="B1256" s="53">
        <v>610723</v>
      </c>
      <c r="C1256" s="2" t="s">
        <v>1282</v>
      </c>
      <c r="D1256" s="8">
        <v>0</v>
      </c>
      <c r="E1256" s="8"/>
      <c r="F1256" s="8">
        <v>0</v>
      </c>
      <c r="G1256" s="8">
        <v>0</v>
      </c>
      <c r="H1256">
        <f t="shared" si="19"/>
        <v>0</v>
      </c>
    </row>
    <row r="1257" spans="1:8">
      <c r="A1257" s="1">
        <v>5312200</v>
      </c>
      <c r="B1257" s="53">
        <v>610724</v>
      </c>
      <c r="C1257" s="2" t="s">
        <v>243</v>
      </c>
      <c r="D1257" s="8">
        <v>0</v>
      </c>
      <c r="E1257" s="8"/>
      <c r="F1257" s="8">
        <v>0</v>
      </c>
      <c r="G1257" s="8">
        <v>0</v>
      </c>
      <c r="H1257">
        <f t="shared" si="19"/>
        <v>0</v>
      </c>
    </row>
    <row r="1258" spans="1:8">
      <c r="A1258" s="1">
        <v>5312200</v>
      </c>
      <c r="B1258" s="53">
        <v>610801</v>
      </c>
      <c r="C1258" s="2" t="s">
        <v>1283</v>
      </c>
      <c r="D1258" s="8">
        <v>0</v>
      </c>
      <c r="E1258" s="8"/>
      <c r="F1258" s="8">
        <v>0</v>
      </c>
      <c r="G1258" s="8">
        <v>0</v>
      </c>
      <c r="H1258">
        <f t="shared" si="19"/>
        <v>0</v>
      </c>
    </row>
    <row r="1259" spans="1:8">
      <c r="A1259" s="1">
        <v>5312200</v>
      </c>
      <c r="B1259" s="53">
        <v>610803</v>
      </c>
      <c r="C1259" s="2" t="s">
        <v>1284</v>
      </c>
      <c r="D1259" s="8">
        <v>693786521</v>
      </c>
      <c r="E1259" s="31">
        <v>1000</v>
      </c>
      <c r="F1259" s="8">
        <v>693787521</v>
      </c>
      <c r="G1259" s="8">
        <v>693785</v>
      </c>
      <c r="H1259">
        <f t="shared" si="19"/>
        <v>693785000</v>
      </c>
    </row>
    <row r="1260" spans="1:8">
      <c r="A1260" s="1">
        <v>5312200</v>
      </c>
      <c r="B1260" s="53">
        <v>610804</v>
      </c>
      <c r="C1260" s="2" t="s">
        <v>1285</v>
      </c>
      <c r="D1260" s="8">
        <v>2118196</v>
      </c>
      <c r="E1260" s="8"/>
      <c r="F1260" s="8">
        <v>2118196</v>
      </c>
      <c r="G1260" s="8">
        <v>2118</v>
      </c>
      <c r="H1260">
        <f t="shared" si="19"/>
        <v>2118000</v>
      </c>
    </row>
    <row r="1261" spans="1:8">
      <c r="A1261" s="1">
        <v>5312200</v>
      </c>
      <c r="B1261" s="53">
        <v>610806</v>
      </c>
      <c r="C1261" s="2" t="s">
        <v>1286</v>
      </c>
      <c r="D1261" s="8">
        <v>0</v>
      </c>
      <c r="E1261" s="8"/>
      <c r="F1261" s="8">
        <v>0</v>
      </c>
      <c r="G1261" s="8">
        <v>0</v>
      </c>
      <c r="H1261">
        <f t="shared" ref="H1261:H1316" si="20">G1261*1000</f>
        <v>0</v>
      </c>
    </row>
    <row r="1262" spans="1:8">
      <c r="A1262" s="1">
        <v>5312200</v>
      </c>
      <c r="B1262" s="53">
        <v>610901</v>
      </c>
      <c r="C1262" s="2" t="s">
        <v>1287</v>
      </c>
      <c r="D1262" s="8">
        <v>17562801</v>
      </c>
      <c r="E1262" s="8"/>
      <c r="F1262" s="8">
        <v>17562801</v>
      </c>
      <c r="G1262" s="8">
        <v>17563</v>
      </c>
      <c r="H1262">
        <f t="shared" si="20"/>
        <v>17563000</v>
      </c>
    </row>
    <row r="1263" spans="1:8">
      <c r="A1263" s="1">
        <v>5312200</v>
      </c>
      <c r="B1263" s="53">
        <v>610902</v>
      </c>
      <c r="C1263" s="2" t="s">
        <v>1288</v>
      </c>
      <c r="D1263" s="8">
        <v>384822690</v>
      </c>
      <c r="E1263" s="8"/>
      <c r="F1263" s="8">
        <v>384822690</v>
      </c>
      <c r="G1263" s="8">
        <v>384823</v>
      </c>
      <c r="H1263">
        <f t="shared" si="20"/>
        <v>384823000</v>
      </c>
    </row>
    <row r="1264" spans="1:8">
      <c r="A1264" s="1">
        <v>5311700</v>
      </c>
      <c r="B1264" s="53">
        <v>610903</v>
      </c>
      <c r="C1264" s="2" t="s">
        <v>1106</v>
      </c>
      <c r="D1264" s="8">
        <v>6574144</v>
      </c>
      <c r="E1264" s="8"/>
      <c r="F1264" s="8">
        <v>6574144</v>
      </c>
      <c r="G1264" s="8">
        <v>6574</v>
      </c>
      <c r="H1264">
        <f t="shared" si="20"/>
        <v>6574000</v>
      </c>
    </row>
    <row r="1265" spans="1:8">
      <c r="A1265" s="1">
        <v>5312200</v>
      </c>
      <c r="B1265" s="53">
        <v>610906</v>
      </c>
      <c r="C1265" s="2" t="s">
        <v>1289</v>
      </c>
      <c r="D1265" s="8">
        <v>50727010</v>
      </c>
      <c r="E1265" s="8"/>
      <c r="F1265" s="8">
        <v>50727010</v>
      </c>
      <c r="G1265" s="8">
        <v>50727</v>
      </c>
      <c r="H1265">
        <f t="shared" si="20"/>
        <v>50727000</v>
      </c>
    </row>
    <row r="1266" spans="1:8">
      <c r="A1266" s="1">
        <v>5312200</v>
      </c>
      <c r="B1266" s="53">
        <v>610911</v>
      </c>
      <c r="C1266" s="2" t="s">
        <v>1290</v>
      </c>
      <c r="D1266" s="8">
        <v>33802004</v>
      </c>
      <c r="E1266" s="8"/>
      <c r="F1266" s="8">
        <v>33802004</v>
      </c>
      <c r="G1266" s="8">
        <v>33802</v>
      </c>
      <c r="H1266">
        <f t="shared" si="20"/>
        <v>33802000</v>
      </c>
    </row>
    <row r="1267" spans="1:8">
      <c r="A1267" s="1">
        <v>5312200</v>
      </c>
      <c r="B1267" s="53">
        <v>610912</v>
      </c>
      <c r="C1267" s="2" t="s">
        <v>1291</v>
      </c>
      <c r="D1267" s="8">
        <v>3056503457</v>
      </c>
      <c r="E1267" s="8"/>
      <c r="F1267" s="8">
        <v>3056503457</v>
      </c>
      <c r="G1267" s="8">
        <v>3056503</v>
      </c>
      <c r="H1267">
        <f t="shared" si="20"/>
        <v>3056503000</v>
      </c>
    </row>
    <row r="1268" spans="1:8">
      <c r="A1268" s="1">
        <v>5311520</v>
      </c>
      <c r="B1268" s="53">
        <v>610913</v>
      </c>
      <c r="C1268" s="2" t="s">
        <v>1292</v>
      </c>
      <c r="D1268" s="8">
        <v>0</v>
      </c>
      <c r="E1268" s="8"/>
      <c r="F1268" s="8">
        <v>0</v>
      </c>
      <c r="G1268" s="8">
        <v>0</v>
      </c>
      <c r="H1268">
        <f t="shared" si="20"/>
        <v>0</v>
      </c>
    </row>
    <row r="1269" spans="1:8">
      <c r="A1269" s="1">
        <v>5312200</v>
      </c>
      <c r="B1269" s="53">
        <v>611001</v>
      </c>
      <c r="C1269" s="2" t="s">
        <v>1293</v>
      </c>
      <c r="D1269" s="8">
        <v>0</v>
      </c>
      <c r="E1269" s="8"/>
      <c r="F1269" s="8">
        <v>0</v>
      </c>
      <c r="G1269" s="8">
        <v>0</v>
      </c>
      <c r="H1269">
        <f t="shared" si="20"/>
        <v>0</v>
      </c>
    </row>
    <row r="1270" spans="1:8">
      <c r="A1270" s="1">
        <v>5313110</v>
      </c>
      <c r="B1270" s="53">
        <v>611003</v>
      </c>
      <c r="C1270" s="2" t="s">
        <v>1295</v>
      </c>
      <c r="D1270" s="8">
        <v>706848</v>
      </c>
      <c r="E1270" s="8"/>
      <c r="F1270" s="8">
        <v>706848</v>
      </c>
      <c r="G1270" s="8">
        <v>707</v>
      </c>
      <c r="H1270">
        <f t="shared" si="20"/>
        <v>707000</v>
      </c>
    </row>
    <row r="1271" spans="1:8">
      <c r="A1271" s="1">
        <v>5313330</v>
      </c>
      <c r="B1271" s="53">
        <v>611004</v>
      </c>
      <c r="C1271" s="2" t="s">
        <v>1296</v>
      </c>
      <c r="D1271" s="8">
        <v>508792196</v>
      </c>
      <c r="E1271" s="8"/>
      <c r="F1271" s="8">
        <v>508792196</v>
      </c>
      <c r="G1271" s="8">
        <v>508792</v>
      </c>
      <c r="H1271">
        <f t="shared" si="20"/>
        <v>508792000</v>
      </c>
    </row>
    <row r="1272" spans="1:8">
      <c r="A1272" s="1">
        <v>5312200</v>
      </c>
      <c r="B1272" s="53">
        <v>611005</v>
      </c>
      <c r="C1272" s="2" t="s">
        <v>1297</v>
      </c>
      <c r="D1272" s="8">
        <v>22910411</v>
      </c>
      <c r="E1272" s="8"/>
      <c r="F1272" s="8">
        <v>22910411</v>
      </c>
      <c r="G1272" s="8">
        <v>22910</v>
      </c>
      <c r="H1272">
        <f t="shared" si="20"/>
        <v>22910000</v>
      </c>
    </row>
    <row r="1273" spans="1:8">
      <c r="A1273" s="1">
        <v>5312200</v>
      </c>
      <c r="B1273" s="53">
        <v>611006</v>
      </c>
      <c r="C1273" s="2" t="s">
        <v>1298</v>
      </c>
      <c r="D1273" s="8">
        <v>156578552</v>
      </c>
      <c r="E1273" s="8"/>
      <c r="F1273" s="8">
        <v>156578552</v>
      </c>
      <c r="G1273" s="8">
        <v>156579</v>
      </c>
      <c r="H1273">
        <f t="shared" si="20"/>
        <v>156579000</v>
      </c>
    </row>
    <row r="1274" spans="1:8">
      <c r="A1274" s="1">
        <v>5312200</v>
      </c>
      <c r="B1274" s="53">
        <v>611007</v>
      </c>
      <c r="C1274" s="2" t="s">
        <v>1299</v>
      </c>
      <c r="D1274" s="8">
        <v>1818467</v>
      </c>
      <c r="E1274" s="8"/>
      <c r="F1274" s="8">
        <v>1818467</v>
      </c>
      <c r="G1274" s="8">
        <v>1818</v>
      </c>
      <c r="H1274">
        <f t="shared" si="20"/>
        <v>1818000</v>
      </c>
    </row>
    <row r="1275" spans="1:8">
      <c r="A1275" s="1">
        <v>5312200</v>
      </c>
      <c r="B1275" s="53">
        <v>611008</v>
      </c>
      <c r="C1275" s="2" t="s">
        <v>1300</v>
      </c>
      <c r="D1275" s="8">
        <v>83581246</v>
      </c>
      <c r="E1275" s="8"/>
      <c r="F1275" s="8">
        <v>83581246</v>
      </c>
      <c r="G1275" s="8">
        <v>83581</v>
      </c>
      <c r="H1275">
        <f t="shared" si="20"/>
        <v>83581000</v>
      </c>
    </row>
    <row r="1276" spans="1:8">
      <c r="A1276" s="1">
        <v>5313500</v>
      </c>
      <c r="B1276" s="53">
        <v>611011</v>
      </c>
      <c r="C1276" s="2" t="s">
        <v>1301</v>
      </c>
      <c r="D1276" s="8">
        <v>0</v>
      </c>
      <c r="E1276" s="8"/>
      <c r="F1276" s="8">
        <v>0</v>
      </c>
      <c r="G1276" s="8">
        <v>0</v>
      </c>
      <c r="H1276">
        <f t="shared" si="20"/>
        <v>0</v>
      </c>
    </row>
    <row r="1277" spans="1:8">
      <c r="A1277" s="1">
        <v>5313500</v>
      </c>
      <c r="B1277" s="53">
        <v>611012</v>
      </c>
      <c r="C1277" s="2" t="s">
        <v>471</v>
      </c>
      <c r="D1277" s="8">
        <v>-1114975</v>
      </c>
      <c r="E1277" s="8"/>
      <c r="F1277" s="8">
        <v>-1114975</v>
      </c>
      <c r="G1277" s="8">
        <v>-1115</v>
      </c>
      <c r="H1277">
        <f t="shared" si="20"/>
        <v>-1115000</v>
      </c>
    </row>
    <row r="1278" spans="1:8">
      <c r="A1278" s="1">
        <v>5313500</v>
      </c>
      <c r="B1278" s="53">
        <v>611013</v>
      </c>
      <c r="C1278" s="2" t="s">
        <v>1302</v>
      </c>
      <c r="D1278" s="8">
        <v>-149896581</v>
      </c>
      <c r="E1278" s="8"/>
      <c r="F1278" s="8">
        <v>-149896581</v>
      </c>
      <c r="G1278" s="8">
        <v>-149897</v>
      </c>
      <c r="H1278">
        <f t="shared" si="20"/>
        <v>-149897000</v>
      </c>
    </row>
    <row r="1279" spans="1:8">
      <c r="A1279" s="1">
        <v>5313500</v>
      </c>
      <c r="B1279" s="53">
        <v>611014</v>
      </c>
      <c r="C1279" s="2" t="s">
        <v>1303</v>
      </c>
      <c r="D1279" s="8">
        <v>-39815032</v>
      </c>
      <c r="E1279" s="8"/>
      <c r="F1279" s="8">
        <v>-39815032</v>
      </c>
      <c r="G1279" s="8">
        <v>-39815</v>
      </c>
      <c r="H1279">
        <f t="shared" si="20"/>
        <v>-39815000</v>
      </c>
    </row>
    <row r="1280" spans="1:8">
      <c r="A1280" s="1">
        <v>5313500</v>
      </c>
      <c r="B1280" s="53">
        <v>611015</v>
      </c>
      <c r="C1280" s="2" t="s">
        <v>1304</v>
      </c>
      <c r="D1280" s="8">
        <v>0</v>
      </c>
      <c r="E1280" s="8"/>
      <c r="F1280" s="8">
        <v>0</v>
      </c>
      <c r="G1280" s="8">
        <v>0</v>
      </c>
      <c r="H1280">
        <f t="shared" si="20"/>
        <v>0</v>
      </c>
    </row>
    <row r="1281" spans="1:8">
      <c r="A1281" s="1">
        <v>5312200</v>
      </c>
      <c r="B1281" s="53">
        <v>611016</v>
      </c>
      <c r="C1281" s="2" t="s">
        <v>1305</v>
      </c>
      <c r="D1281" s="8">
        <v>1220779</v>
      </c>
      <c r="E1281" s="8"/>
      <c r="F1281" s="8">
        <v>1220779</v>
      </c>
      <c r="G1281" s="8">
        <v>1221</v>
      </c>
      <c r="H1281">
        <f t="shared" si="20"/>
        <v>1221000</v>
      </c>
    </row>
    <row r="1282" spans="1:8">
      <c r="A1282" s="1">
        <v>5312200</v>
      </c>
      <c r="B1282" s="53">
        <v>611017</v>
      </c>
      <c r="C1282" s="2" t="s">
        <v>1306</v>
      </c>
      <c r="D1282" s="8">
        <v>32846860</v>
      </c>
      <c r="E1282" s="8"/>
      <c r="F1282" s="8">
        <v>32846860</v>
      </c>
      <c r="G1282" s="8">
        <v>32847</v>
      </c>
      <c r="H1282">
        <f t="shared" si="20"/>
        <v>32847000</v>
      </c>
    </row>
    <row r="1283" spans="1:8">
      <c r="A1283" s="1">
        <v>5313500</v>
      </c>
      <c r="B1283" s="53">
        <v>611020</v>
      </c>
      <c r="C1283" s="2" t="s">
        <v>1307</v>
      </c>
      <c r="D1283" s="8">
        <v>0</v>
      </c>
      <c r="E1283" s="8"/>
      <c r="F1283" s="8">
        <v>0</v>
      </c>
      <c r="G1283" s="8">
        <v>0</v>
      </c>
      <c r="H1283">
        <f t="shared" si="20"/>
        <v>0</v>
      </c>
    </row>
    <row r="1284" spans="1:8">
      <c r="A1284" s="1">
        <v>5312200</v>
      </c>
      <c r="B1284" s="53">
        <v>611021</v>
      </c>
      <c r="C1284" s="2" t="s">
        <v>1308</v>
      </c>
      <c r="D1284" s="8">
        <v>0</v>
      </c>
      <c r="E1284" s="8"/>
      <c r="F1284" s="8">
        <v>0</v>
      </c>
      <c r="G1284" s="8">
        <v>0</v>
      </c>
      <c r="H1284">
        <f t="shared" si="20"/>
        <v>0</v>
      </c>
    </row>
    <row r="1285" spans="1:8">
      <c r="A1285" s="1">
        <v>5312200</v>
      </c>
      <c r="B1285" s="53">
        <v>611022</v>
      </c>
      <c r="C1285" s="2" t="s">
        <v>1309</v>
      </c>
      <c r="D1285" s="8">
        <v>0</v>
      </c>
      <c r="E1285" s="8"/>
      <c r="F1285" s="8">
        <v>0</v>
      </c>
      <c r="G1285" s="8">
        <v>0</v>
      </c>
      <c r="H1285">
        <f t="shared" si="20"/>
        <v>0</v>
      </c>
    </row>
    <row r="1286" spans="1:8">
      <c r="A1286" s="1">
        <v>5312200</v>
      </c>
      <c r="B1286" s="53">
        <v>611023</v>
      </c>
      <c r="C1286" s="2" t="s">
        <v>1310</v>
      </c>
      <c r="D1286" s="8">
        <v>0</v>
      </c>
      <c r="E1286" s="8"/>
      <c r="F1286" s="8">
        <v>0</v>
      </c>
      <c r="G1286" s="8">
        <v>0</v>
      </c>
      <c r="H1286">
        <f t="shared" si="20"/>
        <v>0</v>
      </c>
    </row>
    <row r="1287" spans="1:8">
      <c r="A1287" s="1">
        <v>5313330</v>
      </c>
      <c r="B1287" s="53">
        <v>611024</v>
      </c>
      <c r="C1287" s="2" t="s">
        <v>1311</v>
      </c>
      <c r="D1287" s="8">
        <v>44489654</v>
      </c>
      <c r="E1287" s="8"/>
      <c r="F1287" s="8">
        <v>44489654</v>
      </c>
      <c r="G1287" s="8">
        <v>44490</v>
      </c>
      <c r="H1287">
        <f t="shared" si="20"/>
        <v>44490000</v>
      </c>
    </row>
    <row r="1288" spans="1:8">
      <c r="A1288" s="1">
        <v>5313500</v>
      </c>
      <c r="B1288" s="53">
        <v>611026</v>
      </c>
      <c r="C1288" s="2" t="s">
        <v>1312</v>
      </c>
      <c r="D1288" s="8">
        <v>0</v>
      </c>
      <c r="E1288" s="8"/>
      <c r="F1288" s="8">
        <v>0</v>
      </c>
      <c r="G1288" s="8">
        <v>0</v>
      </c>
      <c r="H1288">
        <f t="shared" si="20"/>
        <v>0</v>
      </c>
    </row>
    <row r="1289" spans="1:8">
      <c r="A1289" s="1">
        <v>5313500</v>
      </c>
      <c r="B1289" s="53">
        <v>611027</v>
      </c>
      <c r="C1289" s="2" t="s">
        <v>1313</v>
      </c>
      <c r="D1289" s="8">
        <v>125068732</v>
      </c>
      <c r="E1289" s="8"/>
      <c r="F1289" s="8">
        <v>125068732</v>
      </c>
      <c r="G1289" s="8">
        <v>125069</v>
      </c>
      <c r="H1289">
        <f t="shared" si="20"/>
        <v>125069000</v>
      </c>
    </row>
    <row r="1290" spans="1:8">
      <c r="A1290" s="1">
        <v>5313340</v>
      </c>
      <c r="B1290" s="53">
        <v>611050</v>
      </c>
      <c r="C1290" s="2" t="s">
        <v>1314</v>
      </c>
      <c r="D1290" s="8">
        <v>0</v>
      </c>
      <c r="E1290" s="8"/>
      <c r="F1290" s="8">
        <v>0</v>
      </c>
      <c r="G1290" s="8">
        <v>0</v>
      </c>
      <c r="H1290">
        <f t="shared" si="20"/>
        <v>0</v>
      </c>
    </row>
    <row r="1291" spans="1:8">
      <c r="A1291" s="1">
        <v>5313340</v>
      </c>
      <c r="B1291" s="53">
        <v>611052</v>
      </c>
      <c r="C1291" s="2" t="s">
        <v>1315</v>
      </c>
      <c r="D1291" s="8">
        <v>30786825</v>
      </c>
      <c r="E1291" s="8"/>
      <c r="F1291" s="8">
        <v>30786825</v>
      </c>
      <c r="G1291" s="8">
        <v>30787</v>
      </c>
      <c r="H1291">
        <f t="shared" si="20"/>
        <v>30787000</v>
      </c>
    </row>
    <row r="1292" spans="1:8">
      <c r="A1292" s="1">
        <v>5313340</v>
      </c>
      <c r="B1292" s="53">
        <v>611053</v>
      </c>
      <c r="C1292" s="2" t="s">
        <v>1316</v>
      </c>
      <c r="D1292" s="8">
        <v>427060083</v>
      </c>
      <c r="E1292" s="8"/>
      <c r="F1292" s="8">
        <v>427060083</v>
      </c>
      <c r="G1292" s="8">
        <v>427060</v>
      </c>
      <c r="H1292">
        <f t="shared" si="20"/>
        <v>427060000</v>
      </c>
    </row>
    <row r="1293" spans="1:8">
      <c r="A1293" s="1">
        <v>5313340</v>
      </c>
      <c r="B1293" s="53">
        <v>611054</v>
      </c>
      <c r="C1293" s="2" t="s">
        <v>1317</v>
      </c>
      <c r="D1293" s="8">
        <v>0</v>
      </c>
      <c r="E1293" s="8"/>
      <c r="F1293" s="8">
        <v>0</v>
      </c>
      <c r="G1293" s="8">
        <v>0</v>
      </c>
      <c r="H1293">
        <f t="shared" si="20"/>
        <v>0</v>
      </c>
    </row>
    <row r="1294" spans="1:8">
      <c r="A1294" s="1">
        <v>5313340</v>
      </c>
      <c r="B1294" s="53">
        <v>611055</v>
      </c>
      <c r="C1294" s="2" t="s">
        <v>1318</v>
      </c>
      <c r="D1294" s="8">
        <v>65706884</v>
      </c>
      <c r="E1294" s="8"/>
      <c r="F1294" s="8">
        <v>65706884</v>
      </c>
      <c r="G1294" s="8">
        <v>65707</v>
      </c>
      <c r="H1294">
        <f t="shared" si="20"/>
        <v>65707000</v>
      </c>
    </row>
    <row r="1295" spans="1:8">
      <c r="A1295" s="1">
        <v>5313340</v>
      </c>
      <c r="B1295" s="53">
        <v>611057</v>
      </c>
      <c r="C1295" s="2" t="s">
        <v>1319</v>
      </c>
      <c r="D1295" s="8">
        <v>14298386</v>
      </c>
      <c r="E1295" s="8"/>
      <c r="F1295" s="8">
        <v>14298386</v>
      </c>
      <c r="G1295" s="8">
        <v>14298</v>
      </c>
      <c r="H1295">
        <f t="shared" si="20"/>
        <v>14298000</v>
      </c>
    </row>
    <row r="1296" spans="1:8">
      <c r="A1296" s="1">
        <v>5313340</v>
      </c>
      <c r="B1296" s="53">
        <v>611058</v>
      </c>
      <c r="C1296" s="2" t="s">
        <v>1320</v>
      </c>
      <c r="D1296" s="8">
        <v>14752282</v>
      </c>
      <c r="E1296" s="8"/>
      <c r="F1296" s="8">
        <v>14752282</v>
      </c>
      <c r="G1296" s="8">
        <v>14752</v>
      </c>
      <c r="H1296">
        <f t="shared" si="20"/>
        <v>14752000</v>
      </c>
    </row>
    <row r="1297" spans="1:8">
      <c r="A1297" s="1">
        <v>5313500</v>
      </c>
      <c r="B1297" s="53">
        <v>611059</v>
      </c>
      <c r="C1297" s="2" t="s">
        <v>1321</v>
      </c>
      <c r="D1297" s="8">
        <v>0</v>
      </c>
      <c r="E1297" s="8"/>
      <c r="F1297" s="8">
        <v>0</v>
      </c>
      <c r="G1297" s="8">
        <v>0</v>
      </c>
      <c r="H1297">
        <f t="shared" si="20"/>
        <v>0</v>
      </c>
    </row>
    <row r="1298" spans="1:8">
      <c r="A1298" s="1">
        <v>5313500</v>
      </c>
      <c r="B1298" s="53">
        <v>611060</v>
      </c>
      <c r="C1298" s="2" t="s">
        <v>1322</v>
      </c>
      <c r="D1298" s="8">
        <v>2887853</v>
      </c>
      <c r="E1298" s="8"/>
      <c r="F1298" s="8">
        <v>2887853</v>
      </c>
      <c r="G1298" s="8">
        <v>2888</v>
      </c>
      <c r="H1298">
        <f t="shared" si="20"/>
        <v>2888000</v>
      </c>
    </row>
    <row r="1299" spans="1:8">
      <c r="A1299" s="1">
        <v>5313340</v>
      </c>
      <c r="B1299" s="53">
        <v>611061</v>
      </c>
      <c r="C1299" s="2" t="s">
        <v>1323</v>
      </c>
      <c r="D1299" s="8">
        <v>33990599</v>
      </c>
      <c r="E1299" s="8"/>
      <c r="F1299" s="8">
        <v>33990599</v>
      </c>
      <c r="G1299" s="8">
        <v>33991</v>
      </c>
      <c r="H1299">
        <f t="shared" si="20"/>
        <v>33991000</v>
      </c>
    </row>
    <row r="1300" spans="1:8">
      <c r="A1300" s="1">
        <v>5313340</v>
      </c>
      <c r="B1300" s="53">
        <v>611062</v>
      </c>
      <c r="C1300" s="2" t="s">
        <v>1324</v>
      </c>
      <c r="D1300" s="8">
        <v>5030483</v>
      </c>
      <c r="E1300" s="8"/>
      <c r="F1300" s="8">
        <v>5030483</v>
      </c>
      <c r="G1300" s="8">
        <v>5030</v>
      </c>
      <c r="H1300">
        <f t="shared" si="20"/>
        <v>5030000</v>
      </c>
    </row>
    <row r="1301" spans="1:8">
      <c r="A1301" s="1">
        <v>5313340</v>
      </c>
      <c r="B1301" s="53">
        <v>611063</v>
      </c>
      <c r="C1301" s="2" t="s">
        <v>1325</v>
      </c>
      <c r="D1301" s="8">
        <v>321582913</v>
      </c>
      <c r="E1301" s="8"/>
      <c r="F1301" s="8">
        <v>321582913</v>
      </c>
      <c r="G1301" s="8">
        <v>321583</v>
      </c>
      <c r="H1301">
        <f t="shared" si="20"/>
        <v>321583000</v>
      </c>
    </row>
    <row r="1302" spans="1:8">
      <c r="A1302" s="1">
        <v>5313340</v>
      </c>
      <c r="B1302" s="53">
        <v>611064</v>
      </c>
      <c r="C1302" s="2" t="s">
        <v>1326</v>
      </c>
      <c r="D1302" s="8">
        <v>0</v>
      </c>
      <c r="E1302" s="8"/>
      <c r="F1302" s="8">
        <v>0</v>
      </c>
      <c r="G1302" s="8">
        <v>0</v>
      </c>
      <c r="H1302">
        <f t="shared" si="20"/>
        <v>0</v>
      </c>
    </row>
    <row r="1303" spans="1:8">
      <c r="A1303" s="1">
        <v>5313340</v>
      </c>
      <c r="B1303" s="53">
        <v>611065</v>
      </c>
      <c r="C1303" s="2" t="s">
        <v>1327</v>
      </c>
      <c r="D1303" s="8">
        <v>0</v>
      </c>
      <c r="E1303" s="8"/>
      <c r="F1303" s="8">
        <v>0</v>
      </c>
      <c r="G1303" s="8">
        <v>0</v>
      </c>
      <c r="H1303">
        <f t="shared" si="20"/>
        <v>0</v>
      </c>
    </row>
    <row r="1304" spans="1:8">
      <c r="A1304" s="1">
        <v>5313340</v>
      </c>
      <c r="B1304" s="53">
        <v>611066</v>
      </c>
      <c r="C1304" s="2" t="s">
        <v>1328</v>
      </c>
      <c r="D1304" s="8">
        <v>1750750</v>
      </c>
      <c r="E1304" s="8"/>
      <c r="F1304" s="8">
        <v>1750750</v>
      </c>
      <c r="G1304" s="8">
        <v>1751</v>
      </c>
      <c r="H1304">
        <f t="shared" si="20"/>
        <v>1751000</v>
      </c>
    </row>
    <row r="1305" spans="1:8">
      <c r="A1305" s="1">
        <v>5313340</v>
      </c>
      <c r="B1305" s="53">
        <v>611068</v>
      </c>
      <c r="C1305" s="2" t="s">
        <v>1329</v>
      </c>
      <c r="D1305" s="8">
        <v>0</v>
      </c>
      <c r="E1305" s="8"/>
      <c r="F1305" s="8">
        <v>0</v>
      </c>
      <c r="G1305" s="8">
        <v>0</v>
      </c>
      <c r="H1305">
        <f t="shared" si="20"/>
        <v>0</v>
      </c>
    </row>
    <row r="1306" spans="1:8">
      <c r="A1306" s="1">
        <v>5313340</v>
      </c>
      <c r="B1306" s="53">
        <v>611069</v>
      </c>
      <c r="C1306" s="2" t="s">
        <v>1330</v>
      </c>
      <c r="D1306" s="8">
        <v>0</v>
      </c>
      <c r="E1306" s="8"/>
      <c r="F1306" s="8">
        <v>0</v>
      </c>
      <c r="G1306" s="8">
        <v>0</v>
      </c>
      <c r="H1306">
        <f t="shared" si="20"/>
        <v>0</v>
      </c>
    </row>
    <row r="1307" spans="1:8">
      <c r="A1307" s="1">
        <v>5313340</v>
      </c>
      <c r="B1307" s="53">
        <v>611070</v>
      </c>
      <c r="C1307" s="2" t="s">
        <v>1209</v>
      </c>
      <c r="D1307" s="8">
        <v>0</v>
      </c>
      <c r="E1307" s="8"/>
      <c r="F1307" s="8">
        <v>0</v>
      </c>
      <c r="G1307" s="8">
        <v>0</v>
      </c>
      <c r="H1307">
        <f t="shared" si="20"/>
        <v>0</v>
      </c>
    </row>
    <row r="1308" spans="1:8">
      <c r="A1308" s="1">
        <v>5313340</v>
      </c>
      <c r="B1308" s="53">
        <v>611071</v>
      </c>
      <c r="C1308" s="2" t="s">
        <v>1331</v>
      </c>
      <c r="D1308" s="8">
        <v>0</v>
      </c>
      <c r="E1308" s="8"/>
      <c r="F1308" s="8">
        <v>0</v>
      </c>
      <c r="G1308" s="8">
        <v>0</v>
      </c>
      <c r="H1308">
        <f t="shared" si="20"/>
        <v>0</v>
      </c>
    </row>
    <row r="1309" spans="1:8">
      <c r="A1309" s="1">
        <v>5313500</v>
      </c>
      <c r="B1309" s="53">
        <v>611075</v>
      </c>
      <c r="C1309" s="2" t="s">
        <v>1332</v>
      </c>
      <c r="D1309" s="8">
        <v>446817006</v>
      </c>
      <c r="E1309" s="8"/>
      <c r="F1309" s="8">
        <v>446817006</v>
      </c>
      <c r="G1309" s="8">
        <v>446817</v>
      </c>
      <c r="H1309">
        <f t="shared" si="20"/>
        <v>446817000</v>
      </c>
    </row>
    <row r="1310" spans="1:8">
      <c r="A1310" s="1">
        <v>5312200</v>
      </c>
      <c r="B1310" s="53">
        <v>611101</v>
      </c>
      <c r="C1310" s="2" t="s">
        <v>1333</v>
      </c>
      <c r="D1310" s="8">
        <v>335000</v>
      </c>
      <c r="E1310" s="8"/>
      <c r="F1310" s="8">
        <v>335000</v>
      </c>
      <c r="G1310" s="8">
        <v>335</v>
      </c>
      <c r="H1310">
        <f t="shared" si="20"/>
        <v>335000</v>
      </c>
    </row>
    <row r="1311" spans="1:8">
      <c r="A1311" s="1">
        <v>5312200</v>
      </c>
      <c r="B1311" s="53">
        <v>611102</v>
      </c>
      <c r="C1311" s="2" t="s">
        <v>1334</v>
      </c>
      <c r="D1311" s="8">
        <v>2030430</v>
      </c>
      <c r="E1311" s="8"/>
      <c r="F1311" s="8">
        <v>2030430</v>
      </c>
      <c r="G1311" s="8">
        <v>2030</v>
      </c>
      <c r="H1311">
        <f t="shared" si="20"/>
        <v>2030000</v>
      </c>
    </row>
    <row r="1312" spans="1:8">
      <c r="A1312" s="1">
        <v>5312200</v>
      </c>
      <c r="B1312" s="53">
        <v>611103</v>
      </c>
      <c r="C1312" s="2" t="s">
        <v>1335</v>
      </c>
      <c r="D1312" s="8">
        <v>1375171</v>
      </c>
      <c r="E1312" s="8"/>
      <c r="F1312" s="8">
        <v>1375171</v>
      </c>
      <c r="G1312" s="8">
        <v>1375</v>
      </c>
      <c r="H1312">
        <f t="shared" si="20"/>
        <v>1375000</v>
      </c>
    </row>
    <row r="1313" spans="1:8">
      <c r="A1313" s="1">
        <v>5312200</v>
      </c>
      <c r="B1313" s="53">
        <v>611104</v>
      </c>
      <c r="C1313" s="2" t="s">
        <v>1336</v>
      </c>
      <c r="D1313" s="8">
        <v>0</v>
      </c>
      <c r="E1313" s="8"/>
      <c r="F1313" s="8">
        <v>0</v>
      </c>
      <c r="G1313" s="8">
        <v>0</v>
      </c>
      <c r="H1313">
        <f t="shared" si="20"/>
        <v>0</v>
      </c>
    </row>
    <row r="1314" spans="1:8">
      <c r="A1314" s="1">
        <v>5315100</v>
      </c>
      <c r="B1314" s="53">
        <v>612002</v>
      </c>
      <c r="C1314" s="2" t="s">
        <v>1337</v>
      </c>
      <c r="D1314" s="8">
        <v>0</v>
      </c>
      <c r="E1314" s="8"/>
      <c r="F1314" s="8">
        <v>0</v>
      </c>
      <c r="G1314" s="8">
        <v>0</v>
      </c>
      <c r="H1314">
        <f t="shared" si="20"/>
        <v>0</v>
      </c>
    </row>
    <row r="1315" spans="1:8">
      <c r="A1315" s="1">
        <v>5315100</v>
      </c>
      <c r="B1315" s="53">
        <v>612004</v>
      </c>
      <c r="C1315" s="2" t="s">
        <v>1338</v>
      </c>
      <c r="D1315" s="8">
        <v>0</v>
      </c>
      <c r="E1315" s="8"/>
      <c r="F1315" s="8">
        <v>0</v>
      </c>
      <c r="G1315" s="8">
        <v>0</v>
      </c>
      <c r="H1315">
        <f t="shared" si="20"/>
        <v>0</v>
      </c>
    </row>
    <row r="1316" spans="1:8">
      <c r="A1316" s="1">
        <v>5315100</v>
      </c>
      <c r="B1316" s="53">
        <v>612005</v>
      </c>
      <c r="C1316" s="2" t="s">
        <v>1339</v>
      </c>
      <c r="D1316" s="8">
        <v>0</v>
      </c>
      <c r="E1316" s="8"/>
      <c r="F1316" s="8">
        <v>0</v>
      </c>
      <c r="G1316" s="8">
        <v>0</v>
      </c>
      <c r="H1316">
        <f t="shared" si="20"/>
        <v>0</v>
      </c>
    </row>
    <row r="1317" spans="1:8">
      <c r="A1317" s="1">
        <v>5312200</v>
      </c>
      <c r="B1317" s="53">
        <v>612007</v>
      </c>
      <c r="C1317" s="2" t="s">
        <v>1340</v>
      </c>
      <c r="D1317" s="8">
        <v>0</v>
      </c>
      <c r="E1317" s="8"/>
      <c r="F1317" s="8">
        <v>0</v>
      </c>
      <c r="G1317" s="8">
        <v>0</v>
      </c>
      <c r="H1317">
        <f t="shared" ref="H1317:H1356" si="21">G1317*1000</f>
        <v>0</v>
      </c>
    </row>
    <row r="1318" spans="1:8">
      <c r="A1318" s="1">
        <v>5312200</v>
      </c>
      <c r="B1318" s="53">
        <v>612008</v>
      </c>
      <c r="C1318" s="2" t="s">
        <v>1341</v>
      </c>
      <c r="D1318" s="8">
        <v>0</v>
      </c>
      <c r="E1318" s="8">
        <v>0</v>
      </c>
      <c r="F1318" s="8">
        <v>0</v>
      </c>
      <c r="G1318" s="8">
        <v>0</v>
      </c>
      <c r="H1318">
        <f t="shared" si="21"/>
        <v>0</v>
      </c>
    </row>
    <row r="1319" spans="1:8">
      <c r="A1319" s="1">
        <v>5315100</v>
      </c>
      <c r="B1319" s="53">
        <v>613008</v>
      </c>
      <c r="C1319" s="2" t="s">
        <v>1342</v>
      </c>
      <c r="D1319" s="8">
        <v>0</v>
      </c>
      <c r="E1319" s="8"/>
      <c r="F1319" s="8">
        <v>0</v>
      </c>
      <c r="G1319" s="8">
        <v>0</v>
      </c>
      <c r="H1319">
        <f t="shared" si="21"/>
        <v>0</v>
      </c>
    </row>
    <row r="1320" spans="1:8">
      <c r="A1320" s="1">
        <v>5315100</v>
      </c>
      <c r="B1320" s="53">
        <v>613010</v>
      </c>
      <c r="C1320" s="2" t="s">
        <v>1343</v>
      </c>
      <c r="D1320" s="8">
        <v>0</v>
      </c>
      <c r="E1320" s="8"/>
      <c r="F1320" s="8">
        <v>0</v>
      </c>
      <c r="G1320" s="8">
        <v>0</v>
      </c>
      <c r="H1320">
        <f t="shared" si="21"/>
        <v>0</v>
      </c>
    </row>
    <row r="1321" spans="1:8">
      <c r="A1321" s="1">
        <v>5315100</v>
      </c>
      <c r="B1321" s="53">
        <v>614007</v>
      </c>
      <c r="C1321" s="2" t="s">
        <v>1344</v>
      </c>
      <c r="D1321" s="8">
        <v>0</v>
      </c>
      <c r="E1321" s="8"/>
      <c r="F1321" s="8">
        <v>0</v>
      </c>
      <c r="G1321" s="8">
        <v>0</v>
      </c>
      <c r="H1321">
        <f t="shared" si="21"/>
        <v>0</v>
      </c>
    </row>
    <row r="1322" spans="1:8">
      <c r="A1322" s="1">
        <v>5315100</v>
      </c>
      <c r="B1322" s="53">
        <v>614010</v>
      </c>
      <c r="C1322" s="2" t="s">
        <v>1345</v>
      </c>
      <c r="D1322" s="8">
        <v>0</v>
      </c>
      <c r="E1322" s="8"/>
      <c r="F1322" s="8">
        <v>0</v>
      </c>
      <c r="G1322" s="8">
        <v>0</v>
      </c>
      <c r="H1322">
        <f t="shared" si="21"/>
        <v>0</v>
      </c>
    </row>
    <row r="1323" spans="1:8">
      <c r="A1323" s="1">
        <v>5315100</v>
      </c>
      <c r="B1323" s="53">
        <v>615001</v>
      </c>
      <c r="C1323" s="2" t="s">
        <v>1346</v>
      </c>
      <c r="D1323" s="8">
        <v>0</v>
      </c>
      <c r="E1323" s="8"/>
      <c r="F1323" s="8">
        <v>0</v>
      </c>
      <c r="G1323" s="8">
        <v>0</v>
      </c>
      <c r="H1323">
        <f t="shared" si="21"/>
        <v>0</v>
      </c>
    </row>
    <row r="1324" spans="1:8">
      <c r="A1324" s="1">
        <v>5312200</v>
      </c>
      <c r="B1324" s="53">
        <v>615004</v>
      </c>
      <c r="C1324" s="2" t="s">
        <v>1347</v>
      </c>
      <c r="D1324" s="8">
        <v>1436540</v>
      </c>
      <c r="E1324" s="8"/>
      <c r="F1324" s="8">
        <v>1436540</v>
      </c>
      <c r="G1324" s="8">
        <v>1437</v>
      </c>
      <c r="H1324">
        <f t="shared" si="21"/>
        <v>1437000</v>
      </c>
    </row>
    <row r="1325" spans="1:8">
      <c r="A1325" s="1">
        <v>5315100</v>
      </c>
      <c r="B1325" s="53">
        <v>710001</v>
      </c>
      <c r="C1325" s="2" t="s">
        <v>1349</v>
      </c>
      <c r="D1325" s="8">
        <v>0</v>
      </c>
      <c r="E1325" s="8"/>
      <c r="F1325" s="8">
        <v>0</v>
      </c>
      <c r="G1325" s="8">
        <v>0</v>
      </c>
      <c r="H1325">
        <f t="shared" si="21"/>
        <v>0</v>
      </c>
    </row>
    <row r="1326" spans="1:8">
      <c r="A1326" s="1">
        <v>5316200</v>
      </c>
      <c r="B1326" s="53">
        <v>710002</v>
      </c>
      <c r="C1326" s="2" t="s">
        <v>1350</v>
      </c>
      <c r="D1326" s="8">
        <v>430244430</v>
      </c>
      <c r="E1326" s="8"/>
      <c r="F1326" s="8">
        <v>430244430</v>
      </c>
      <c r="G1326" s="8">
        <v>430244</v>
      </c>
      <c r="H1326">
        <f t="shared" si="21"/>
        <v>430244000</v>
      </c>
    </row>
    <row r="1327" spans="1:8">
      <c r="A1327" s="1">
        <v>5316100</v>
      </c>
      <c r="B1327" s="53">
        <v>710003</v>
      </c>
      <c r="C1327" s="2" t="s">
        <v>1351</v>
      </c>
      <c r="D1327" s="8">
        <v>-22506</v>
      </c>
      <c r="E1327" s="8"/>
      <c r="F1327" s="8">
        <v>-22506</v>
      </c>
      <c r="G1327" s="8">
        <v>-23</v>
      </c>
      <c r="H1327">
        <f t="shared" si="21"/>
        <v>-23000</v>
      </c>
    </row>
    <row r="1328" spans="1:8">
      <c r="A1328" s="1">
        <v>5315100</v>
      </c>
      <c r="B1328" s="53">
        <v>710004</v>
      </c>
      <c r="C1328" s="2" t="s">
        <v>1352</v>
      </c>
      <c r="D1328" s="8">
        <v>0</v>
      </c>
      <c r="E1328" s="8"/>
      <c r="F1328" s="8">
        <v>0</v>
      </c>
      <c r="G1328" s="8">
        <v>0</v>
      </c>
      <c r="H1328">
        <f t="shared" si="21"/>
        <v>0</v>
      </c>
    </row>
    <row r="1329" spans="1:8">
      <c r="A1329" s="1">
        <v>5315100</v>
      </c>
      <c r="B1329" s="53">
        <v>710005</v>
      </c>
      <c r="C1329" s="2" t="s">
        <v>1353</v>
      </c>
      <c r="D1329" s="8">
        <v>-923765379</v>
      </c>
      <c r="E1329" s="8"/>
      <c r="F1329" s="8">
        <v>-923765379</v>
      </c>
      <c r="G1329" s="8">
        <v>-923765</v>
      </c>
      <c r="H1329">
        <f t="shared" si="21"/>
        <v>-923765000</v>
      </c>
    </row>
    <row r="1330" spans="1:8">
      <c r="A1330" s="1">
        <v>5316100</v>
      </c>
      <c r="B1330" s="53">
        <v>710007</v>
      </c>
      <c r="C1330" s="2" t="s">
        <v>1355</v>
      </c>
      <c r="D1330" s="8">
        <v>-20590029889</v>
      </c>
      <c r="E1330" s="8"/>
      <c r="F1330" s="8">
        <v>-20590029889</v>
      </c>
      <c r="G1330" s="8">
        <v>-20590030</v>
      </c>
      <c r="H1330">
        <f t="shared" si="21"/>
        <v>-20590030000</v>
      </c>
    </row>
    <row r="1331" spans="1:8">
      <c r="A1331" s="1">
        <v>5313210</v>
      </c>
      <c r="B1331" s="53">
        <v>710008</v>
      </c>
      <c r="C1331" s="2" t="s">
        <v>1356</v>
      </c>
      <c r="D1331" s="8">
        <v>-514779592</v>
      </c>
      <c r="E1331" s="8"/>
      <c r="F1331" s="8">
        <v>-514779592</v>
      </c>
      <c r="G1331" s="8">
        <v>-514780</v>
      </c>
      <c r="H1331">
        <f t="shared" si="21"/>
        <v>-514780000</v>
      </c>
    </row>
    <row r="1332" spans="1:8">
      <c r="A1332" s="1">
        <v>5316100</v>
      </c>
      <c r="B1332" s="53">
        <v>710009</v>
      </c>
      <c r="C1332" s="2" t="s">
        <v>1357</v>
      </c>
      <c r="D1332" s="8">
        <v>0</v>
      </c>
      <c r="E1332" s="8"/>
      <c r="F1332" s="8">
        <v>0</v>
      </c>
      <c r="G1332" s="8">
        <v>0</v>
      </c>
      <c r="H1332">
        <f t="shared" si="21"/>
        <v>0</v>
      </c>
    </row>
    <row r="1333" spans="1:8">
      <c r="A1333" s="1">
        <v>5316100</v>
      </c>
      <c r="B1333" s="53">
        <v>710010</v>
      </c>
      <c r="C1333" s="2" t="s">
        <v>1358</v>
      </c>
      <c r="D1333" s="8">
        <v>1466457527</v>
      </c>
      <c r="E1333" s="8"/>
      <c r="F1333" s="8">
        <v>1466457527</v>
      </c>
      <c r="G1333" s="8">
        <v>1466458</v>
      </c>
      <c r="H1333">
        <f t="shared" si="21"/>
        <v>1466458000</v>
      </c>
    </row>
    <row r="1334" spans="1:8">
      <c r="A1334" s="1">
        <v>5316100</v>
      </c>
      <c r="B1334" s="53">
        <v>710011</v>
      </c>
      <c r="C1334" s="2" t="s">
        <v>1359</v>
      </c>
      <c r="D1334" s="8">
        <v>4133458689</v>
      </c>
      <c r="E1334" s="8"/>
      <c r="F1334" s="8">
        <v>4133458689</v>
      </c>
      <c r="G1334" s="8">
        <v>4133459</v>
      </c>
      <c r="H1334">
        <f t="shared" si="21"/>
        <v>4133459000</v>
      </c>
    </row>
    <row r="1335" spans="1:8">
      <c r="A1335" s="1">
        <v>5315100</v>
      </c>
      <c r="B1335" s="53">
        <v>710012</v>
      </c>
      <c r="C1335" s="2" t="s">
        <v>1360</v>
      </c>
      <c r="D1335" s="8">
        <v>0</v>
      </c>
      <c r="E1335" s="8"/>
      <c r="F1335" s="8">
        <v>0</v>
      </c>
      <c r="G1335" s="8">
        <v>0</v>
      </c>
      <c r="H1335">
        <f t="shared" si="21"/>
        <v>0</v>
      </c>
    </row>
    <row r="1336" spans="1:8">
      <c r="A1336" s="1">
        <v>5316100</v>
      </c>
      <c r="B1336" s="53">
        <v>710013</v>
      </c>
      <c r="C1336" s="2" t="s">
        <v>1361</v>
      </c>
      <c r="D1336" s="8">
        <v>0</v>
      </c>
      <c r="E1336" s="8"/>
      <c r="F1336" s="8">
        <v>0</v>
      </c>
      <c r="G1336" s="8">
        <v>0</v>
      </c>
      <c r="H1336">
        <f t="shared" si="21"/>
        <v>0</v>
      </c>
    </row>
    <row r="1337" spans="1:8">
      <c r="A1337" s="1">
        <v>5316100</v>
      </c>
      <c r="B1337" s="53">
        <v>710014</v>
      </c>
      <c r="C1337" s="2" t="s">
        <v>1362</v>
      </c>
      <c r="D1337" s="8">
        <v>0</v>
      </c>
      <c r="E1337" s="8"/>
      <c r="F1337" s="8">
        <v>0</v>
      </c>
      <c r="G1337" s="8">
        <v>0</v>
      </c>
      <c r="H1337">
        <f t="shared" si="21"/>
        <v>0</v>
      </c>
    </row>
    <row r="1338" spans="1:8">
      <c r="A1338" s="1">
        <v>5316100</v>
      </c>
      <c r="B1338" s="53">
        <v>710015</v>
      </c>
      <c r="C1338" s="2" t="s">
        <v>1363</v>
      </c>
      <c r="D1338" s="8">
        <v>370283</v>
      </c>
      <c r="E1338" s="8"/>
      <c r="F1338" s="8">
        <v>370283</v>
      </c>
      <c r="G1338" s="8">
        <v>370</v>
      </c>
      <c r="H1338">
        <f t="shared" si="21"/>
        <v>370000</v>
      </c>
    </row>
    <row r="1339" spans="1:8">
      <c r="A1339" s="1">
        <v>5316200</v>
      </c>
      <c r="B1339" s="54">
        <v>710017</v>
      </c>
      <c r="C1339" s="2" t="s">
        <v>1364</v>
      </c>
      <c r="D1339" s="8">
        <v>17447075</v>
      </c>
      <c r="E1339" s="8"/>
      <c r="F1339" s="8">
        <v>17447075</v>
      </c>
      <c r="G1339" s="8">
        <v>17447</v>
      </c>
      <c r="H1339">
        <f t="shared" si="21"/>
        <v>17447000</v>
      </c>
    </row>
    <row r="1340" spans="1:8">
      <c r="A1340" s="1">
        <v>5313310</v>
      </c>
      <c r="B1340" s="53">
        <v>710018</v>
      </c>
      <c r="C1340" s="2" t="s">
        <v>1365</v>
      </c>
      <c r="D1340" s="8">
        <v>-9554576</v>
      </c>
      <c r="E1340" s="8"/>
      <c r="F1340" s="8">
        <v>-9554576</v>
      </c>
      <c r="G1340" s="8">
        <v>-9555</v>
      </c>
      <c r="H1340">
        <f t="shared" si="21"/>
        <v>-9555000</v>
      </c>
    </row>
    <row r="1341" spans="1:8">
      <c r="A1341" s="1">
        <v>5316200</v>
      </c>
      <c r="B1341" s="54">
        <v>710019</v>
      </c>
      <c r="C1341" s="2" t="s">
        <v>1366</v>
      </c>
      <c r="D1341" s="8">
        <v>21366224346</v>
      </c>
      <c r="E1341" s="8">
        <v>-64546000</v>
      </c>
      <c r="F1341" s="8">
        <v>21301678346</v>
      </c>
      <c r="G1341" s="8">
        <v>21301678</v>
      </c>
      <c r="H1341">
        <f t="shared" si="21"/>
        <v>21301678000</v>
      </c>
    </row>
    <row r="1342" spans="1:8">
      <c r="A1342" s="1">
        <v>5316200</v>
      </c>
      <c r="B1342" s="54">
        <v>710020</v>
      </c>
      <c r="C1342" s="2" t="s">
        <v>1367</v>
      </c>
      <c r="D1342" s="8">
        <v>-1587778</v>
      </c>
      <c r="E1342" s="8"/>
      <c r="F1342" s="8">
        <v>-1587778</v>
      </c>
      <c r="G1342" s="8">
        <v>-1588</v>
      </c>
      <c r="H1342">
        <f t="shared" si="21"/>
        <v>-1588000</v>
      </c>
    </row>
    <row r="1343" spans="1:8">
      <c r="A1343" s="1">
        <v>5316200</v>
      </c>
      <c r="B1343" s="54">
        <v>710021</v>
      </c>
      <c r="C1343" s="2" t="s">
        <v>1368</v>
      </c>
      <c r="D1343" s="8">
        <v>22437298</v>
      </c>
      <c r="E1343" s="8"/>
      <c r="F1343" s="8">
        <v>22437298</v>
      </c>
      <c r="G1343" s="8">
        <v>22437</v>
      </c>
      <c r="H1343">
        <f t="shared" si="21"/>
        <v>22437000</v>
      </c>
    </row>
    <row r="1344" spans="1:8">
      <c r="A1344" s="1">
        <v>5316100</v>
      </c>
      <c r="B1344" s="63">
        <v>710022</v>
      </c>
      <c r="C1344" s="4" t="s">
        <v>1369</v>
      </c>
      <c r="D1344" s="8">
        <v>952108576</v>
      </c>
      <c r="E1344" s="8"/>
      <c r="F1344" s="8">
        <v>952108576</v>
      </c>
      <c r="G1344" s="8">
        <v>952109</v>
      </c>
      <c r="H1344">
        <f t="shared" si="21"/>
        <v>952109000</v>
      </c>
    </row>
    <row r="1345" spans="1:8">
      <c r="A1345" s="1">
        <v>5316100</v>
      </c>
      <c r="B1345" s="63">
        <v>710023</v>
      </c>
      <c r="C1345" s="4" t="s">
        <v>1370</v>
      </c>
      <c r="D1345" s="8">
        <v>18394714139</v>
      </c>
      <c r="E1345" s="8"/>
      <c r="F1345" s="8">
        <v>18394714139</v>
      </c>
      <c r="G1345" s="8">
        <v>18394714</v>
      </c>
      <c r="H1345">
        <f t="shared" si="21"/>
        <v>18394714000</v>
      </c>
    </row>
    <row r="1346" spans="1:8">
      <c r="A1346" s="1">
        <v>5316100</v>
      </c>
      <c r="B1346" s="63">
        <v>710024</v>
      </c>
      <c r="C1346" s="4" t="s">
        <v>1371</v>
      </c>
      <c r="D1346" s="8">
        <v>29351632</v>
      </c>
      <c r="E1346" s="8"/>
      <c r="F1346" s="8">
        <v>29351632</v>
      </c>
      <c r="G1346" s="8">
        <v>29352</v>
      </c>
      <c r="H1346">
        <f t="shared" si="21"/>
        <v>29352000</v>
      </c>
    </row>
    <row r="1347" spans="1:8">
      <c r="A1347" s="1">
        <v>5316200</v>
      </c>
      <c r="B1347" s="63">
        <v>710025</v>
      </c>
      <c r="C1347" s="4" t="s">
        <v>1372</v>
      </c>
      <c r="D1347" s="8">
        <v>-176155678</v>
      </c>
      <c r="E1347" s="8"/>
      <c r="F1347" s="8">
        <v>-176155678</v>
      </c>
      <c r="G1347" s="8">
        <v>-176156</v>
      </c>
      <c r="H1347">
        <f t="shared" si="21"/>
        <v>-176156000</v>
      </c>
    </row>
    <row r="1348" spans="1:8">
      <c r="A1348" s="1">
        <v>5316200</v>
      </c>
      <c r="B1348" s="63">
        <v>710026</v>
      </c>
      <c r="C1348" s="4" t="s">
        <v>1373</v>
      </c>
      <c r="D1348" s="8">
        <v>-30636916</v>
      </c>
      <c r="E1348" s="8"/>
      <c r="F1348" s="8">
        <v>-30636916</v>
      </c>
      <c r="G1348" s="8">
        <v>-30637</v>
      </c>
      <c r="H1348">
        <f t="shared" si="21"/>
        <v>-30637000</v>
      </c>
    </row>
    <row r="1349" spans="1:8">
      <c r="A1349" s="1">
        <v>5316200</v>
      </c>
      <c r="B1349" s="63">
        <v>710027</v>
      </c>
      <c r="C1349" s="4" t="s">
        <v>1374</v>
      </c>
      <c r="D1349" s="8">
        <v>-134590100</v>
      </c>
      <c r="E1349" s="8"/>
      <c r="F1349" s="8">
        <v>-134590100</v>
      </c>
      <c r="G1349" s="8">
        <v>-134590</v>
      </c>
      <c r="H1349">
        <f t="shared" si="21"/>
        <v>-134590000</v>
      </c>
    </row>
    <row r="1350" spans="1:8">
      <c r="A1350" s="1">
        <v>5316200</v>
      </c>
      <c r="B1350" s="63">
        <v>710029</v>
      </c>
      <c r="C1350" s="4" t="s">
        <v>1375</v>
      </c>
      <c r="D1350" s="8">
        <v>1216769</v>
      </c>
      <c r="E1350" s="8"/>
      <c r="F1350" s="8">
        <v>1216769</v>
      </c>
      <c r="G1350" s="8">
        <v>1217</v>
      </c>
      <c r="H1350">
        <f t="shared" si="21"/>
        <v>1217000</v>
      </c>
    </row>
    <row r="1351" spans="1:8">
      <c r="A1351" s="1">
        <v>5315200</v>
      </c>
      <c r="B1351" s="53">
        <v>810001</v>
      </c>
      <c r="C1351" s="2" t="s">
        <v>1376</v>
      </c>
      <c r="D1351" s="8">
        <v>47813053</v>
      </c>
      <c r="E1351" s="8"/>
      <c r="F1351" s="8">
        <v>47813053</v>
      </c>
      <c r="G1351" s="8">
        <v>47813</v>
      </c>
      <c r="H1351">
        <f t="shared" si="21"/>
        <v>47813000</v>
      </c>
    </row>
    <row r="1352" spans="1:8">
      <c r="A1352" s="1">
        <v>5319000</v>
      </c>
      <c r="B1352" s="53">
        <v>810002</v>
      </c>
      <c r="C1352" s="2" t="s">
        <v>1377</v>
      </c>
      <c r="D1352" s="8">
        <v>1376735420</v>
      </c>
      <c r="E1352" s="8"/>
      <c r="F1352" s="8">
        <v>1376735420</v>
      </c>
      <c r="G1352" s="8">
        <v>1376735</v>
      </c>
      <c r="H1352">
        <f t="shared" si="21"/>
        <v>1376735000</v>
      </c>
    </row>
    <row r="1353" spans="1:8">
      <c r="A1353" s="1">
        <v>5319000</v>
      </c>
      <c r="B1353" s="53">
        <v>810003</v>
      </c>
      <c r="C1353" s="2" t="s">
        <v>1378</v>
      </c>
      <c r="D1353" s="8">
        <v>157696138</v>
      </c>
      <c r="E1353" s="8">
        <v>0</v>
      </c>
      <c r="F1353" s="8">
        <v>157696138</v>
      </c>
      <c r="G1353" s="8">
        <v>157696</v>
      </c>
      <c r="H1353">
        <f t="shared" si="21"/>
        <v>157696000</v>
      </c>
    </row>
    <row r="1354" spans="1:8">
      <c r="A1354" s="1">
        <v>5319000</v>
      </c>
      <c r="B1354" s="53">
        <v>810004</v>
      </c>
      <c r="C1354" s="2" t="s">
        <v>1379</v>
      </c>
      <c r="D1354" s="8">
        <v>-247578707</v>
      </c>
      <c r="E1354" s="8">
        <v>0</v>
      </c>
      <c r="F1354" s="8">
        <v>-247578707</v>
      </c>
      <c r="G1354" s="8">
        <v>-247579</v>
      </c>
      <c r="H1354">
        <f t="shared" si="21"/>
        <v>-247579000</v>
      </c>
    </row>
    <row r="1355" spans="1:8">
      <c r="A1355" s="1">
        <v>5315200</v>
      </c>
      <c r="B1355" s="53">
        <v>810005</v>
      </c>
      <c r="C1355" s="2" t="s">
        <v>1380</v>
      </c>
      <c r="D1355" s="8">
        <v>22385216</v>
      </c>
      <c r="E1355" s="8">
        <v>0</v>
      </c>
      <c r="F1355" s="8">
        <v>22385216</v>
      </c>
      <c r="G1355" s="8">
        <v>22385</v>
      </c>
      <c r="H1355">
        <f t="shared" si="21"/>
        <v>22385000</v>
      </c>
    </row>
    <row r="1356" spans="1:8">
      <c r="A1356" s="1">
        <v>5315200</v>
      </c>
      <c r="B1356" s="53">
        <v>810006</v>
      </c>
      <c r="C1356" s="2" t="s">
        <v>1381</v>
      </c>
      <c r="D1356" s="8">
        <v>0</v>
      </c>
      <c r="E1356" s="8"/>
      <c r="F1356" s="8">
        <v>0</v>
      </c>
      <c r="G1356" s="8">
        <v>0</v>
      </c>
      <c r="H1356">
        <f t="shared" si="21"/>
        <v>0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Fecu</vt:lpstr>
      <vt:lpstr>Cuentas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Diaz Vasquez</dc:creator>
  <cp:lastModifiedBy>Rodrigo Diaz Vasquez</cp:lastModifiedBy>
  <dcterms:created xsi:type="dcterms:W3CDTF">2012-09-20T19:33:05Z</dcterms:created>
  <dcterms:modified xsi:type="dcterms:W3CDTF">2012-09-25T15:49:45Z</dcterms:modified>
</cp:coreProperties>
</file>