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enzoc\Desktop\"/>
    </mc:Choice>
  </mc:AlternateContent>
  <xr:revisionPtr revIDLastSave="0" documentId="13_ncr:1_{B4B98582-3786-453A-B6F6-7B6C7E4B4C48}" xr6:coauthVersionLast="47" xr6:coauthVersionMax="47" xr10:uidLastSave="{00000000-0000-0000-0000-000000000000}"/>
  <bookViews>
    <workbookView xWindow="14136" yWindow="4440" windowWidth="17280" windowHeight="896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C3" i="1" s="1"/>
  <c r="C8" i="1"/>
  <c r="C9" i="1" s="1"/>
  <c r="E15" i="1"/>
  <c r="F3" i="1" l="1"/>
  <c r="C4" i="1"/>
  <c r="G8" i="1" l="1"/>
  <c r="D24" i="1"/>
  <c r="A14" i="1"/>
  <c r="G5" i="1"/>
  <c r="F24" i="1" s="1"/>
</calcChain>
</file>

<file path=xl/sharedStrings.xml><?xml version="1.0" encoding="utf-8"?>
<sst xmlns="http://schemas.openxmlformats.org/spreadsheetml/2006/main" count="11" uniqueCount="11">
  <si>
    <t>TOTAL DESC</t>
  </si>
  <si>
    <t>COMISION</t>
  </si>
  <si>
    <t>SUELDO</t>
  </si>
  <si>
    <t>GRATIFICACION</t>
  </si>
  <si>
    <t>AFP</t>
  </si>
  <si>
    <t>FONASA</t>
  </si>
  <si>
    <t>ALCANCE LIQUIDO</t>
  </si>
  <si>
    <t>TOTAL DES</t>
  </si>
  <si>
    <t>TOTALHABERES</t>
  </si>
  <si>
    <t>LIQUIDAO A PAGAR</t>
  </si>
  <si>
    <t>AFECTO A 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</si>
</sst>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4"/>
  <sheetViews>
    <sheetView tabSelected="1" workbookViewId="0">
      <selection activeCell="D24" sqref="D24"/>
    </sheetView>
  </sheetViews>
  <sheetFormatPr baseColWidth="10" defaultColWidth="8.88671875" defaultRowHeight="14.4" x14ac:dyDescent="0.3"/>
  <cols>
    <col min="4" max="4" width="11.88671875" customWidth="1"/>
    <col min="6" max="6" width="18.21875" customWidth="1"/>
  </cols>
  <sheetData>
    <row r="2" spans="1:7" x14ac:dyDescent="0.3">
      <c r="C2" t="s">
        <v>4</v>
      </c>
    </row>
    <row r="3" spans="1:7" x14ac:dyDescent="0.3">
      <c r="C3">
        <f>G18</f>
        <v>2932640</v>
      </c>
      <c r="D3">
        <v>100</v>
      </c>
      <c r="F3">
        <f>C3</f>
        <v>2932640</v>
      </c>
    </row>
    <row r="4" spans="1:7" x14ac:dyDescent="0.3">
      <c r="C4">
        <f>(D4*C3)/D3</f>
        <v>335494.016</v>
      </c>
      <c r="D4">
        <v>11.44</v>
      </c>
    </row>
    <row r="5" spans="1:7" x14ac:dyDescent="0.3">
      <c r="F5" t="s">
        <v>9</v>
      </c>
      <c r="G5">
        <f>F3-C9-C4</f>
        <v>2391861.1840000004</v>
      </c>
    </row>
    <row r="7" spans="1:7" x14ac:dyDescent="0.3">
      <c r="C7" t="s">
        <v>5</v>
      </c>
    </row>
    <row r="8" spans="1:7" x14ac:dyDescent="0.3">
      <c r="C8">
        <f>G18</f>
        <v>2932640</v>
      </c>
      <c r="D8">
        <v>100</v>
      </c>
      <c r="F8" t="s">
        <v>0</v>
      </c>
      <c r="G8">
        <f>C9+C4</f>
        <v>540778.81599999999</v>
      </c>
    </row>
    <row r="9" spans="1:7" x14ac:dyDescent="0.3">
      <c r="C9">
        <f>(D9*C8)/D8</f>
        <v>205284.8</v>
      </c>
      <c r="D9">
        <v>7</v>
      </c>
    </row>
    <row r="13" spans="1:7" x14ac:dyDescent="0.3">
      <c r="A13" t="s">
        <v>7</v>
      </c>
    </row>
    <row r="14" spans="1:7" x14ac:dyDescent="0.3">
      <c r="A14">
        <f>C9+C4</f>
        <v>540778.81599999999</v>
      </c>
    </row>
    <row r="15" spans="1:7" x14ac:dyDescent="0.3">
      <c r="D15">
        <v>1650000</v>
      </c>
      <c r="E15">
        <f>D15*0.25</f>
        <v>412500</v>
      </c>
    </row>
    <row r="17" spans="4:7" x14ac:dyDescent="0.3">
      <c r="D17" t="s">
        <v>1</v>
      </c>
      <c r="E17" t="s">
        <v>2</v>
      </c>
      <c r="F17" t="s">
        <v>3</v>
      </c>
      <c r="G17" t="s">
        <v>8</v>
      </c>
    </row>
    <row r="18" spans="4:7" x14ac:dyDescent="0.3">
      <c r="D18" s="1">
        <v>870140</v>
      </c>
      <c r="E18">
        <v>1650000</v>
      </c>
      <c r="F18">
        <v>412500</v>
      </c>
      <c r="G18">
        <f>E18+D18+F18</f>
        <v>2932640</v>
      </c>
    </row>
    <row r="23" spans="4:7" x14ac:dyDescent="0.3">
      <c r="D23" t="s">
        <v>6</v>
      </c>
      <c r="F23" t="s">
        <v>10</v>
      </c>
    </row>
    <row r="24" spans="4:7" x14ac:dyDescent="0.3">
      <c r="D24">
        <f>C3-C4</f>
        <v>2597145.9840000002</v>
      </c>
      <c r="F24">
        <f>G5</f>
        <v>2391861.1840000004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Calderón Nain</dc:creator>
  <cp:lastModifiedBy>.</cp:lastModifiedBy>
  <dcterms:created xsi:type="dcterms:W3CDTF">2015-06-05T18:19:34Z</dcterms:created>
  <dcterms:modified xsi:type="dcterms:W3CDTF">2021-06-17T21:23:51Z</dcterms:modified>
</cp:coreProperties>
</file>