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mmitar\Documents\IA\ParcialIA\Problema7\"/>
    </mc:Choice>
  </mc:AlternateContent>
  <xr:revisionPtr revIDLastSave="0" documentId="13_ncr:1_{1FB249EF-2733-4BC3-9CBC-C88748CAF4B1}" xr6:coauthVersionLast="47" xr6:coauthVersionMax="47" xr10:uidLastSave="{00000000-0000-0000-0000-000000000000}"/>
  <bookViews>
    <workbookView xWindow="-118" yWindow="-118" windowWidth="25370" windowHeight="13667" xr2:uid="{86E421C4-F796-4F9D-95D2-2AA771DFD6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" i="1" l="1" a="1"/>
  <c r="A27" i="1" s="1"/>
  <c r="B27" i="1" s="1" a="1"/>
  <c r="B16" i="1" a="1"/>
  <c r="C21" i="1" s="1"/>
  <c r="D5" i="1"/>
  <c r="C14" i="1"/>
  <c r="C13" i="1"/>
  <c r="C12" i="1"/>
  <c r="C11" i="1"/>
  <c r="C10" i="1"/>
  <c r="C9" i="1"/>
  <c r="C8" i="1"/>
  <c r="C7" i="1"/>
  <c r="C6" i="1"/>
  <c r="C5" i="1"/>
  <c r="B5" i="1" a="1"/>
  <c r="B5" i="1" s="1"/>
  <c r="D34" i="1" l="1"/>
  <c r="C36" i="1"/>
  <c r="D31" i="1"/>
  <c r="C31" i="1"/>
  <c r="D32" i="1"/>
  <c r="E32" i="1" s="1"/>
  <c r="F32" i="1" s="1"/>
  <c r="G32" i="1" s="1"/>
  <c r="C32" i="1"/>
  <c r="C34" i="1"/>
  <c r="D29" i="1"/>
  <c r="E29" i="1" s="1"/>
  <c r="F29" i="1" s="1"/>
  <c r="G29" i="1" s="1"/>
  <c r="B27" i="1"/>
  <c r="D36" i="1"/>
  <c r="E36" i="1" s="1"/>
  <c r="F36" i="1" s="1"/>
  <c r="G36" i="1" s="1"/>
  <c r="C29" i="1"/>
  <c r="D33" i="1"/>
  <c r="E33" i="1" s="1"/>
  <c r="F33" i="1" s="1"/>
  <c r="G33" i="1" s="1"/>
  <c r="C33" i="1"/>
  <c r="D28" i="1"/>
  <c r="D35" i="1"/>
  <c r="C28" i="1"/>
  <c r="C35" i="1"/>
  <c r="D30" i="1"/>
  <c r="C30" i="1"/>
  <c r="C18" i="1"/>
  <c r="D25" i="1"/>
  <c r="E25" i="1" s="1"/>
  <c r="F25" i="1" s="1"/>
  <c r="G25" i="1" s="1"/>
  <c r="D21" i="1"/>
  <c r="E21" i="1" s="1"/>
  <c r="F21" i="1" s="1"/>
  <c r="G21" i="1" s="1"/>
  <c r="D18" i="1"/>
  <c r="E18" i="1" s="1"/>
  <c r="F18" i="1" s="1"/>
  <c r="G18" i="1" s="1"/>
  <c r="D19" i="1"/>
  <c r="C24" i="1"/>
  <c r="D17" i="1"/>
  <c r="C20" i="1"/>
  <c r="B16" i="1"/>
  <c r="C23" i="1"/>
  <c r="D23" i="1"/>
  <c r="C19" i="1"/>
  <c r="C17" i="1"/>
  <c r="D24" i="1"/>
  <c r="E24" i="1" s="1"/>
  <c r="F24" i="1" s="1"/>
  <c r="G24" i="1" s="1"/>
  <c r="C22" i="1"/>
  <c r="D22" i="1"/>
  <c r="E22" i="1" s="1"/>
  <c r="F22" i="1" s="1"/>
  <c r="G22" i="1" s="1"/>
  <c r="D20" i="1"/>
  <c r="C25" i="1"/>
  <c r="D14" i="1"/>
  <c r="D12" i="1"/>
  <c r="E12" i="1" s="1"/>
  <c r="F12" i="1" s="1"/>
  <c r="G12" i="1" s="1"/>
  <c r="D11" i="1"/>
  <c r="D10" i="1"/>
  <c r="D6" i="1"/>
  <c r="D13" i="1"/>
  <c r="E13" i="1" s="1"/>
  <c r="F13" i="1" s="1"/>
  <c r="G13" i="1" s="1"/>
  <c r="D9" i="1"/>
  <c r="D8" i="1"/>
  <c r="E8" i="1" s="1"/>
  <c r="F8" i="1" s="1"/>
  <c r="G8" i="1" s="1"/>
  <c r="D7" i="1"/>
  <c r="E7" i="1" s="1"/>
  <c r="F7" i="1" s="1"/>
  <c r="G7" i="1" s="1"/>
  <c r="E9" i="1"/>
  <c r="F9" i="1" s="1"/>
  <c r="G9" i="1" s="1"/>
  <c r="E10" i="1"/>
  <c r="F10" i="1" s="1"/>
  <c r="G10" i="1" s="1"/>
  <c r="C27" i="1" l="1"/>
  <c r="D27" i="1"/>
  <c r="E27" i="1" s="1"/>
  <c r="F27" i="1" s="1"/>
  <c r="G27" i="1" s="1"/>
  <c r="E30" i="1"/>
  <c r="F30" i="1" s="1"/>
  <c r="G30" i="1" s="1"/>
  <c r="E35" i="1"/>
  <c r="F35" i="1" s="1"/>
  <c r="G35" i="1" s="1"/>
  <c r="E31" i="1"/>
  <c r="F31" i="1" s="1"/>
  <c r="G31" i="1" s="1"/>
  <c r="E28" i="1"/>
  <c r="F28" i="1" s="1"/>
  <c r="G28" i="1" s="1"/>
  <c r="E34" i="1"/>
  <c r="F34" i="1" s="1"/>
  <c r="G34" i="1" s="1"/>
  <c r="E23" i="1"/>
  <c r="F23" i="1" s="1"/>
  <c r="G23" i="1" s="1"/>
  <c r="D16" i="1"/>
  <c r="E16" i="1" s="1"/>
  <c r="F16" i="1" s="1"/>
  <c r="G16" i="1" s="1"/>
  <c r="C16" i="1"/>
  <c r="E17" i="1"/>
  <c r="F17" i="1" s="1"/>
  <c r="G17" i="1" s="1"/>
  <c r="E20" i="1"/>
  <c r="F20" i="1" s="1"/>
  <c r="G20" i="1" s="1"/>
  <c r="E19" i="1"/>
  <c r="F19" i="1" s="1"/>
  <c r="G19" i="1" s="1"/>
  <c r="E5" i="1"/>
  <c r="F5" i="1" s="1"/>
  <c r="G5" i="1" s="1"/>
  <c r="E11" i="1"/>
  <c r="F11" i="1" s="1"/>
  <c r="G11" i="1" s="1"/>
  <c r="E14" i="1"/>
  <c r="F14" i="1" s="1"/>
  <c r="G14" i="1" s="1"/>
  <c r="E6" i="1"/>
  <c r="F6" i="1" s="1"/>
  <c r="G6" i="1" s="1"/>
  <c r="A16" i="1" l="1" a="1"/>
  <c r="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<sst xmlns="http://schemas.openxmlformats.org/spreadsheetml/2006/main" count="8" uniqueCount="7">
  <si>
    <t>Poblacion</t>
  </si>
  <si>
    <t>Evaluacion</t>
  </si>
  <si>
    <t>Selección</t>
  </si>
  <si>
    <t>Cruce</t>
  </si>
  <si>
    <t>Mutacion</t>
  </si>
  <si>
    <t>Generacion 1</t>
  </si>
  <si>
    <t>f(x)=x^2+x+1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</si>
</sst>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DB00-B4EC-4865-AC78-466DAF9829F7}">
  <dimension ref="A2:G36"/>
  <sheetViews>
    <sheetView tabSelected="1" zoomScaleNormal="100" workbookViewId="0">
      <selection activeCell="A5" sqref="A5"/>
    </sheetView>
  </sheetViews>
  <sheetFormatPr baseColWidth="10" defaultRowHeight="15.05" x14ac:dyDescent="0.3"/>
  <cols>
    <col min="1" max="2" width="11.5546875" style="1"/>
    <col min="3" max="3" width="11.5546875" style="1" customWidth="1"/>
    <col min="4" max="4" width="11.5546875" style="2" customWidth="1"/>
    <col min="5" max="6" width="11.5546875" style="2"/>
    <col min="7" max="16384" width="11.5546875" style="1"/>
  </cols>
  <sheetData>
    <row r="2" spans="1:7" x14ac:dyDescent="0.3">
      <c r="A2" s="1" t="s">
        <v>6</v>
      </c>
    </row>
    <row r="4" spans="1:7" x14ac:dyDescent="0.3">
      <c r="A4" s="2" t="s">
        <v>0</v>
      </c>
      <c r="B4" s="2" t="s">
        <v>2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1:7" x14ac:dyDescent="0.3">
      <c r="A5" s="1">
        <v>2</v>
      </c>
      <c r="B5" s="1" cm="1">
        <f t="array" ref="B5:B14">_xlfn._xlws.SORT(A5:A14,1,-1)</f>
        <v>10</v>
      </c>
      <c r="C5" s="1">
        <f>B5^2+B5+2</f>
        <v>112</v>
      </c>
      <c r="D5" s="2" t="str">
        <f t="shared" ref="D5:D14" si="0">DEC2BIN(B5,6)</f>
        <v>001010</v>
      </c>
      <c r="E5" s="2" t="str">
        <f>LEFT(D5,ROUNDDOWN(LEN(D5)/2,0))&amp;RIGHT(D6,ROUNDDOWN(LEN(D6)/2,0))</f>
        <v>001001</v>
      </c>
      <c r="F5" s="2" t="str">
        <f>IF(MID(E5,3,1)="0",REPLACE(E5,3,1,1),REPLACE(E5,3,1,0))</f>
        <v>000001</v>
      </c>
      <c r="G5" s="1">
        <f>BIN2DEC(F5)</f>
        <v>1</v>
      </c>
    </row>
    <row r="6" spans="1:7" x14ac:dyDescent="0.3">
      <c r="A6" s="1">
        <v>4</v>
      </c>
      <c r="B6" s="3">
        <v>9</v>
      </c>
      <c r="C6" s="1">
        <f t="shared" ref="C6:C14" si="1">B6^2+B6+2</f>
        <v>92</v>
      </c>
      <c r="D6" s="2" t="str">
        <f t="shared" si="0"/>
        <v>001001</v>
      </c>
      <c r="E6" s="2" t="str">
        <f>LEFT(D6,ROUNDDOWN(LEN(D6)/2,0))&amp;RIGHT(D5,ROUNDDOWN(LEN(D5)/2,0))</f>
        <v>001010</v>
      </c>
      <c r="F6" s="2" t="str">
        <f t="shared" ref="F6:F14" si="2">IF(MID(E6,3,1)="0",REPLACE(E6,3,1,1),REPLACE(E6,3,1,0))</f>
        <v>000010</v>
      </c>
      <c r="G6" s="1">
        <f t="shared" ref="G6:G14" si="3">BIN2DEC(F6)</f>
        <v>2</v>
      </c>
    </row>
    <row r="7" spans="1:7" x14ac:dyDescent="0.3">
      <c r="A7" s="1">
        <v>8</v>
      </c>
      <c r="B7" s="1">
        <v>8</v>
      </c>
      <c r="C7" s="1">
        <f t="shared" si="1"/>
        <v>74</v>
      </c>
      <c r="D7" s="2" t="str">
        <f t="shared" si="0"/>
        <v>001000</v>
      </c>
      <c r="E7" s="2" t="str">
        <f>LEFT(D7,ROUNDDOWN(LEN(D7)/2,0))&amp;RIGHT(D8,ROUNDDOWN(LEN(D8)/2,0))</f>
        <v>001111</v>
      </c>
      <c r="F7" s="2" t="str">
        <f t="shared" si="2"/>
        <v>000111</v>
      </c>
      <c r="G7" s="1">
        <f t="shared" si="3"/>
        <v>7</v>
      </c>
    </row>
    <row r="8" spans="1:7" x14ac:dyDescent="0.3">
      <c r="A8" s="1">
        <v>7</v>
      </c>
      <c r="B8" s="3">
        <v>7</v>
      </c>
      <c r="C8" s="1">
        <f t="shared" si="1"/>
        <v>58</v>
      </c>
      <c r="D8" s="2" t="str">
        <f t="shared" si="0"/>
        <v>000111</v>
      </c>
      <c r="E8" s="2" t="str">
        <f>LEFT(D8,ROUNDDOWN(LEN(D8)/2,0))&amp;RIGHT(D7,ROUNDDOWN(LEN(D7)/2,0))</f>
        <v>000000</v>
      </c>
      <c r="F8" s="2" t="str">
        <f t="shared" si="2"/>
        <v>001000</v>
      </c>
      <c r="G8" s="1">
        <f t="shared" si="3"/>
        <v>8</v>
      </c>
    </row>
    <row r="9" spans="1:7" x14ac:dyDescent="0.3">
      <c r="A9" s="1">
        <v>9</v>
      </c>
      <c r="B9" s="1">
        <v>7</v>
      </c>
      <c r="C9" s="1">
        <f t="shared" si="1"/>
        <v>58</v>
      </c>
      <c r="D9" s="2" t="str">
        <f t="shared" si="0"/>
        <v>000111</v>
      </c>
      <c r="E9" s="2" t="str">
        <f>LEFT(D9,ROUNDDOWN(LEN(D9)/2,0))&amp;RIGHT(D10,ROUNDDOWN(LEN(D10)/2,0))</f>
        <v>000110</v>
      </c>
      <c r="F9" s="2" t="str">
        <f t="shared" si="2"/>
        <v>001110</v>
      </c>
      <c r="G9" s="1">
        <f t="shared" si="3"/>
        <v>14</v>
      </c>
    </row>
    <row r="10" spans="1:7" x14ac:dyDescent="0.3">
      <c r="A10" s="1">
        <v>10</v>
      </c>
      <c r="B10" s="3">
        <v>6</v>
      </c>
      <c r="C10" s="1">
        <f t="shared" si="1"/>
        <v>44</v>
      </c>
      <c r="D10" s="2" t="str">
        <f t="shared" si="0"/>
        <v>000110</v>
      </c>
      <c r="E10" s="2" t="str">
        <f>LEFT(D10,ROUNDDOWN(LEN(D10)/2,0))&amp;RIGHT(D9,ROUNDDOWN(LEN(D9)/2,0))</f>
        <v>000111</v>
      </c>
      <c r="F10" s="2" t="str">
        <f t="shared" si="2"/>
        <v>001111</v>
      </c>
      <c r="G10" s="1">
        <f t="shared" si="3"/>
        <v>15</v>
      </c>
    </row>
    <row r="11" spans="1:7" x14ac:dyDescent="0.3">
      <c r="A11" s="1">
        <v>5</v>
      </c>
      <c r="B11" s="1">
        <v>5</v>
      </c>
      <c r="C11" s="1">
        <f t="shared" si="1"/>
        <v>32</v>
      </c>
      <c r="D11" s="2" t="str">
        <f t="shared" si="0"/>
        <v>000101</v>
      </c>
      <c r="E11" s="2" t="str">
        <f>LEFT(D11,ROUNDDOWN(LEN(D11)/2,0))&amp;RIGHT(D12,ROUNDDOWN(LEN(D12)/2,0))</f>
        <v>000100</v>
      </c>
      <c r="F11" s="2" t="str">
        <f t="shared" si="2"/>
        <v>001100</v>
      </c>
      <c r="G11" s="1">
        <f t="shared" si="3"/>
        <v>12</v>
      </c>
    </row>
    <row r="12" spans="1:7" x14ac:dyDescent="0.3">
      <c r="A12" s="1">
        <v>3</v>
      </c>
      <c r="B12" s="3">
        <v>4</v>
      </c>
      <c r="C12" s="1">
        <f t="shared" si="1"/>
        <v>22</v>
      </c>
      <c r="D12" s="2" t="str">
        <f t="shared" si="0"/>
        <v>000100</v>
      </c>
      <c r="E12" s="2" t="str">
        <f>LEFT(D12,ROUNDDOWN(LEN(D12)/2,0))&amp;RIGHT(D11,ROUNDDOWN(LEN(D11)/2,0))</f>
        <v>000101</v>
      </c>
      <c r="F12" s="2" t="str">
        <f t="shared" si="2"/>
        <v>001101</v>
      </c>
      <c r="G12" s="1">
        <f t="shared" si="3"/>
        <v>13</v>
      </c>
    </row>
    <row r="13" spans="1:7" x14ac:dyDescent="0.3">
      <c r="A13" s="1">
        <v>6</v>
      </c>
      <c r="B13" s="1">
        <v>3</v>
      </c>
      <c r="C13" s="1">
        <f t="shared" si="1"/>
        <v>14</v>
      </c>
      <c r="D13" s="2" t="str">
        <f t="shared" si="0"/>
        <v>000011</v>
      </c>
      <c r="E13" s="2" t="str">
        <f>LEFT(D13,ROUNDDOWN(LEN(D13)/2,0))&amp;RIGHT(D14,ROUNDDOWN(LEN(D14)/2,0))</f>
        <v>000010</v>
      </c>
      <c r="F13" s="2" t="str">
        <f t="shared" si="2"/>
        <v>001010</v>
      </c>
      <c r="G13" s="1">
        <f t="shared" si="3"/>
        <v>10</v>
      </c>
    </row>
    <row r="14" spans="1:7" x14ac:dyDescent="0.3">
      <c r="A14" s="1">
        <v>7</v>
      </c>
      <c r="B14" s="1">
        <v>2</v>
      </c>
      <c r="C14" s="1">
        <f t="shared" si="1"/>
        <v>8</v>
      </c>
      <c r="D14" s="2" t="str">
        <f t="shared" si="0"/>
        <v>000010</v>
      </c>
      <c r="E14" s="2" t="str">
        <f>LEFT(D14,ROUNDDOWN(LEN(D14)/2,0))&amp;RIGHT(D13,ROUNDDOWN(LEN(D13)/2,0))</f>
        <v>000011</v>
      </c>
      <c r="F14" s="2" t="str">
        <f t="shared" si="2"/>
        <v>001011</v>
      </c>
      <c r="G14" s="1">
        <f t="shared" si="3"/>
        <v>11</v>
      </c>
    </row>
    <row r="16" spans="1:7" x14ac:dyDescent="0.3">
      <c r="A16" s="1" cm="1">
        <f t="array" ref="A16:A25">G5:G14</f>
        <v>1</v>
      </c>
      <c r="B16" s="1" cm="1">
        <f t="array" ref="B16:B25">_xlfn._xlws.SORT(A16:A25,1,-1)</f>
        <v>15</v>
      </c>
      <c r="C16" s="1">
        <f>B16^2+B16+2</f>
        <v>242</v>
      </c>
      <c r="D16" s="2" t="str">
        <f t="shared" ref="D16:D25" si="4">DEC2BIN(B16,6)</f>
        <v>001111</v>
      </c>
      <c r="E16" s="2" t="str">
        <f>LEFT(D16,ROUNDDOWN(LEN(D16)/2,0))&amp;RIGHT(D17,ROUNDDOWN(LEN(D17)/2,0))</f>
        <v>001110</v>
      </c>
      <c r="F16" s="2" t="str">
        <f>IF(MID(E16,3,1)="0",REPLACE(E16,3,1,1),REPLACE(E16,3,1,0))</f>
        <v>000110</v>
      </c>
      <c r="G16" s="1">
        <f>BIN2DEC(F16)</f>
        <v>6</v>
      </c>
    </row>
    <row r="17" spans="1:7" x14ac:dyDescent="0.3">
      <c r="A17" s="1">
        <v>2</v>
      </c>
      <c r="B17" s="3">
        <v>14</v>
      </c>
      <c r="C17" s="1">
        <f t="shared" ref="C17:C25" si="5">B17^2+B17+2</f>
        <v>212</v>
      </c>
      <c r="D17" s="2" t="str">
        <f t="shared" si="4"/>
        <v>001110</v>
      </c>
      <c r="E17" s="2" t="str">
        <f>LEFT(D17,ROUNDDOWN(LEN(D17)/2,0))&amp;RIGHT(D16,ROUNDDOWN(LEN(D16)/2,0))</f>
        <v>001111</v>
      </c>
      <c r="F17" s="2" t="str">
        <f t="shared" ref="F17:F25" si="6">IF(MID(E17,3,1)="0",REPLACE(E17,3,1,1),REPLACE(E17,3,1,0))</f>
        <v>000111</v>
      </c>
      <c r="G17" s="1">
        <f t="shared" ref="G17:G25" si="7">BIN2DEC(F17)</f>
        <v>7</v>
      </c>
    </row>
    <row r="18" spans="1:7" x14ac:dyDescent="0.3">
      <c r="A18" s="1">
        <v>7</v>
      </c>
      <c r="B18" s="1">
        <v>13</v>
      </c>
      <c r="C18" s="1">
        <f t="shared" si="5"/>
        <v>184</v>
      </c>
      <c r="D18" s="2" t="str">
        <f t="shared" si="4"/>
        <v>001101</v>
      </c>
      <c r="E18" s="2" t="str">
        <f>LEFT(D18,ROUNDDOWN(LEN(D18)/2,0))&amp;RIGHT(D19,ROUNDDOWN(LEN(D19)/2,0))</f>
        <v>001100</v>
      </c>
      <c r="F18" s="2" t="str">
        <f t="shared" si="6"/>
        <v>000100</v>
      </c>
      <c r="G18" s="1">
        <f t="shared" si="7"/>
        <v>4</v>
      </c>
    </row>
    <row r="19" spans="1:7" x14ac:dyDescent="0.3">
      <c r="A19" s="1">
        <v>8</v>
      </c>
      <c r="B19" s="3">
        <v>12</v>
      </c>
      <c r="C19" s="1">
        <f t="shared" si="5"/>
        <v>158</v>
      </c>
      <c r="D19" s="2" t="str">
        <f t="shared" si="4"/>
        <v>001100</v>
      </c>
      <c r="E19" s="2" t="str">
        <f>LEFT(D19,ROUNDDOWN(LEN(D19)/2,0))&amp;RIGHT(D18,ROUNDDOWN(LEN(D18)/2,0))</f>
        <v>001101</v>
      </c>
      <c r="F19" s="2" t="str">
        <f t="shared" si="6"/>
        <v>000101</v>
      </c>
      <c r="G19" s="1">
        <f t="shared" si="7"/>
        <v>5</v>
      </c>
    </row>
    <row r="20" spans="1:7" x14ac:dyDescent="0.3">
      <c r="A20" s="1">
        <v>14</v>
      </c>
      <c r="B20" s="1">
        <v>11</v>
      </c>
      <c r="C20" s="1">
        <f t="shared" si="5"/>
        <v>134</v>
      </c>
      <c r="D20" s="2" t="str">
        <f t="shared" si="4"/>
        <v>001011</v>
      </c>
      <c r="E20" s="2" t="str">
        <f>LEFT(D20,ROUNDDOWN(LEN(D20)/2,0))&amp;RIGHT(D21,ROUNDDOWN(LEN(D21)/2,0))</f>
        <v>001010</v>
      </c>
      <c r="F20" s="2" t="str">
        <f t="shared" si="6"/>
        <v>000010</v>
      </c>
      <c r="G20" s="1">
        <f t="shared" si="7"/>
        <v>2</v>
      </c>
    </row>
    <row r="21" spans="1:7" x14ac:dyDescent="0.3">
      <c r="A21" s="1">
        <v>15</v>
      </c>
      <c r="B21" s="3">
        <v>10</v>
      </c>
      <c r="C21" s="1">
        <f t="shared" si="5"/>
        <v>112</v>
      </c>
      <c r="D21" s="2" t="str">
        <f t="shared" si="4"/>
        <v>001010</v>
      </c>
      <c r="E21" s="2" t="str">
        <f>LEFT(D21,ROUNDDOWN(LEN(D21)/2,0))&amp;RIGHT(D20,ROUNDDOWN(LEN(D20)/2,0))</f>
        <v>001011</v>
      </c>
      <c r="F21" s="2" t="str">
        <f t="shared" si="6"/>
        <v>000011</v>
      </c>
      <c r="G21" s="1">
        <f t="shared" si="7"/>
        <v>3</v>
      </c>
    </row>
    <row r="22" spans="1:7" x14ac:dyDescent="0.3">
      <c r="A22" s="1">
        <v>12</v>
      </c>
      <c r="B22" s="1">
        <v>8</v>
      </c>
      <c r="C22" s="1">
        <f t="shared" si="5"/>
        <v>74</v>
      </c>
      <c r="D22" s="2" t="str">
        <f t="shared" si="4"/>
        <v>001000</v>
      </c>
      <c r="E22" s="2" t="str">
        <f>LEFT(D22,ROUNDDOWN(LEN(D22)/2,0))&amp;RIGHT(D23,ROUNDDOWN(LEN(D23)/2,0))</f>
        <v>001111</v>
      </c>
      <c r="F22" s="2" t="str">
        <f t="shared" si="6"/>
        <v>000111</v>
      </c>
      <c r="G22" s="1">
        <f t="shared" si="7"/>
        <v>7</v>
      </c>
    </row>
    <row r="23" spans="1:7" x14ac:dyDescent="0.3">
      <c r="A23" s="1">
        <v>13</v>
      </c>
      <c r="B23" s="3">
        <v>7</v>
      </c>
      <c r="C23" s="1">
        <f t="shared" si="5"/>
        <v>58</v>
      </c>
      <c r="D23" s="2" t="str">
        <f t="shared" si="4"/>
        <v>000111</v>
      </c>
      <c r="E23" s="2" t="str">
        <f>LEFT(D23,ROUNDDOWN(LEN(D23)/2,0))&amp;RIGHT(D22,ROUNDDOWN(LEN(D22)/2,0))</f>
        <v>000000</v>
      </c>
      <c r="F23" s="2" t="str">
        <f t="shared" si="6"/>
        <v>001000</v>
      </c>
      <c r="G23" s="1">
        <f t="shared" si="7"/>
        <v>8</v>
      </c>
    </row>
    <row r="24" spans="1:7" x14ac:dyDescent="0.3">
      <c r="A24" s="1">
        <v>10</v>
      </c>
      <c r="B24" s="1">
        <v>2</v>
      </c>
      <c r="C24" s="1">
        <f t="shared" si="5"/>
        <v>8</v>
      </c>
      <c r="D24" s="2" t="str">
        <f t="shared" si="4"/>
        <v>000010</v>
      </c>
      <c r="E24" s="2" t="str">
        <f>LEFT(D24,ROUNDDOWN(LEN(D24)/2,0))&amp;RIGHT(D25,ROUNDDOWN(LEN(D25)/2,0))</f>
        <v>000001</v>
      </c>
      <c r="F24" s="2" t="str">
        <f t="shared" si="6"/>
        <v>001001</v>
      </c>
      <c r="G24" s="1">
        <f t="shared" si="7"/>
        <v>9</v>
      </c>
    </row>
    <row r="25" spans="1:7" x14ac:dyDescent="0.3">
      <c r="A25" s="1">
        <v>11</v>
      </c>
      <c r="B25" s="1">
        <v>1</v>
      </c>
      <c r="C25" s="1">
        <f t="shared" si="5"/>
        <v>4</v>
      </c>
      <c r="D25" s="2" t="str">
        <f t="shared" si="4"/>
        <v>000001</v>
      </c>
      <c r="E25" s="2" t="str">
        <f>LEFT(D25,ROUNDDOWN(LEN(D25)/2,0))&amp;RIGHT(D24,ROUNDDOWN(LEN(D24)/2,0))</f>
        <v>000010</v>
      </c>
      <c r="F25" s="2" t="str">
        <f t="shared" si="6"/>
        <v>001010</v>
      </c>
      <c r="G25" s="1">
        <f t="shared" si="7"/>
        <v>10</v>
      </c>
    </row>
    <row r="27" spans="1:7" x14ac:dyDescent="0.3">
      <c r="A27" s="1" cm="1">
        <f t="array" ref="A27:A36">G16:G25</f>
        <v>6</v>
      </c>
      <c r="B27" s="1" cm="1">
        <f t="array" ref="B27:B36">_xlfn._xlws.SORT(A27:A36,1,-1)</f>
        <v>10</v>
      </c>
      <c r="C27" s="1">
        <f>B27^2+B27+2</f>
        <v>112</v>
      </c>
      <c r="D27" s="2" t="str">
        <f t="shared" ref="D27:D36" si="8">DEC2BIN(B27,6)</f>
        <v>001010</v>
      </c>
      <c r="E27" s="2" t="str">
        <f>LEFT(D27,ROUNDDOWN(LEN(D27)/2,0))&amp;RIGHT(D28,ROUNDDOWN(LEN(D28)/2,0))</f>
        <v>001001</v>
      </c>
      <c r="F27" s="2" t="str">
        <f>IF(MID(E27,3,1)="0",REPLACE(E27,3,1,1),REPLACE(E27,3,1,0))</f>
        <v>000001</v>
      </c>
      <c r="G27" s="1">
        <f>BIN2DEC(F27)</f>
        <v>1</v>
      </c>
    </row>
    <row r="28" spans="1:7" x14ac:dyDescent="0.3">
      <c r="A28" s="1">
        <v>7</v>
      </c>
      <c r="B28" s="3">
        <v>9</v>
      </c>
      <c r="C28" s="1">
        <f t="shared" ref="C28:C36" si="9">B28^2+B28+2</f>
        <v>92</v>
      </c>
      <c r="D28" s="2" t="str">
        <f t="shared" si="8"/>
        <v>001001</v>
      </c>
      <c r="E28" s="2" t="str">
        <f>LEFT(D28,ROUNDDOWN(LEN(D28)/2,0))&amp;RIGHT(D27,ROUNDDOWN(LEN(D27)/2,0))</f>
        <v>001010</v>
      </c>
      <c r="F28" s="2" t="str">
        <f t="shared" ref="F28:F36" si="10">IF(MID(E28,3,1)="0",REPLACE(E28,3,1,1),REPLACE(E28,3,1,0))</f>
        <v>000010</v>
      </c>
      <c r="G28" s="1">
        <f t="shared" ref="G28:G36" si="11">BIN2DEC(F28)</f>
        <v>2</v>
      </c>
    </row>
    <row r="29" spans="1:7" x14ac:dyDescent="0.3">
      <c r="A29" s="1">
        <v>4</v>
      </c>
      <c r="B29" s="1">
        <v>8</v>
      </c>
      <c r="C29" s="1">
        <f t="shared" si="9"/>
        <v>74</v>
      </c>
      <c r="D29" s="2" t="str">
        <f t="shared" si="8"/>
        <v>001000</v>
      </c>
      <c r="E29" s="2" t="str">
        <f>LEFT(D29,ROUNDDOWN(LEN(D29)/2,0))&amp;RIGHT(D30,ROUNDDOWN(LEN(D30)/2,0))</f>
        <v>001111</v>
      </c>
      <c r="F29" s="2" t="str">
        <f t="shared" si="10"/>
        <v>000111</v>
      </c>
      <c r="G29" s="1">
        <f t="shared" si="11"/>
        <v>7</v>
      </c>
    </row>
    <row r="30" spans="1:7" x14ac:dyDescent="0.3">
      <c r="A30" s="1">
        <v>5</v>
      </c>
      <c r="B30" s="3">
        <v>7</v>
      </c>
      <c r="C30" s="1">
        <f t="shared" si="9"/>
        <v>58</v>
      </c>
      <c r="D30" s="2" t="str">
        <f t="shared" si="8"/>
        <v>000111</v>
      </c>
      <c r="E30" s="2" t="str">
        <f>LEFT(D30,ROUNDDOWN(LEN(D30)/2,0))&amp;RIGHT(D29,ROUNDDOWN(LEN(D29)/2,0))</f>
        <v>000000</v>
      </c>
      <c r="F30" s="2" t="str">
        <f t="shared" si="10"/>
        <v>001000</v>
      </c>
      <c r="G30" s="1">
        <f t="shared" si="11"/>
        <v>8</v>
      </c>
    </row>
    <row r="31" spans="1:7" x14ac:dyDescent="0.3">
      <c r="A31" s="1">
        <v>2</v>
      </c>
      <c r="B31" s="1">
        <v>7</v>
      </c>
      <c r="C31" s="1">
        <f t="shared" si="9"/>
        <v>58</v>
      </c>
      <c r="D31" s="2" t="str">
        <f t="shared" si="8"/>
        <v>000111</v>
      </c>
      <c r="E31" s="2" t="str">
        <f>LEFT(D31,ROUNDDOWN(LEN(D31)/2,0))&amp;RIGHT(D32,ROUNDDOWN(LEN(D32)/2,0))</f>
        <v>000110</v>
      </c>
      <c r="F31" s="2" t="str">
        <f t="shared" si="10"/>
        <v>001110</v>
      </c>
      <c r="G31" s="1">
        <f t="shared" si="11"/>
        <v>14</v>
      </c>
    </row>
    <row r="32" spans="1:7" x14ac:dyDescent="0.3">
      <c r="A32" s="1">
        <v>3</v>
      </c>
      <c r="B32" s="3">
        <v>6</v>
      </c>
      <c r="C32" s="1">
        <f t="shared" si="9"/>
        <v>44</v>
      </c>
      <c r="D32" s="2" t="str">
        <f t="shared" si="8"/>
        <v>000110</v>
      </c>
      <c r="E32" s="2" t="str">
        <f>LEFT(D32,ROUNDDOWN(LEN(D32)/2,0))&amp;RIGHT(D31,ROUNDDOWN(LEN(D31)/2,0))</f>
        <v>000111</v>
      </c>
      <c r="F32" s="2" t="str">
        <f t="shared" si="10"/>
        <v>001111</v>
      </c>
      <c r="G32" s="1">
        <f t="shared" si="11"/>
        <v>15</v>
      </c>
    </row>
    <row r="33" spans="1:7" x14ac:dyDescent="0.3">
      <c r="A33" s="1">
        <v>7</v>
      </c>
      <c r="B33" s="1">
        <v>5</v>
      </c>
      <c r="C33" s="1">
        <f t="shared" si="9"/>
        <v>32</v>
      </c>
      <c r="D33" s="2" t="str">
        <f t="shared" si="8"/>
        <v>000101</v>
      </c>
      <c r="E33" s="2" t="str">
        <f>LEFT(D33,ROUNDDOWN(LEN(D33)/2,0))&amp;RIGHT(D34,ROUNDDOWN(LEN(D34)/2,0))</f>
        <v>000100</v>
      </c>
      <c r="F33" s="2" t="str">
        <f t="shared" si="10"/>
        <v>001100</v>
      </c>
      <c r="G33" s="1">
        <f t="shared" si="11"/>
        <v>12</v>
      </c>
    </row>
    <row r="34" spans="1:7" x14ac:dyDescent="0.3">
      <c r="A34" s="1">
        <v>8</v>
      </c>
      <c r="B34" s="3">
        <v>4</v>
      </c>
      <c r="C34" s="1">
        <f t="shared" si="9"/>
        <v>22</v>
      </c>
      <c r="D34" s="2" t="str">
        <f t="shared" si="8"/>
        <v>000100</v>
      </c>
      <c r="E34" s="2" t="str">
        <f>LEFT(D34,ROUNDDOWN(LEN(D34)/2,0))&amp;RIGHT(D33,ROUNDDOWN(LEN(D33)/2,0))</f>
        <v>000101</v>
      </c>
      <c r="F34" s="2" t="str">
        <f t="shared" si="10"/>
        <v>001101</v>
      </c>
      <c r="G34" s="1">
        <f t="shared" si="11"/>
        <v>13</v>
      </c>
    </row>
    <row r="35" spans="1:7" x14ac:dyDescent="0.3">
      <c r="A35" s="1">
        <v>9</v>
      </c>
      <c r="B35" s="1">
        <v>3</v>
      </c>
      <c r="C35" s="1">
        <f t="shared" si="9"/>
        <v>14</v>
      </c>
      <c r="D35" s="2" t="str">
        <f t="shared" si="8"/>
        <v>000011</v>
      </c>
      <c r="E35" s="2" t="str">
        <f>LEFT(D35,ROUNDDOWN(LEN(D35)/2,0))&amp;RIGHT(D36,ROUNDDOWN(LEN(D36)/2,0))</f>
        <v>000010</v>
      </c>
      <c r="F35" s="2" t="str">
        <f t="shared" si="10"/>
        <v>001010</v>
      </c>
      <c r="G35" s="1">
        <f t="shared" si="11"/>
        <v>10</v>
      </c>
    </row>
    <row r="36" spans="1:7" x14ac:dyDescent="0.3">
      <c r="A36" s="1">
        <v>10</v>
      </c>
      <c r="B36" s="1">
        <v>2</v>
      </c>
      <c r="C36" s="1">
        <f t="shared" si="9"/>
        <v>8</v>
      </c>
      <c r="D36" s="2" t="str">
        <f t="shared" si="8"/>
        <v>000010</v>
      </c>
      <c r="E36" s="2" t="str">
        <f>LEFT(D36,ROUNDDOWN(LEN(D36)/2,0))&amp;RIGHT(D35,ROUNDDOWN(LEN(D35)/2,0))</f>
        <v>000011</v>
      </c>
      <c r="F36" s="2" t="str">
        <f t="shared" si="10"/>
        <v>001011</v>
      </c>
      <c r="G36" s="1">
        <f t="shared" si="11"/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Mita</dc:creator>
  <cp:lastModifiedBy>Victor Mita</cp:lastModifiedBy>
  <dcterms:created xsi:type="dcterms:W3CDTF">2024-04-02T14:50:39Z</dcterms:created>
  <dcterms:modified xsi:type="dcterms:W3CDTF">2024-06-14T11:01:52Z</dcterms:modified>
</cp:coreProperties>
</file>