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en\Desktop\"/>
    </mc:Choice>
  </mc:AlternateContent>
  <xr:revisionPtr revIDLastSave="0" documentId="8_{DF9B8F79-F62D-4D61-97EB-F3D558E9502F}" xr6:coauthVersionLast="47" xr6:coauthVersionMax="47" xr10:uidLastSave="{00000000-0000-0000-0000-000000000000}"/>
  <bookViews>
    <workbookView xWindow="-108" yWindow="-108" windowWidth="23256" windowHeight="12456" xr2:uid="{309B5AFC-2C45-488B-88BB-41D47AD61B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F14" i="1"/>
  <c r="F15" i="1"/>
  <c r="F16" i="1"/>
  <c r="F17" i="1"/>
  <c r="F18" i="1"/>
  <c r="F19" i="1"/>
  <c r="F20" i="1"/>
  <c r="F13" i="1"/>
  <c r="G5" i="1"/>
  <c r="G6" i="1"/>
  <c r="G7" i="1"/>
  <c r="G4" i="1"/>
  <c r="F5" i="1"/>
  <c r="F6" i="1"/>
  <c r="F7" i="1"/>
  <c r="F4" i="1"/>
  <c r="E7" i="1"/>
  <c r="E5" i="1"/>
  <c r="E6" i="1"/>
  <c r="E4" i="1"/>
</calcChain>
</file>

<file path=xl/sharedStrings.xml><?xml version="1.0" encoding="utf-8"?>
<sst xmlns="http://schemas.openxmlformats.org/spreadsheetml/2006/main" count="24" uniqueCount="23">
  <si>
    <t>articulo</t>
  </si>
  <si>
    <t>lapiz</t>
  </si>
  <si>
    <t>goma</t>
  </si>
  <si>
    <t>cuaderno</t>
  </si>
  <si>
    <t>mochila</t>
  </si>
  <si>
    <t>cantidad</t>
  </si>
  <si>
    <t>precio unitario</t>
  </si>
  <si>
    <t>subtotal</t>
  </si>
  <si>
    <t>i.g.v</t>
  </si>
  <si>
    <t>total</t>
  </si>
  <si>
    <t>informe anual</t>
  </si>
  <si>
    <t>sucursa</t>
  </si>
  <si>
    <t>arica</t>
  </si>
  <si>
    <t>antogasta</t>
  </si>
  <si>
    <t>la serena</t>
  </si>
  <si>
    <t>santiago</t>
  </si>
  <si>
    <t>rancagua</t>
  </si>
  <si>
    <t>talca</t>
  </si>
  <si>
    <t>temuco</t>
  </si>
  <si>
    <t>puerto montt</t>
  </si>
  <si>
    <t>ingreso</t>
  </si>
  <si>
    <t>egreso</t>
  </si>
  <si>
    <t>dinero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</si>
</sst>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7" borderId="1" xfId="0" applyFill="1" applyBorder="1"/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70CC-6790-4413-81CC-328F3B2A7FE5}">
  <dimension ref="B3:G22"/>
  <sheetViews>
    <sheetView tabSelected="1" workbookViewId="0">
      <selection activeCell="B22" sqref="B22:G22"/>
    </sheetView>
  </sheetViews>
  <sheetFormatPr baseColWidth="10" defaultRowHeight="14.4" x14ac:dyDescent="0.3"/>
  <cols>
    <col min="5" max="5" width="24.109375" customWidth="1"/>
  </cols>
  <sheetData>
    <row r="3" spans="2:7" x14ac:dyDescent="0.3">
      <c r="B3" s="1" t="s">
        <v>0</v>
      </c>
      <c r="C3" s="1" t="s">
        <v>5</v>
      </c>
      <c r="D3" s="2" t="s">
        <v>6</v>
      </c>
      <c r="E3" s="1" t="s">
        <v>7</v>
      </c>
      <c r="F3" s="1" t="s">
        <v>8</v>
      </c>
      <c r="G3" s="1" t="s">
        <v>9</v>
      </c>
    </row>
    <row r="4" spans="2:7" x14ac:dyDescent="0.3">
      <c r="B4" s="9" t="s">
        <v>1</v>
      </c>
      <c r="C4" s="10">
        <v>10</v>
      </c>
      <c r="D4" s="10">
        <v>3000</v>
      </c>
      <c r="E4" s="10">
        <f>C4*D4</f>
        <v>30000</v>
      </c>
      <c r="F4" s="9">
        <f>E4*19%</f>
        <v>5700</v>
      </c>
      <c r="G4" s="10">
        <f>SUM(E4+F4)</f>
        <v>35700</v>
      </c>
    </row>
    <row r="5" spans="2:7" x14ac:dyDescent="0.3">
      <c r="B5" s="9" t="s">
        <v>2</v>
      </c>
      <c r="C5" s="10">
        <v>5</v>
      </c>
      <c r="D5" s="10">
        <v>1000</v>
      </c>
      <c r="E5" s="10">
        <f t="shared" ref="E5:E7" si="0">C5*D5</f>
        <v>5000</v>
      </c>
      <c r="F5" s="9">
        <f t="shared" ref="F5:F7" si="1">E5*19%</f>
        <v>950</v>
      </c>
      <c r="G5" s="10">
        <f t="shared" ref="G5:G7" si="2">SUM(E5+F5)</f>
        <v>5950</v>
      </c>
    </row>
    <row r="6" spans="2:7" x14ac:dyDescent="0.3">
      <c r="B6" s="9" t="s">
        <v>3</v>
      </c>
      <c r="C6" s="10">
        <v>5</v>
      </c>
      <c r="D6" s="10">
        <v>35000</v>
      </c>
      <c r="E6" s="10">
        <f t="shared" si="0"/>
        <v>175000</v>
      </c>
      <c r="F6" s="9">
        <f t="shared" si="1"/>
        <v>33250</v>
      </c>
      <c r="G6" s="10">
        <f t="shared" si="2"/>
        <v>208250</v>
      </c>
    </row>
    <row r="7" spans="2:7" x14ac:dyDescent="0.3">
      <c r="B7" s="9" t="s">
        <v>4</v>
      </c>
      <c r="C7" s="10">
        <v>1</v>
      </c>
      <c r="D7" s="10">
        <v>15000</v>
      </c>
      <c r="E7" s="10">
        <f t="shared" si="0"/>
        <v>15000</v>
      </c>
      <c r="F7" s="9">
        <f t="shared" si="1"/>
        <v>2850</v>
      </c>
      <c r="G7" s="10">
        <f t="shared" si="2"/>
        <v>17850</v>
      </c>
    </row>
    <row r="10" spans="2:7" x14ac:dyDescent="0.3">
      <c r="B10" s="3" t="s">
        <v>10</v>
      </c>
      <c r="C10" s="3"/>
      <c r="D10" s="3"/>
      <c r="E10" s="3"/>
      <c r="F10" s="3"/>
      <c r="G10" s="3"/>
    </row>
    <row r="11" spans="2:7" x14ac:dyDescent="0.3">
      <c r="B11" s="4" t="s">
        <v>11</v>
      </c>
      <c r="C11" s="4"/>
      <c r="D11" s="5" t="s">
        <v>20</v>
      </c>
      <c r="E11" s="5" t="s">
        <v>21</v>
      </c>
      <c r="F11" s="6" t="s">
        <v>22</v>
      </c>
      <c r="G11" s="6"/>
    </row>
    <row r="12" spans="2:7" x14ac:dyDescent="0.3">
      <c r="B12" s="7"/>
      <c r="C12" s="7"/>
      <c r="D12" s="8"/>
      <c r="E12" s="8"/>
      <c r="F12" s="7"/>
      <c r="G12" s="7"/>
    </row>
    <row r="13" spans="2:7" x14ac:dyDescent="0.3">
      <c r="B13" s="7" t="s">
        <v>12</v>
      </c>
      <c r="C13" s="7"/>
      <c r="D13" s="8">
        <v>6000</v>
      </c>
      <c r="E13" s="8">
        <v>5000</v>
      </c>
      <c r="F13" s="7">
        <f>D13-E13</f>
        <v>1000</v>
      </c>
      <c r="G13" s="7"/>
    </row>
    <row r="14" spans="2:7" x14ac:dyDescent="0.3">
      <c r="B14" s="7" t="s">
        <v>13</v>
      </c>
      <c r="C14" s="7"/>
      <c r="D14" s="8">
        <v>7000</v>
      </c>
      <c r="E14" s="8">
        <v>5600</v>
      </c>
      <c r="F14" s="7">
        <f t="shared" ref="F14:F20" si="3">D14-E14</f>
        <v>1400</v>
      </c>
      <c r="G14" s="7"/>
    </row>
    <row r="15" spans="2:7" x14ac:dyDescent="0.3">
      <c r="B15" s="7" t="s">
        <v>14</v>
      </c>
      <c r="C15" s="7"/>
      <c r="D15" s="8">
        <v>1800</v>
      </c>
      <c r="E15" s="8">
        <v>1300</v>
      </c>
      <c r="F15" s="7">
        <f t="shared" si="3"/>
        <v>500</v>
      </c>
      <c r="G15" s="7"/>
    </row>
    <row r="16" spans="2:7" x14ac:dyDescent="0.3">
      <c r="B16" s="7" t="s">
        <v>15</v>
      </c>
      <c r="C16" s="7"/>
      <c r="D16" s="8">
        <v>2000</v>
      </c>
      <c r="E16" s="8">
        <v>1200</v>
      </c>
      <c r="F16" s="7">
        <f t="shared" si="3"/>
        <v>800</v>
      </c>
      <c r="G16" s="7"/>
    </row>
    <row r="17" spans="2:7" x14ac:dyDescent="0.3">
      <c r="B17" s="7" t="s">
        <v>16</v>
      </c>
      <c r="C17" s="7"/>
      <c r="D17" s="8">
        <v>4000</v>
      </c>
      <c r="E17" s="8">
        <v>3500</v>
      </c>
      <c r="F17" s="7">
        <f t="shared" si="3"/>
        <v>500</v>
      </c>
      <c r="G17" s="7"/>
    </row>
    <row r="18" spans="2:7" x14ac:dyDescent="0.3">
      <c r="B18" s="7" t="s">
        <v>17</v>
      </c>
      <c r="C18" s="7"/>
      <c r="D18" s="8">
        <v>1000</v>
      </c>
      <c r="E18" s="8">
        <v>560</v>
      </c>
      <c r="F18" s="7">
        <f t="shared" si="3"/>
        <v>440</v>
      </c>
      <c r="G18" s="7"/>
    </row>
    <row r="19" spans="2:7" x14ac:dyDescent="0.3">
      <c r="B19" s="7" t="s">
        <v>18</v>
      </c>
      <c r="C19" s="7"/>
      <c r="D19" s="8">
        <v>2500</v>
      </c>
      <c r="E19" s="8">
        <v>456</v>
      </c>
      <c r="F19" s="7">
        <f t="shared" si="3"/>
        <v>2044</v>
      </c>
      <c r="G19" s="7"/>
    </row>
    <row r="20" spans="2:7" x14ac:dyDescent="0.3">
      <c r="B20" s="7" t="s">
        <v>19</v>
      </c>
      <c r="C20" s="7"/>
      <c r="D20" s="8">
        <v>5600</v>
      </c>
      <c r="E20" s="8">
        <v>4567</v>
      </c>
      <c r="F20" s="7">
        <f t="shared" si="3"/>
        <v>1033</v>
      </c>
      <c r="G20" s="7"/>
    </row>
    <row r="21" spans="2:7" x14ac:dyDescent="0.3">
      <c r="B21" s="7"/>
      <c r="C21" s="7"/>
      <c r="D21" s="8"/>
      <c r="E21" s="8"/>
      <c r="F21" s="7"/>
      <c r="G21" s="7"/>
    </row>
    <row r="22" spans="2:7" x14ac:dyDescent="0.3">
      <c r="B22" s="11" t="s">
        <v>9</v>
      </c>
      <c r="C22" s="11"/>
      <c r="D22" s="12">
        <f>SUM(D2:D9)</f>
        <v>54000</v>
      </c>
      <c r="E22" s="13"/>
      <c r="F22" s="14"/>
      <c r="G22" s="15"/>
    </row>
  </sheetData>
  <mergeCells count="25">
    <mergeCell ref="F21:G21"/>
    <mergeCell ref="D22:F22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B18:C18"/>
    <mergeCell ref="B19:C19"/>
    <mergeCell ref="B20:C20"/>
    <mergeCell ref="B21:C21"/>
    <mergeCell ref="B22:C22"/>
    <mergeCell ref="B12:C12"/>
    <mergeCell ref="B13:C13"/>
    <mergeCell ref="B14:C14"/>
    <mergeCell ref="B15:C15"/>
    <mergeCell ref="B16:C16"/>
    <mergeCell ref="B17:C17"/>
    <mergeCell ref="B10:G10"/>
    <mergeCell ref="B11:C11"/>
    <mergeCell ref="F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RODRIGO SUAREZ PEREZ</dc:creator>
  <cp:lastModifiedBy>VICENTE RODRIGO SUAREZ PEREZ</cp:lastModifiedBy>
  <dcterms:created xsi:type="dcterms:W3CDTF">2024-05-01T02:13:53Z</dcterms:created>
  <dcterms:modified xsi:type="dcterms:W3CDTF">2024-05-01T03:40:54Z</dcterms:modified>
</cp:coreProperties>
</file>