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15" yWindow="600" windowWidth="18795" windowHeight="11280"/>
  </bookViews>
  <sheets>
    <sheet name="Summary" sheetId="3" r:id="rId1"/>
  </sheets>
  <definedNames>
    <definedName name="AC">#REF!</definedName>
    <definedName name="DIST">#REF!</definedName>
    <definedName name="ETH">#REF!</definedName>
    <definedName name="HOCODE">#REF!</definedName>
    <definedName name="IFC">#REF!</definedName>
    <definedName name="IOC">#REF!</definedName>
    <definedName name="IQ_CH" hidden="1">110000</definedName>
    <definedName name="IQ_CQ" hidden="1">5000</definedName>
    <definedName name="IQ_CY" hidden="1">10000</definedName>
    <definedName name="IQ_DAILY" hidden="1">500000</definedName>
    <definedName name="IQ_DNTM" hidden="1">700000</definedName>
    <definedName name="IQ_FH" hidden="1">100000</definedName>
    <definedName name="IQ_FQ" hidden="1">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 hidden="1">1000</definedName>
    <definedName name="IQ_LATESTK" hidden="1">1000</definedName>
    <definedName name="IQ_LATESTQ" hidden="1">500</definedName>
    <definedName name="IQ_LTM" hidden="1">2000</definedName>
    <definedName name="IQ_LTMMONTH" hidden="1">120000</definedName>
    <definedName name="IQ_MONTH" hidden="1">15000</definedName>
    <definedName name="IQ_MTD" hidden="1">800000</definedName>
    <definedName name="IQ_NAMES_REVISION_DATE_" hidden="1">42196.6424421296</definedName>
    <definedName name="IQ_NTM" hidden="1">6000</definedName>
    <definedName name="IQ_QTD" hidden="1">750000</definedName>
    <definedName name="IQ_TODAY" hidden="1">0</definedName>
    <definedName name="IQ_WEEK" hidden="1">50000</definedName>
    <definedName name="IQ_YTD" hidden="1">3000</definedName>
    <definedName name="IQ_YTDMONTH" hidden="1">130000</definedName>
    <definedName name="MOD">#REF!</definedName>
    <definedName name="REL">#REF!</definedName>
    <definedName name="SEC">#REF!</definedName>
  </definedNames>
  <calcPr calcId="145621"/>
</workbook>
</file>

<file path=xl/calcChain.xml><?xml version="1.0" encoding="utf-8"?>
<calcChain xmlns="http://schemas.openxmlformats.org/spreadsheetml/2006/main">
  <c r="AN92" i="3" l="1"/>
  <c r="AN93" i="3"/>
  <c r="AN38" i="3"/>
  <c r="AN39" i="3"/>
  <c r="AN40" i="3"/>
  <c r="AN41" i="3"/>
  <c r="AN42" i="3"/>
  <c r="AN43" i="3"/>
  <c r="AN44" i="3"/>
  <c r="AN45" i="3"/>
  <c r="AN46" i="3"/>
  <c r="AN47" i="3"/>
  <c r="AN48" i="3"/>
  <c r="AN49" i="3"/>
  <c r="AN50" i="3"/>
  <c r="AN51" i="3"/>
  <c r="AN52" i="3"/>
  <c r="AN53" i="3"/>
  <c r="AN54" i="3"/>
  <c r="AN55" i="3"/>
  <c r="AN56" i="3"/>
  <c r="AN57" i="3"/>
  <c r="AN58" i="3"/>
  <c r="AN59" i="3"/>
  <c r="AN60" i="3"/>
  <c r="AN61" i="3"/>
  <c r="AN62" i="3"/>
  <c r="AN63" i="3"/>
  <c r="AN64" i="3"/>
  <c r="AN65" i="3"/>
  <c r="AN66" i="3"/>
  <c r="AN67" i="3"/>
  <c r="AN68" i="3"/>
  <c r="AN69" i="3"/>
  <c r="AN70" i="3"/>
  <c r="AN71" i="3"/>
  <c r="AN72" i="3"/>
  <c r="AN73" i="3"/>
  <c r="AN74" i="3"/>
  <c r="AN75" i="3"/>
  <c r="AN76" i="3"/>
  <c r="AN77" i="3"/>
  <c r="AN78" i="3"/>
  <c r="AN79" i="3"/>
  <c r="AN80" i="3"/>
  <c r="AN81" i="3"/>
  <c r="AN82" i="3"/>
  <c r="AN83" i="3"/>
  <c r="AN84" i="3"/>
  <c r="AN85" i="3"/>
  <c r="AN86" i="3"/>
  <c r="AN87" i="3"/>
  <c r="AN88" i="3"/>
  <c r="AN89" i="3"/>
  <c r="AN90" i="3"/>
  <c r="AN91" i="3"/>
  <c r="AN31" i="3"/>
  <c r="AN32" i="3"/>
  <c r="AN33" i="3"/>
  <c r="AN34" i="3"/>
  <c r="AN35" i="3"/>
  <c r="AN36" i="3"/>
  <c r="AN37" i="3"/>
  <c r="AN30" i="3"/>
  <c r="AN29" i="3"/>
  <c r="AN124" i="3"/>
  <c r="AN123" i="3"/>
  <c r="AN122" i="3"/>
  <c r="AN121" i="3"/>
  <c r="AN120" i="3"/>
  <c r="AN119" i="3"/>
  <c r="AN118" i="3"/>
  <c r="AN117" i="3"/>
  <c r="AN116" i="3"/>
  <c r="AN115" i="3"/>
  <c r="AN114" i="3"/>
  <c r="AN113" i="3"/>
  <c r="AN112" i="3"/>
  <c r="AN111" i="3"/>
  <c r="AN110" i="3"/>
  <c r="AN109" i="3"/>
  <c r="AN108" i="3"/>
  <c r="AN107" i="3"/>
  <c r="AN106" i="3"/>
  <c r="AN105" i="3"/>
  <c r="AN104" i="3"/>
  <c r="AN103" i="3"/>
  <c r="AN102" i="3"/>
  <c r="AN101" i="3"/>
  <c r="AN19" i="3" l="1"/>
  <c r="AN20" i="3"/>
  <c r="AN21" i="3"/>
  <c r="AN22" i="3"/>
  <c r="AN23" i="3"/>
  <c r="AN24" i="3"/>
  <c r="AN18" i="3"/>
  <c r="AN159" i="3" l="1"/>
  <c r="AN160" i="3"/>
  <c r="AN161" i="3"/>
  <c r="AN162" i="3"/>
  <c r="AN158" i="3"/>
  <c r="AN154" i="3"/>
  <c r="AN153" i="3"/>
  <c r="AN152" i="3"/>
  <c r="AN151" i="3"/>
  <c r="AN150" i="3"/>
  <c r="AN149" i="3"/>
  <c r="AN148" i="3"/>
  <c r="AN147" i="3"/>
  <c r="AN146" i="3"/>
  <c r="AN145" i="3"/>
  <c r="AN144" i="3"/>
  <c r="AN143" i="3"/>
  <c r="AN142" i="3"/>
  <c r="AN141" i="3"/>
  <c r="AN140" i="3"/>
  <c r="AN139" i="3"/>
  <c r="AN138" i="3"/>
  <c r="AN137" i="3"/>
  <c r="AN136" i="3"/>
  <c r="AN135" i="3"/>
  <c r="AN134" i="3"/>
  <c r="AN133" i="3"/>
  <c r="AN132" i="3"/>
  <c r="AN131" i="3"/>
  <c r="AN130" i="3"/>
</calcChain>
</file>

<file path=xl/sharedStrings.xml><?xml version="1.0" encoding="utf-8"?>
<sst xmlns="http://schemas.openxmlformats.org/spreadsheetml/2006/main" count="170" uniqueCount="45">
  <si>
    <t>Action Fraud</t>
  </si>
  <si>
    <t>Violence against the person</t>
  </si>
  <si>
    <t>Public disorder</t>
  </si>
  <si>
    <t>Miscellaneous crime</t>
  </si>
  <si>
    <t>Burglary</t>
  </si>
  <si>
    <t>Robbery</t>
  </si>
  <si>
    <t>Vehicle crime</t>
  </si>
  <si>
    <t>Criminal damage</t>
  </si>
  <si>
    <t>Rape allegation</t>
  </si>
  <si>
    <t>Islam</t>
  </si>
  <si>
    <t>Sikh</t>
  </si>
  <si>
    <t>Unknown</t>
  </si>
  <si>
    <t>Judaism</t>
  </si>
  <si>
    <t>Homophobic</t>
  </si>
  <si>
    <t>Transphobic</t>
  </si>
  <si>
    <t>Under the Freedom of Information Act I request:-</t>
  </si>
  <si>
    <t>I would like you to provide me with the following information:</t>
  </si>
  <si>
    <t>1.  Hate crimes and incidents recorded. For each, the total number and the breakdown by monitored strand (race, religion, sexual orientation, disability and transgender, or other classification available) and by offence type (violence against the person, public order offences, criminal damage and arson…, or other classification available), for each month of the calendar years 2015, 2016 and 2017.</t>
  </si>
  <si>
    <t>2. Hate crimes and incidents flagged as online crime recorded. For each, the total number and the breakdown by monitored strand (race, religion, sexual orientation, disability and transgender, or other classification available) and by offence type (violence against the person, public order offences, criminal damage and arson…, or other classification available), for each month of the calendar years 2015, 2016 and 2017.</t>
  </si>
  <si>
    <t>3. In the cases classified as religious hate crime, the breakdown by the perceived (by the offender) religion (or belief or faith) of the victim.</t>
  </si>
  <si>
    <t>4. The date since when the online crime flag is being used by this police force.</t>
  </si>
  <si>
    <t>Grand Total</t>
  </si>
  <si>
    <t>Race</t>
  </si>
  <si>
    <t>Disability</t>
  </si>
  <si>
    <t>Faith</t>
  </si>
  <si>
    <t>Gender</t>
  </si>
  <si>
    <t>Age</t>
  </si>
  <si>
    <t>Total</t>
  </si>
  <si>
    <t>Sexual offences</t>
  </si>
  <si>
    <t>Theft and handling</t>
  </si>
  <si>
    <t>VAP</t>
  </si>
  <si>
    <t>Sexual Orientation</t>
  </si>
  <si>
    <t xml:space="preserve">Faith </t>
  </si>
  <si>
    <t>Christianity</t>
  </si>
  <si>
    <t>Hinduism</t>
  </si>
  <si>
    <t>Faith motivated hate crimes with cyber flag</t>
  </si>
  <si>
    <t>All faith motivated hate crimes</t>
  </si>
  <si>
    <t>Transgender</t>
  </si>
  <si>
    <t>All hate crime*</t>
  </si>
  <si>
    <t>Hate crimes with cyber flag</t>
  </si>
  <si>
    <t>Hate crime</t>
  </si>
  <si>
    <t>Hate incidents</t>
  </si>
  <si>
    <t>All hate incidents*</t>
  </si>
  <si>
    <t xml:space="preserve">The cyber crime flag became mandatory in April 2014 in line with a Home Office annual data return. </t>
  </si>
  <si>
    <t>*as each crime/incident could fall into more than one hate strand, totals of the combined hate strands do not equal the overall total of hate crimes/incidents.</t>
  </si>
</sst>
</file>

<file path=xl/styles.xml><?xml version="1.0" encoding="utf-8"?>
<styleSheet xmlns="http://schemas.openxmlformats.org/spreadsheetml/2006/main" xmlns:mc="http://schemas.openxmlformats.org/markup-compatibility/2006" xmlns:x14ac="http://schemas.microsoft.com/office/spreadsheetml/2009/9/ac" mc:Ignorable="x14ac">
  <fonts count="29"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8"/>
      <name val="Arial"/>
      <family val="2"/>
    </font>
    <font>
      <sz val="10"/>
      <name val="Arial"/>
      <family val="2"/>
    </font>
    <font>
      <b/>
      <sz val="10"/>
      <name val="Arial"/>
      <family val="2"/>
    </font>
    <font>
      <b/>
      <sz val="11"/>
      <color rgb="FF000000"/>
      <name val="Calibri"/>
      <family val="2"/>
    </font>
    <font>
      <b/>
      <sz val="10"/>
      <color theme="1"/>
      <name val="Arial"/>
      <family val="2"/>
    </font>
    <font>
      <sz val="10"/>
      <name val="Calibri"/>
      <family val="2"/>
    </font>
    <font>
      <sz val="10"/>
      <name val="Calibri"/>
      <family val="2"/>
      <scheme val="minor"/>
    </font>
    <font>
      <sz val="11"/>
      <name val="Calibri"/>
      <family val="2"/>
      <scheme val="minor"/>
    </font>
    <font>
      <b/>
      <sz val="10"/>
      <name val="Calibri"/>
      <family val="2"/>
      <scheme val="minor"/>
    </font>
    <font>
      <sz val="10"/>
      <color rgb="FF000000"/>
      <name val="Calibri"/>
      <family val="2"/>
    </font>
    <font>
      <b/>
      <sz val="10"/>
      <color rgb="FF000000"/>
      <name val="Calibri"/>
      <family val="2"/>
    </font>
    <font>
      <b/>
      <sz val="9"/>
      <color rgb="FF000000"/>
      <name val="Calibri"/>
      <family val="2"/>
    </font>
    <font>
      <b/>
      <sz val="9"/>
      <name val="Arial"/>
      <family val="2"/>
    </font>
    <font>
      <b/>
      <sz val="10"/>
      <name val="Calibri"/>
      <family val="2"/>
    </font>
    <font>
      <b/>
      <sz val="10"/>
      <color rgb="FF000000"/>
      <name val="Calibri"/>
      <family val="2"/>
      <scheme val="minor"/>
    </font>
    <font>
      <sz val="10"/>
      <color rgb="FF000000"/>
      <name val="Calibri"/>
      <family val="2"/>
      <scheme val="minor"/>
    </font>
    <font>
      <i/>
      <sz val="10"/>
      <color rgb="FF000000"/>
      <name val="Calibri"/>
      <family val="2"/>
    </font>
    <font>
      <b/>
      <sz val="10"/>
      <color theme="1"/>
      <name val="Calibri"/>
      <family val="2"/>
    </font>
    <font>
      <u/>
      <sz val="10"/>
      <color rgb="FF000000"/>
      <name val="Calibri"/>
      <family val="2"/>
    </font>
    <font>
      <u/>
      <sz val="10"/>
      <color rgb="FF000000"/>
      <name val="Calibri"/>
      <family val="2"/>
      <scheme val="minor"/>
    </font>
    <font>
      <u/>
      <sz val="9"/>
      <color rgb="FF000000"/>
      <name val="Calibri"/>
      <family val="2"/>
    </font>
    <font>
      <b/>
      <sz val="9"/>
      <color theme="1"/>
      <name val="Calibri"/>
      <family val="2"/>
      <scheme val="minor"/>
    </font>
    <font>
      <b/>
      <sz val="9"/>
      <name val="Calibri"/>
      <family val="2"/>
      <scheme val="minor"/>
    </font>
    <font>
      <sz val="9"/>
      <name val="Calibri"/>
      <family val="2"/>
      <scheme val="minor"/>
    </font>
  </fonts>
  <fills count="2">
    <fill>
      <patternFill patternType="none"/>
    </fill>
    <fill>
      <patternFill patternType="gray125"/>
    </fill>
  </fills>
  <borders count="24">
    <border>
      <left/>
      <right/>
      <top/>
      <bottom/>
      <diagonal/>
    </border>
    <border>
      <left/>
      <right/>
      <top style="thin">
        <color indexed="64"/>
      </top>
      <bottom style="thin">
        <color indexed="64"/>
      </bottom>
      <diagonal/>
    </border>
    <border>
      <left/>
      <right/>
      <top style="thin">
        <color indexed="64"/>
      </top>
      <bottom/>
      <diagonal/>
    </border>
    <border>
      <left/>
      <right style="dotted">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dotted">
        <color indexed="64"/>
      </right>
      <top/>
      <bottom style="thin">
        <color indexed="64"/>
      </bottom>
      <diagonal/>
    </border>
    <border>
      <left style="thin">
        <color indexed="64"/>
      </left>
      <right style="dotted">
        <color indexed="64"/>
      </right>
      <top style="thin">
        <color indexed="64"/>
      </top>
      <bottom/>
      <diagonal/>
    </border>
    <border>
      <left style="thin">
        <color indexed="64"/>
      </left>
      <right style="dotted">
        <color indexed="64"/>
      </right>
      <top/>
      <bottom/>
      <diagonal/>
    </border>
    <border>
      <left style="dotted">
        <color indexed="64"/>
      </left>
      <right style="dotted">
        <color indexed="64"/>
      </right>
      <top style="thin">
        <color indexed="64"/>
      </top>
      <bottom/>
      <diagonal/>
    </border>
    <border>
      <left style="dotted">
        <color indexed="64"/>
      </left>
      <right style="dotted">
        <color indexed="64"/>
      </right>
      <top/>
      <bottom/>
      <diagonal/>
    </border>
    <border>
      <left/>
      <right/>
      <top/>
      <bottom style="thin">
        <color indexed="64"/>
      </bottom>
      <diagonal/>
    </border>
    <border>
      <left/>
      <right style="dotted">
        <color indexed="64"/>
      </right>
      <top style="thin">
        <color indexed="64"/>
      </top>
      <bottom/>
      <diagonal/>
    </border>
    <border>
      <left/>
      <right style="dotted">
        <color indexed="64"/>
      </right>
      <top/>
      <bottom/>
      <diagonal/>
    </border>
    <border>
      <left/>
      <right style="dotted">
        <color indexed="64"/>
      </right>
      <top/>
      <bottom style="thin">
        <color indexed="64"/>
      </bottom>
      <diagonal/>
    </border>
    <border>
      <left style="thin">
        <color indexed="64"/>
      </left>
      <right style="dotted">
        <color indexed="64"/>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dotted">
        <color indexed="64"/>
      </left>
      <right style="thin">
        <color indexed="64"/>
      </right>
      <top/>
      <bottom style="thin">
        <color indexed="64"/>
      </bottom>
      <diagonal/>
    </border>
    <border>
      <left/>
      <right style="thin">
        <color indexed="64"/>
      </right>
      <top style="thin">
        <color indexed="64"/>
      </top>
      <bottom/>
      <diagonal/>
    </border>
    <border>
      <left/>
      <right style="thin">
        <color indexed="64"/>
      </right>
      <top/>
      <bottom/>
      <diagonal/>
    </border>
    <border>
      <left style="dotted">
        <color indexed="64"/>
      </left>
      <right style="thin">
        <color indexed="64"/>
      </right>
      <top style="thin">
        <color indexed="64"/>
      </top>
      <bottom style="thin">
        <color indexed="64"/>
      </bottom>
      <diagonal/>
    </border>
    <border>
      <left style="dotted">
        <color indexed="64"/>
      </left>
      <right style="dotted">
        <color indexed="64"/>
      </right>
      <top/>
      <bottom style="thin">
        <color indexed="64"/>
      </bottom>
      <diagonal/>
    </border>
    <border>
      <left style="thin">
        <color indexed="64"/>
      </left>
      <right/>
      <top/>
      <bottom/>
      <diagonal/>
    </border>
    <border>
      <left style="thin">
        <color indexed="64"/>
      </left>
      <right/>
      <top/>
      <bottom style="thin">
        <color indexed="64"/>
      </bottom>
      <diagonal/>
    </border>
  </borders>
  <cellStyleXfs count="8">
    <xf numFmtId="0" fontId="0" fillId="0" borderId="0"/>
    <xf numFmtId="0" fontId="6" fillId="0" borderId="0"/>
    <xf numFmtId="9" fontId="6" fillId="0" borderId="0" applyFont="0" applyFill="0" applyBorder="0" applyAlignment="0" applyProtection="0"/>
    <xf numFmtId="0" fontId="4" fillId="0" borderId="0"/>
    <xf numFmtId="0" fontId="3" fillId="0" borderId="0"/>
    <xf numFmtId="0" fontId="3" fillId="0" borderId="0"/>
    <xf numFmtId="0" fontId="2" fillId="0" borderId="0"/>
    <xf numFmtId="0" fontId="1" fillId="0" borderId="0"/>
  </cellStyleXfs>
  <cellXfs count="159">
    <xf numFmtId="0" fontId="0" fillId="0" borderId="0" xfId="0"/>
    <xf numFmtId="0" fontId="0" fillId="0" borderId="0" xfId="0" applyAlignment="1">
      <alignment horizontal="left" vertical="center"/>
    </xf>
    <xf numFmtId="0" fontId="0" fillId="0" borderId="0" xfId="0" applyNumberFormat="1"/>
    <xf numFmtId="0" fontId="8" fillId="0" borderId="0" xfId="0" applyFont="1"/>
    <xf numFmtId="0" fontId="0" fillId="0" borderId="0" xfId="0" applyAlignment="1">
      <alignment horizontal="center" vertical="center"/>
    </xf>
    <xf numFmtId="0" fontId="8" fillId="0" borderId="0" xfId="0" applyFont="1" applyAlignment="1">
      <alignment horizontal="left" vertical="center" wrapText="1"/>
    </xf>
    <xf numFmtId="0" fontId="0" fillId="0" borderId="0" xfId="0" applyNumberFormat="1" applyBorder="1" applyAlignment="1">
      <alignment horizontal="center"/>
    </xf>
    <xf numFmtId="0" fontId="8" fillId="0" borderId="0" xfId="0" applyFont="1" applyAlignment="1">
      <alignment horizontal="left" vertical="center" wrapText="1"/>
    </xf>
    <xf numFmtId="0" fontId="0" fillId="0" borderId="0" xfId="0" applyAlignment="1">
      <alignment horizontal="left" indent="1"/>
    </xf>
    <xf numFmtId="0" fontId="9" fillId="0" borderId="0" xfId="0" applyFont="1" applyBorder="1" applyAlignment="1">
      <alignment horizontal="center" vertical="center" wrapText="1"/>
    </xf>
    <xf numFmtId="0" fontId="7" fillId="0" borderId="0" xfId="0" applyFont="1" applyBorder="1" applyAlignment="1"/>
    <xf numFmtId="0" fontId="12" fillId="0" borderId="0" xfId="0" applyFont="1"/>
    <xf numFmtId="0" fontId="8" fillId="0" borderId="0" xfId="0" applyFont="1" applyAlignment="1">
      <alignment vertical="center" wrapText="1"/>
    </xf>
    <xf numFmtId="0" fontId="11" fillId="0" borderId="0" xfId="0" applyFont="1" applyBorder="1" applyAlignment="1">
      <alignment horizontal="center"/>
    </xf>
    <xf numFmtId="0" fontId="11" fillId="0" borderId="0" xfId="0" applyFont="1" applyBorder="1" applyAlignment="1">
      <alignment horizontal="center" vertical="center"/>
    </xf>
    <xf numFmtId="0" fontId="11" fillId="0" borderId="2" xfId="0" applyNumberFormat="1" applyFont="1" applyBorder="1"/>
    <xf numFmtId="0" fontId="11" fillId="0" borderId="0" xfId="0" applyNumberFormat="1" applyFont="1" applyBorder="1"/>
    <xf numFmtId="0" fontId="13" fillId="0" borderId="8" xfId="0" applyFont="1" applyBorder="1"/>
    <xf numFmtId="0" fontId="11" fillId="0" borderId="2" xfId="0" applyFont="1" applyBorder="1"/>
    <xf numFmtId="0" fontId="13" fillId="0" borderId="9" xfId="0" applyFont="1" applyBorder="1"/>
    <xf numFmtId="0" fontId="11" fillId="0" borderId="0" xfId="0" applyFont="1" applyBorder="1"/>
    <xf numFmtId="0" fontId="13" fillId="0" borderId="8" xfId="0" applyFont="1" applyBorder="1" applyAlignment="1">
      <alignment horizontal="left"/>
    </xf>
    <xf numFmtId="0" fontId="11" fillId="0" borderId="2" xfId="0" applyFont="1" applyBorder="1" applyAlignment="1">
      <alignment horizontal="center" vertical="center"/>
    </xf>
    <xf numFmtId="0" fontId="11" fillId="0" borderId="2" xfId="0" applyNumberFormat="1" applyFont="1" applyBorder="1" applyAlignment="1">
      <alignment horizontal="center"/>
    </xf>
    <xf numFmtId="0" fontId="13" fillId="0" borderId="9" xfId="0" applyFont="1" applyBorder="1" applyAlignment="1">
      <alignment horizontal="left"/>
    </xf>
    <xf numFmtId="0" fontId="11" fillId="0" borderId="0" xfId="0" applyNumberFormat="1" applyFont="1" applyBorder="1" applyAlignment="1">
      <alignment horizontal="center"/>
    </xf>
    <xf numFmtId="0" fontId="13" fillId="0" borderId="21" xfId="0" applyFont="1" applyBorder="1" applyAlignment="1">
      <alignment horizontal="left"/>
    </xf>
    <xf numFmtId="0" fontId="11" fillId="0" borderId="10" xfId="0" applyFont="1" applyBorder="1" applyAlignment="1">
      <alignment horizontal="center" vertical="center"/>
    </xf>
    <xf numFmtId="0" fontId="11" fillId="0" borderId="10" xfId="0" applyNumberFormat="1" applyFont="1" applyBorder="1" applyAlignment="1">
      <alignment horizontal="center"/>
    </xf>
    <xf numFmtId="17" fontId="15" fillId="0" borderId="1" xfId="0" applyNumberFormat="1" applyFont="1" applyBorder="1" applyAlignment="1">
      <alignment horizontal="left" vertical="center" textRotation="90" wrapText="1"/>
    </xf>
    <xf numFmtId="17" fontId="15" fillId="0" borderId="3" xfId="0" applyNumberFormat="1" applyFont="1" applyBorder="1" applyAlignment="1">
      <alignment horizontal="left" vertical="center" textRotation="90" wrapText="1"/>
    </xf>
    <xf numFmtId="17" fontId="16" fillId="0" borderId="1" xfId="0" applyNumberFormat="1" applyFont="1" applyBorder="1" applyAlignment="1">
      <alignment horizontal="left" vertical="center" textRotation="90" wrapText="1"/>
    </xf>
    <xf numFmtId="17" fontId="16" fillId="0" borderId="3" xfId="0" applyNumberFormat="1" applyFont="1" applyBorder="1" applyAlignment="1">
      <alignment horizontal="left" vertical="center" textRotation="90" wrapText="1"/>
    </xf>
    <xf numFmtId="0" fontId="17" fillId="0" borderId="15" xfId="0" applyFont="1" applyBorder="1" applyAlignment="1">
      <alignment horizontal="center" vertical="center" textRotation="90"/>
    </xf>
    <xf numFmtId="0" fontId="18" fillId="0" borderId="15" xfId="0" applyFont="1" applyBorder="1" applyAlignment="1">
      <alignment horizontal="center" vertical="center" textRotation="90"/>
    </xf>
    <xf numFmtId="0" fontId="18" fillId="0" borderId="8" xfId="0" applyFont="1" applyBorder="1" applyAlignment="1">
      <alignment horizontal="left"/>
    </xf>
    <xf numFmtId="0" fontId="10" fillId="0" borderId="2" xfId="0" applyNumberFormat="1" applyFont="1" applyFill="1" applyBorder="1" applyAlignment="1">
      <alignment horizontal="center"/>
    </xf>
    <xf numFmtId="0" fontId="10" fillId="0" borderId="2" xfId="0" applyFont="1" applyFill="1" applyBorder="1" applyAlignment="1">
      <alignment horizontal="center" vertical="center"/>
    </xf>
    <xf numFmtId="0" fontId="10" fillId="0" borderId="11" xfId="0" applyNumberFormat="1" applyFont="1" applyFill="1" applyBorder="1" applyAlignment="1">
      <alignment horizontal="center"/>
    </xf>
    <xf numFmtId="0" fontId="18" fillId="0" borderId="9" xfId="0" applyFont="1" applyBorder="1" applyAlignment="1">
      <alignment horizontal="left"/>
    </xf>
    <xf numFmtId="0" fontId="10" fillId="0" borderId="0" xfId="0" applyNumberFormat="1" applyFont="1" applyFill="1" applyBorder="1" applyAlignment="1">
      <alignment horizontal="center"/>
    </xf>
    <xf numFmtId="0" fontId="10" fillId="0" borderId="0" xfId="0" applyFont="1" applyFill="1" applyBorder="1" applyAlignment="1">
      <alignment horizontal="center" vertical="center"/>
    </xf>
    <xf numFmtId="0" fontId="10" fillId="0" borderId="12" xfId="0" applyNumberFormat="1" applyFont="1" applyFill="1" applyBorder="1" applyAlignment="1">
      <alignment horizontal="center"/>
    </xf>
    <xf numFmtId="0" fontId="18" fillId="0" borderId="8" xfId="0" applyFont="1" applyFill="1" applyBorder="1" applyAlignment="1">
      <alignment horizontal="left"/>
    </xf>
    <xf numFmtId="0" fontId="18" fillId="0" borderId="9" xfId="0" applyFont="1" applyFill="1" applyBorder="1" applyAlignment="1">
      <alignment horizontal="left"/>
    </xf>
    <xf numFmtId="0" fontId="10" fillId="0" borderId="11" xfId="0" applyFont="1" applyFill="1" applyBorder="1" applyAlignment="1">
      <alignment horizontal="center" vertical="center"/>
    </xf>
    <xf numFmtId="0" fontId="10" fillId="0" borderId="12" xfId="0" applyFont="1" applyFill="1" applyBorder="1" applyAlignment="1">
      <alignment horizontal="center" vertical="center"/>
    </xf>
    <xf numFmtId="0" fontId="18" fillId="0" borderId="14" xfId="0" applyFont="1" applyFill="1" applyBorder="1" applyAlignment="1">
      <alignment horizontal="center" vertical="center"/>
    </xf>
    <xf numFmtId="0" fontId="18" fillId="0" borderId="21" xfId="0" applyFont="1" applyFill="1" applyBorder="1" applyAlignment="1">
      <alignment horizontal="left"/>
    </xf>
    <xf numFmtId="0" fontId="10" fillId="0" borderId="10" xfId="0" applyFont="1" applyFill="1" applyBorder="1" applyAlignment="1">
      <alignment horizontal="center" vertical="center"/>
    </xf>
    <xf numFmtId="0" fontId="10" fillId="0" borderId="10" xfId="0" applyNumberFormat="1" applyFont="1" applyFill="1" applyBorder="1" applyAlignment="1">
      <alignment horizontal="center"/>
    </xf>
    <xf numFmtId="0" fontId="10" fillId="0" borderId="13" xfId="0" applyNumberFormat="1" applyFont="1" applyFill="1" applyBorder="1" applyAlignment="1">
      <alignment horizontal="center"/>
    </xf>
    <xf numFmtId="17" fontId="19" fillId="0" borderId="1" xfId="0" applyNumberFormat="1" applyFont="1" applyBorder="1" applyAlignment="1">
      <alignment horizontal="left" vertical="center" textRotation="90" wrapText="1"/>
    </xf>
    <xf numFmtId="0" fontId="19" fillId="0" borderId="8" xfId="0" applyFont="1" applyBorder="1" applyAlignment="1">
      <alignment horizontal="left" vertical="center" wrapText="1"/>
    </xf>
    <xf numFmtId="0" fontId="20" fillId="0" borderId="0" xfId="0" applyFont="1" applyBorder="1" applyAlignment="1">
      <alignment horizontal="center" vertical="center" wrapText="1"/>
    </xf>
    <xf numFmtId="0" fontId="19" fillId="0" borderId="9" xfId="0" applyFont="1" applyBorder="1" applyAlignment="1">
      <alignment horizontal="left" vertical="center" wrapText="1"/>
    </xf>
    <xf numFmtId="0" fontId="18" fillId="0" borderId="20" xfId="0" applyFont="1" applyBorder="1" applyAlignment="1">
      <alignment horizontal="center" vertical="center" textRotation="90"/>
    </xf>
    <xf numFmtId="0" fontId="18" fillId="0" borderId="11" xfId="0" applyFont="1" applyBorder="1" applyAlignment="1"/>
    <xf numFmtId="0" fontId="10" fillId="0" borderId="2" xfId="0" applyNumberFormat="1" applyFont="1" applyBorder="1" applyAlignment="1">
      <alignment horizontal="center"/>
    </xf>
    <xf numFmtId="0" fontId="10" fillId="0" borderId="11" xfId="0" applyNumberFormat="1" applyFont="1" applyBorder="1" applyAlignment="1">
      <alignment horizontal="center"/>
    </xf>
    <xf numFmtId="0" fontId="18" fillId="0" borderId="12" xfId="0" applyFont="1" applyBorder="1" applyAlignment="1"/>
    <xf numFmtId="0" fontId="10" fillId="0" borderId="0" xfId="0" applyNumberFormat="1" applyFont="1" applyBorder="1" applyAlignment="1">
      <alignment horizontal="center"/>
    </xf>
    <xf numFmtId="0" fontId="10" fillId="0" borderId="12" xfId="0" applyNumberFormat="1" applyFont="1" applyBorder="1" applyAlignment="1">
      <alignment horizontal="center"/>
    </xf>
    <xf numFmtId="0" fontId="18" fillId="0" borderId="13" xfId="0" applyFont="1" applyBorder="1" applyAlignment="1"/>
    <xf numFmtId="0" fontId="10" fillId="0" borderId="10" xfId="0" applyNumberFormat="1" applyFont="1" applyBorder="1" applyAlignment="1">
      <alignment horizontal="center"/>
    </xf>
    <xf numFmtId="0" fontId="10" fillId="0" borderId="13" xfId="0" applyNumberFormat="1" applyFont="1" applyBorder="1" applyAlignment="1">
      <alignment horizontal="center"/>
    </xf>
    <xf numFmtId="0" fontId="18" fillId="0" borderId="18" xfId="0" applyNumberFormat="1" applyFont="1" applyFill="1" applyBorder="1" applyAlignment="1">
      <alignment horizontal="center"/>
    </xf>
    <xf numFmtId="0" fontId="18" fillId="0" borderId="19" xfId="0" applyNumberFormat="1" applyFont="1" applyFill="1" applyBorder="1" applyAlignment="1">
      <alignment horizontal="center"/>
    </xf>
    <xf numFmtId="0" fontId="18" fillId="0" borderId="18" xfId="0" applyFont="1" applyFill="1" applyBorder="1" applyAlignment="1">
      <alignment horizontal="center" vertical="center"/>
    </xf>
    <xf numFmtId="0" fontId="18" fillId="0" borderId="16" xfId="0" applyNumberFormat="1" applyFont="1" applyFill="1" applyBorder="1" applyAlignment="1">
      <alignment horizontal="center"/>
    </xf>
    <xf numFmtId="0" fontId="0" fillId="0" borderId="19" xfId="0" applyBorder="1" applyAlignment="1">
      <alignment horizontal="left" vertical="center"/>
    </xf>
    <xf numFmtId="0" fontId="10" fillId="0" borderId="1" xfId="0" applyFont="1" applyBorder="1"/>
    <xf numFmtId="0" fontId="14" fillId="0" borderId="0" xfId="0" applyFont="1" applyAlignment="1">
      <alignment horizontal="center" vertical="center" wrapText="1"/>
    </xf>
    <xf numFmtId="0" fontId="14" fillId="0" borderId="10" xfId="0" applyFont="1" applyBorder="1" applyAlignment="1">
      <alignment horizontal="center" vertical="center" wrapText="1"/>
    </xf>
    <xf numFmtId="0" fontId="20" fillId="0" borderId="2" xfId="0" applyFont="1" applyBorder="1" applyAlignment="1">
      <alignment horizontal="center" vertical="center" wrapText="1"/>
    </xf>
    <xf numFmtId="0" fontId="20" fillId="0" borderId="10" xfId="0" applyFont="1" applyBorder="1" applyAlignment="1">
      <alignment horizontal="center" vertical="center" wrapText="1"/>
    </xf>
    <xf numFmtId="0" fontId="19" fillId="0" borderId="21" xfId="0" applyFont="1" applyBorder="1" applyAlignment="1">
      <alignment horizontal="left" vertical="center" wrapText="1"/>
    </xf>
    <xf numFmtId="0" fontId="18" fillId="0" borderId="0" xfId="0" applyFont="1" applyFill="1" applyBorder="1" applyAlignment="1">
      <alignment horizontal="center" vertical="center"/>
    </xf>
    <xf numFmtId="0" fontId="18" fillId="0" borderId="0" xfId="0" applyFont="1" applyFill="1" applyBorder="1" applyAlignment="1">
      <alignment horizontal="left"/>
    </xf>
    <xf numFmtId="0" fontId="18" fillId="0" borderId="0" xfId="0" applyNumberFormat="1" applyFont="1" applyFill="1" applyBorder="1" applyAlignment="1">
      <alignment horizontal="center"/>
    </xf>
    <xf numFmtId="0" fontId="13" fillId="0" borderId="18" xfId="0" applyNumberFormat="1" applyFont="1" applyBorder="1" applyAlignment="1">
      <alignment horizontal="center"/>
    </xf>
    <xf numFmtId="0" fontId="13" fillId="0" borderId="19" xfId="0" applyNumberFormat="1" applyFont="1" applyBorder="1" applyAlignment="1">
      <alignment horizontal="center"/>
    </xf>
    <xf numFmtId="0" fontId="13" fillId="0" borderId="16" xfId="0" applyNumberFormat="1" applyFont="1" applyBorder="1" applyAlignment="1">
      <alignment horizontal="center"/>
    </xf>
    <xf numFmtId="0" fontId="11" fillId="0" borderId="11" xfId="0" applyNumberFormat="1" applyFont="1" applyBorder="1" applyAlignment="1">
      <alignment horizontal="center"/>
    </xf>
    <xf numFmtId="0" fontId="11" fillId="0" borderId="12" xfId="0" applyNumberFormat="1" applyFont="1" applyBorder="1" applyAlignment="1">
      <alignment horizontal="center"/>
    </xf>
    <xf numFmtId="0" fontId="11" fillId="0" borderId="13" xfId="0" applyNumberFormat="1" applyFont="1" applyBorder="1" applyAlignment="1">
      <alignment horizontal="center"/>
    </xf>
    <xf numFmtId="0" fontId="13" fillId="0" borderId="15" xfId="0" applyFont="1" applyBorder="1" applyAlignment="1">
      <alignment horizontal="center" vertical="center" textRotation="90"/>
    </xf>
    <xf numFmtId="0" fontId="13" fillId="0" borderId="19" xfId="0" applyFont="1" applyBorder="1" applyAlignment="1">
      <alignment horizontal="center" vertical="center"/>
    </xf>
    <xf numFmtId="17" fontId="19" fillId="0" borderId="3" xfId="0" applyNumberFormat="1" applyFont="1" applyBorder="1" applyAlignment="1">
      <alignment horizontal="left" vertical="center" textRotation="90" wrapText="1"/>
    </xf>
    <xf numFmtId="0" fontId="11" fillId="0" borderId="12" xfId="0" applyFont="1" applyBorder="1" applyAlignment="1">
      <alignment horizontal="center" vertical="center"/>
    </xf>
    <xf numFmtId="0" fontId="11" fillId="0" borderId="11" xfId="0" applyNumberFormat="1" applyFont="1" applyBorder="1"/>
    <xf numFmtId="0" fontId="11" fillId="0" borderId="12" xfId="0" applyNumberFormat="1" applyFont="1" applyBorder="1"/>
    <xf numFmtId="0" fontId="11" fillId="0" borderId="11" xfId="0" applyFont="1" applyBorder="1"/>
    <xf numFmtId="0" fontId="11" fillId="0" borderId="12" xfId="0" applyFont="1" applyBorder="1"/>
    <xf numFmtId="0" fontId="11" fillId="0" borderId="11" xfId="0" applyFont="1" applyBorder="1" applyAlignment="1">
      <alignment horizontal="center" vertical="center"/>
    </xf>
    <xf numFmtId="0" fontId="20" fillId="0" borderId="11" xfId="0" applyFont="1" applyBorder="1" applyAlignment="1">
      <alignment horizontal="center" vertical="center" wrapText="1"/>
    </xf>
    <xf numFmtId="0" fontId="20" fillId="0" borderId="12" xfId="0" applyFont="1" applyBorder="1" applyAlignment="1">
      <alignment horizontal="center" vertical="center" wrapText="1"/>
    </xf>
    <xf numFmtId="0" fontId="20" fillId="0" borderId="13" xfId="0" applyFont="1" applyBorder="1" applyAlignment="1">
      <alignment horizontal="center" vertical="center" wrapText="1"/>
    </xf>
    <xf numFmtId="0" fontId="14" fillId="0" borderId="12" xfId="0" applyFont="1" applyBorder="1" applyAlignment="1">
      <alignment horizontal="center" vertical="center" wrapText="1"/>
    </xf>
    <xf numFmtId="0" fontId="14" fillId="0" borderId="13" xfId="0" applyFont="1" applyBorder="1" applyAlignment="1">
      <alignment horizontal="center" vertical="center" wrapText="1"/>
    </xf>
    <xf numFmtId="0" fontId="10" fillId="0" borderId="3" xfId="0" applyFont="1" applyBorder="1"/>
    <xf numFmtId="0" fontId="18" fillId="0" borderId="19" xfId="0" applyNumberFormat="1" applyFont="1" applyBorder="1" applyAlignment="1">
      <alignment horizontal="center"/>
    </xf>
    <xf numFmtId="0" fontId="18" fillId="0" borderId="18" xfId="0" applyNumberFormat="1" applyFont="1" applyBorder="1" applyAlignment="1">
      <alignment horizontal="center"/>
    </xf>
    <xf numFmtId="0" fontId="18" fillId="0" borderId="16" xfId="0" applyNumberFormat="1" applyFont="1" applyBorder="1" applyAlignment="1">
      <alignment horizontal="center"/>
    </xf>
    <xf numFmtId="0" fontId="13" fillId="0" borderId="17" xfId="0" applyFont="1" applyBorder="1" applyAlignment="1">
      <alignment horizontal="center" vertical="center"/>
    </xf>
    <xf numFmtId="0" fontId="15" fillId="0" borderId="18" xfId="0" applyFont="1" applyBorder="1" applyAlignment="1">
      <alignment horizontal="center" vertical="center" wrapText="1"/>
    </xf>
    <xf numFmtId="0" fontId="15" fillId="0" borderId="19" xfId="0" applyFont="1" applyBorder="1" applyAlignment="1">
      <alignment horizontal="center" vertical="center" wrapText="1"/>
    </xf>
    <xf numFmtId="0" fontId="15" fillId="0" borderId="16" xfId="0" applyFont="1" applyBorder="1" applyAlignment="1">
      <alignment horizontal="center" vertical="center" wrapText="1"/>
    </xf>
    <xf numFmtId="0" fontId="18" fillId="0" borderId="15" xfId="0" applyFont="1" applyBorder="1"/>
    <xf numFmtId="0" fontId="27" fillId="0" borderId="11" xfId="0" applyFont="1" applyBorder="1" applyAlignment="1"/>
    <xf numFmtId="0" fontId="28" fillId="0" borderId="2" xfId="0" applyFont="1" applyBorder="1" applyAlignment="1">
      <alignment horizontal="center"/>
    </xf>
    <xf numFmtId="0" fontId="28" fillId="0" borderId="2" xfId="0" applyNumberFormat="1" applyFont="1" applyBorder="1" applyAlignment="1">
      <alignment horizontal="center"/>
    </xf>
    <xf numFmtId="0" fontId="28" fillId="0" borderId="11" xfId="0" applyNumberFormat="1" applyFont="1" applyBorder="1" applyAlignment="1">
      <alignment horizontal="center"/>
    </xf>
    <xf numFmtId="0" fontId="27" fillId="0" borderId="18" xfId="0" applyNumberFormat="1" applyFont="1" applyBorder="1" applyAlignment="1">
      <alignment horizontal="center"/>
    </xf>
    <xf numFmtId="0" fontId="27" fillId="0" borderId="13" xfId="0" applyFont="1" applyBorder="1" applyAlignment="1"/>
    <xf numFmtId="0" fontId="28" fillId="0" borderId="10" xfId="0" applyFont="1" applyBorder="1" applyAlignment="1">
      <alignment horizontal="center"/>
    </xf>
    <xf numFmtId="0" fontId="28" fillId="0" borderId="10" xfId="0" applyNumberFormat="1" applyFont="1" applyBorder="1" applyAlignment="1">
      <alignment horizontal="center"/>
    </xf>
    <xf numFmtId="0" fontId="28" fillId="0" borderId="13" xfId="0" applyNumberFormat="1" applyFont="1" applyBorder="1" applyAlignment="1">
      <alignment horizontal="center"/>
    </xf>
    <xf numFmtId="0" fontId="27" fillId="0" borderId="17" xfId="0" applyNumberFormat="1" applyFont="1" applyBorder="1" applyAlignment="1">
      <alignment horizontal="center"/>
    </xf>
    <xf numFmtId="0" fontId="26" fillId="0" borderId="14" xfId="0" applyFont="1" applyBorder="1" applyAlignment="1">
      <alignment horizontal="center"/>
    </xf>
    <xf numFmtId="0" fontId="27" fillId="0" borderId="3" xfId="0" applyFont="1" applyBorder="1" applyAlignment="1"/>
    <xf numFmtId="0" fontId="28" fillId="0" borderId="1" xfId="0" applyFont="1" applyBorder="1" applyAlignment="1">
      <alignment horizontal="center"/>
    </xf>
    <xf numFmtId="0" fontId="28" fillId="0" borderId="1" xfId="0" applyNumberFormat="1" applyFont="1" applyBorder="1" applyAlignment="1">
      <alignment horizontal="center"/>
    </xf>
    <xf numFmtId="0" fontId="28" fillId="0" borderId="3" xfId="0" applyNumberFormat="1" applyFont="1" applyBorder="1" applyAlignment="1">
      <alignment horizontal="center"/>
    </xf>
    <xf numFmtId="0" fontId="8" fillId="0" borderId="0" xfId="0" applyFont="1" applyAlignment="1">
      <alignment horizontal="left" vertical="center" wrapText="1"/>
    </xf>
    <xf numFmtId="0" fontId="15" fillId="0" borderId="23" xfId="0" applyFont="1" applyBorder="1" applyAlignment="1">
      <alignment horizontal="left" vertical="center" wrapText="1"/>
    </xf>
    <xf numFmtId="0" fontId="15" fillId="0" borderId="13" xfId="0" applyFont="1" applyBorder="1" applyAlignment="1">
      <alignment horizontal="left" vertical="center" wrapText="1"/>
    </xf>
    <xf numFmtId="0" fontId="15" fillId="0" borderId="22" xfId="0" applyFont="1" applyBorder="1" applyAlignment="1">
      <alignment horizontal="left" vertical="center" wrapText="1"/>
    </xf>
    <xf numFmtId="0" fontId="15" fillId="0" borderId="12" xfId="0" applyFont="1" applyBorder="1" applyAlignment="1">
      <alignment horizontal="left" vertical="center" wrapText="1"/>
    </xf>
    <xf numFmtId="0" fontId="23" fillId="0" borderId="4" xfId="0" applyFont="1" applyBorder="1" applyAlignment="1">
      <alignment horizontal="center" vertical="center" wrapText="1"/>
    </xf>
    <xf numFmtId="0" fontId="23" fillId="0" borderId="3" xfId="0" applyFont="1" applyBorder="1" applyAlignment="1">
      <alignment horizontal="center" vertical="center" wrapText="1"/>
    </xf>
    <xf numFmtId="0" fontId="15" fillId="0" borderId="4" xfId="0" applyFont="1" applyBorder="1" applyAlignment="1">
      <alignment horizontal="left" vertical="center" wrapText="1"/>
    </xf>
    <xf numFmtId="0" fontId="15" fillId="0" borderId="3" xfId="0" applyFont="1" applyBorder="1" applyAlignment="1">
      <alignment horizontal="left" vertical="center" wrapText="1"/>
    </xf>
    <xf numFmtId="0" fontId="13" fillId="0" borderId="6" xfId="0" applyFont="1" applyBorder="1" applyAlignment="1">
      <alignment horizontal="center" vertical="center"/>
    </xf>
    <xf numFmtId="0" fontId="13" fillId="0" borderId="7" xfId="0" applyFont="1" applyBorder="1" applyAlignment="1">
      <alignment horizontal="center" vertical="center"/>
    </xf>
    <xf numFmtId="0" fontId="13" fillId="0" borderId="5" xfId="0" applyFont="1" applyBorder="1" applyAlignment="1">
      <alignment horizontal="center" vertical="center"/>
    </xf>
    <xf numFmtId="0" fontId="21" fillId="0" borderId="10" xfId="0" applyFont="1" applyBorder="1" applyAlignment="1">
      <alignment horizontal="left" vertical="center" wrapText="1"/>
    </xf>
    <xf numFmtId="0" fontId="24" fillId="0" borderId="4" xfId="0" applyFont="1" applyBorder="1" applyAlignment="1">
      <alignment horizontal="center" vertical="center" wrapText="1"/>
    </xf>
    <xf numFmtId="0" fontId="24" fillId="0" borderId="3" xfId="0" applyFont="1" applyBorder="1" applyAlignment="1">
      <alignment horizontal="center" vertical="center" wrapText="1"/>
    </xf>
    <xf numFmtId="0" fontId="13" fillId="0" borderId="6" xfId="0" applyFont="1" applyBorder="1" applyAlignment="1">
      <alignment horizontal="center" vertical="center" wrapText="1"/>
    </xf>
    <xf numFmtId="0" fontId="13" fillId="0" borderId="7" xfId="0" applyFont="1" applyBorder="1" applyAlignment="1">
      <alignment horizontal="center" vertical="center" wrapText="1"/>
    </xf>
    <xf numFmtId="0" fontId="13" fillId="0" borderId="5" xfId="0" applyFont="1" applyBorder="1" applyAlignment="1">
      <alignment horizontal="center" vertical="center" wrapText="1"/>
    </xf>
    <xf numFmtId="0" fontId="26" fillId="0" borderId="6" xfId="0" applyFont="1" applyBorder="1" applyAlignment="1">
      <alignment horizontal="center" vertical="center"/>
    </xf>
    <xf numFmtId="0" fontId="26" fillId="0" borderId="5" xfId="0" applyFont="1" applyBorder="1" applyAlignment="1">
      <alignment horizontal="center" vertical="center"/>
    </xf>
    <xf numFmtId="0" fontId="22" fillId="0" borderId="6" xfId="0" applyFont="1" applyBorder="1" applyAlignment="1">
      <alignment horizontal="center" vertical="center"/>
    </xf>
    <xf numFmtId="0" fontId="22" fillId="0" borderId="7" xfId="0" applyFont="1" applyBorder="1" applyAlignment="1">
      <alignment horizontal="center" vertical="center"/>
    </xf>
    <xf numFmtId="0" fontId="22" fillId="0" borderId="5" xfId="0" applyFont="1" applyBorder="1" applyAlignment="1">
      <alignment horizontal="center" vertical="center"/>
    </xf>
    <xf numFmtId="0" fontId="22" fillId="0" borderId="6" xfId="0" applyFont="1" applyBorder="1" applyAlignment="1">
      <alignment horizontal="center" vertical="center" wrapText="1"/>
    </xf>
    <xf numFmtId="0" fontId="22" fillId="0" borderId="7" xfId="0" applyFont="1" applyBorder="1" applyAlignment="1">
      <alignment horizontal="center" vertical="center" wrapText="1"/>
    </xf>
    <xf numFmtId="0" fontId="22" fillId="0" borderId="5" xfId="0" applyFont="1" applyBorder="1" applyAlignment="1">
      <alignment horizontal="center" vertical="center" wrapText="1"/>
    </xf>
    <xf numFmtId="0" fontId="25" fillId="0" borderId="4" xfId="0" applyFont="1" applyBorder="1" applyAlignment="1">
      <alignment horizontal="center" vertical="center" wrapText="1"/>
    </xf>
    <xf numFmtId="0" fontId="25" fillId="0" borderId="3" xfId="0" applyFont="1" applyBorder="1" applyAlignment="1">
      <alignment horizontal="center" vertical="center" wrapText="1"/>
    </xf>
    <xf numFmtId="0" fontId="18" fillId="0" borderId="7" xfId="0" applyFont="1" applyFill="1" applyBorder="1" applyAlignment="1">
      <alignment horizontal="center" vertical="center"/>
    </xf>
    <xf numFmtId="0" fontId="18" fillId="0" borderId="5" xfId="0" applyFont="1" applyFill="1" applyBorder="1" applyAlignment="1">
      <alignment horizontal="center" vertical="center"/>
    </xf>
    <xf numFmtId="0" fontId="18" fillId="0" borderId="6" xfId="0" applyFont="1" applyBorder="1" applyAlignment="1">
      <alignment horizontal="center" vertical="center"/>
    </xf>
    <xf numFmtId="0" fontId="18" fillId="0" borderId="7" xfId="0" applyFont="1" applyBorder="1" applyAlignment="1">
      <alignment horizontal="center" vertical="center"/>
    </xf>
    <xf numFmtId="0" fontId="18" fillId="0" borderId="5" xfId="0" applyFont="1" applyBorder="1" applyAlignment="1">
      <alignment horizontal="center" vertical="center"/>
    </xf>
    <xf numFmtId="0" fontId="18" fillId="0" borderId="7" xfId="0" applyFont="1" applyFill="1" applyBorder="1" applyAlignment="1">
      <alignment horizontal="center" vertical="center" wrapText="1"/>
    </xf>
    <xf numFmtId="0" fontId="18" fillId="0" borderId="5" xfId="0" applyFont="1" applyFill="1" applyBorder="1" applyAlignment="1">
      <alignment horizontal="center" vertical="center" wrapText="1"/>
    </xf>
  </cellXfs>
  <cellStyles count="8">
    <cellStyle name="Normal" xfId="0" builtinId="0"/>
    <cellStyle name="Normal 2" xfId="1"/>
    <cellStyle name="Normal 2 2" xfId="5"/>
    <cellStyle name="Normal 3" xfId="3"/>
    <cellStyle name="Normal 4" xfId="4"/>
    <cellStyle name="Normal 5" xfId="6"/>
    <cellStyle name="Normal 6" xfId="7"/>
    <cellStyle name="Percent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xdr:col>
      <xdr:colOff>57150</xdr:colOff>
      <xdr:row>2</xdr:row>
      <xdr:rowOff>0</xdr:rowOff>
    </xdr:from>
    <xdr:to>
      <xdr:col>40</xdr:col>
      <xdr:colOff>28575</xdr:colOff>
      <xdr:row>6</xdr:row>
      <xdr:rowOff>0</xdr:rowOff>
    </xdr:to>
    <xdr:sp macro="" textlink="">
      <xdr:nvSpPr>
        <xdr:cNvPr id="3" name="Text Box 1"/>
        <xdr:cNvSpPr txBox="1">
          <a:spLocks noChangeArrowheads="1"/>
        </xdr:cNvSpPr>
      </xdr:nvSpPr>
      <xdr:spPr bwMode="auto">
        <a:xfrm>
          <a:off x="666750" y="323850"/>
          <a:ext cx="11744325" cy="647700"/>
        </a:xfrm>
        <a:prstGeom prst="rect">
          <a:avLst/>
        </a:prstGeom>
        <a:solidFill>
          <a:srgbClr val="99CCFF"/>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45720" tIns="36576" rIns="45720" bIns="36576" anchor="ctr" upright="1"/>
        <a:lstStyle/>
        <a:p>
          <a:pPr marL="0" marR="0" indent="0" algn="ctr" defTabSz="914400" rtl="0" eaLnBrk="1" fontAlgn="auto" latinLnBrk="0" hangingPunct="1">
            <a:lnSpc>
              <a:spcPct val="100000"/>
            </a:lnSpc>
            <a:spcBef>
              <a:spcPts val="0"/>
            </a:spcBef>
            <a:spcAft>
              <a:spcPts val="0"/>
            </a:spcAft>
            <a:buClrTx/>
            <a:buSzTx/>
            <a:buFontTx/>
            <a:buNone/>
            <a:tabLst/>
            <a:defRPr/>
          </a:pPr>
          <a:r>
            <a:rPr lang="en-GB" sz="1100">
              <a:effectLst/>
              <a:latin typeface="Arial Black" panose="020B0A04020102020204" pitchFamily="34" charset="0"/>
            </a:rPr>
            <a:t>Freedom of Information Act 2000 (FOIA) Request 308/18 - Hate crime</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pageSetUpPr fitToPage="1"/>
  </sheetPr>
  <dimension ref="A8:CB230"/>
  <sheetViews>
    <sheetView showGridLines="0" tabSelected="1" topLeftCell="A118" zoomScaleNormal="100" workbookViewId="0">
      <selection activeCell="AQ161" sqref="AQ161"/>
    </sheetView>
  </sheetViews>
  <sheetFormatPr defaultRowHeight="12.75" customHeight="1" x14ac:dyDescent="0.2"/>
  <cols>
    <col min="1" max="1" width="15.140625" style="1" bestFit="1" customWidth="1"/>
    <col min="2" max="2" width="12.85546875" style="1" customWidth="1"/>
    <col min="3" max="3" width="28" style="1" customWidth="1"/>
    <col min="4" max="39" width="4.140625" style="1" customWidth="1"/>
    <col min="40" max="40" width="5" style="1" customWidth="1"/>
    <col min="41" max="42" width="9.140625" style="1"/>
    <col min="43" max="43" width="26.28515625" style="1" bestFit="1" customWidth="1"/>
    <col min="44" max="44" width="5" style="1" bestFit="1" customWidth="1"/>
    <col min="45" max="46" width="4.42578125" style="1" bestFit="1" customWidth="1"/>
    <col min="47" max="47" width="4.140625" style="1" bestFit="1" customWidth="1"/>
    <col min="48" max="48" width="4.7109375" style="1" bestFit="1" customWidth="1"/>
    <col min="49" max="49" width="4.28515625" style="1" bestFit="1" customWidth="1"/>
    <col min="50" max="50" width="3.7109375" style="1" bestFit="1" customWidth="1"/>
    <col min="51" max="52" width="4.5703125" style="1" bestFit="1" customWidth="1"/>
    <col min="53" max="53" width="4" style="1" bestFit="1" customWidth="1"/>
    <col min="54" max="55" width="4.42578125" style="1" bestFit="1" customWidth="1"/>
    <col min="56" max="56" width="5" style="1" bestFit="1" customWidth="1"/>
    <col min="57" max="58" width="4.42578125" style="1" bestFit="1" customWidth="1"/>
    <col min="59" max="16384" width="9.140625" style="1"/>
  </cols>
  <sheetData>
    <row r="8" spans="2:40" ht="12.75" customHeight="1" x14ac:dyDescent="0.2">
      <c r="C8"/>
      <c r="D8"/>
      <c r="E8"/>
      <c r="F8"/>
      <c r="G8"/>
      <c r="H8"/>
      <c r="I8"/>
      <c r="J8"/>
      <c r="K8"/>
      <c r="L8"/>
      <c r="M8"/>
      <c r="N8"/>
      <c r="O8"/>
      <c r="P8"/>
    </row>
    <row r="9" spans="2:40" ht="12.75" customHeight="1" x14ac:dyDescent="0.2">
      <c r="C9"/>
      <c r="D9"/>
      <c r="E9"/>
      <c r="F9"/>
      <c r="G9"/>
      <c r="H9"/>
      <c r="I9"/>
      <c r="J9"/>
      <c r="K9"/>
      <c r="L9"/>
      <c r="M9"/>
      <c r="N9"/>
      <c r="O9"/>
      <c r="P9"/>
    </row>
    <row r="10" spans="2:40" ht="12.75" customHeight="1" x14ac:dyDescent="0.25">
      <c r="B10" s="3" t="s">
        <v>15</v>
      </c>
      <c r="D10"/>
      <c r="E10"/>
      <c r="F10"/>
      <c r="G10"/>
      <c r="H10"/>
      <c r="I10"/>
      <c r="J10"/>
      <c r="K10"/>
      <c r="L10"/>
      <c r="M10"/>
      <c r="N10"/>
      <c r="O10"/>
      <c r="P10"/>
    </row>
    <row r="11" spans="2:40" ht="12.75" customHeight="1" x14ac:dyDescent="0.25">
      <c r="B11" s="3" t="s">
        <v>16</v>
      </c>
      <c r="D11"/>
      <c r="E11"/>
      <c r="F11"/>
      <c r="G11"/>
      <c r="H11"/>
      <c r="I11"/>
      <c r="J11"/>
      <c r="K11"/>
      <c r="L11"/>
      <c r="M11"/>
      <c r="N11"/>
      <c r="O11"/>
      <c r="P11"/>
    </row>
    <row r="12" spans="2:40" ht="12.75" customHeight="1" x14ac:dyDescent="0.2">
      <c r="B12" s="124" t="s">
        <v>17</v>
      </c>
      <c r="C12" s="124"/>
      <c r="D12" s="124"/>
      <c r="E12" s="124"/>
      <c r="F12" s="124"/>
      <c r="G12" s="124"/>
      <c r="H12" s="124"/>
      <c r="I12" s="124"/>
      <c r="J12" s="124"/>
      <c r="K12" s="124"/>
      <c r="L12" s="124"/>
      <c r="M12" s="124"/>
      <c r="N12" s="124"/>
      <c r="O12" s="124"/>
      <c r="P12" s="124"/>
      <c r="Q12" s="124"/>
      <c r="R12" s="124"/>
      <c r="S12" s="124"/>
      <c r="T12" s="124"/>
      <c r="U12" s="124"/>
      <c r="V12" s="124"/>
      <c r="W12" s="124"/>
      <c r="X12" s="124"/>
      <c r="Y12" s="124"/>
      <c r="Z12" s="124"/>
      <c r="AA12" s="124"/>
      <c r="AB12" s="124"/>
      <c r="AC12" s="124"/>
      <c r="AD12" s="124"/>
      <c r="AE12" s="124"/>
      <c r="AF12" s="124"/>
      <c r="AG12" s="124"/>
      <c r="AH12" s="124"/>
      <c r="AI12" s="124"/>
      <c r="AJ12" s="124"/>
      <c r="AK12" s="124"/>
      <c r="AL12" s="124"/>
      <c r="AM12" s="124"/>
      <c r="AN12" s="124"/>
    </row>
    <row r="13" spans="2:40" ht="12.75" customHeight="1" x14ac:dyDescent="0.2">
      <c r="B13" s="124"/>
      <c r="C13" s="124"/>
      <c r="D13" s="124"/>
      <c r="E13" s="124"/>
      <c r="F13" s="124"/>
      <c r="G13" s="124"/>
      <c r="H13" s="124"/>
      <c r="I13" s="124"/>
      <c r="J13" s="124"/>
      <c r="K13" s="124"/>
      <c r="L13" s="124"/>
      <c r="M13" s="124"/>
      <c r="N13" s="124"/>
      <c r="O13" s="124"/>
      <c r="P13" s="124"/>
      <c r="Q13" s="124"/>
      <c r="R13" s="124"/>
      <c r="S13" s="124"/>
      <c r="T13" s="124"/>
      <c r="U13" s="124"/>
      <c r="V13" s="124"/>
      <c r="W13" s="124"/>
      <c r="X13" s="124"/>
      <c r="Y13" s="124"/>
      <c r="Z13" s="124"/>
      <c r="AA13" s="124"/>
      <c r="AB13" s="124"/>
      <c r="AC13" s="124"/>
      <c r="AD13" s="124"/>
      <c r="AE13" s="124"/>
      <c r="AF13" s="124"/>
      <c r="AG13" s="124"/>
      <c r="AH13" s="124"/>
      <c r="AI13" s="124"/>
      <c r="AJ13" s="124"/>
      <c r="AK13" s="124"/>
      <c r="AL13" s="124"/>
      <c r="AM13" s="124"/>
      <c r="AN13" s="124"/>
    </row>
    <row r="14" spans="2:40" ht="12.75" customHeight="1" x14ac:dyDescent="0.2">
      <c r="B14" s="124"/>
      <c r="C14" s="124"/>
      <c r="D14" s="124"/>
      <c r="E14" s="124"/>
      <c r="F14" s="124"/>
      <c r="G14" s="124"/>
      <c r="H14" s="124"/>
      <c r="I14" s="124"/>
      <c r="J14" s="124"/>
      <c r="K14" s="124"/>
      <c r="L14" s="124"/>
      <c r="M14" s="124"/>
      <c r="N14" s="124"/>
      <c r="O14" s="124"/>
      <c r="P14" s="124"/>
      <c r="Q14" s="124"/>
      <c r="R14" s="124"/>
      <c r="S14" s="124"/>
      <c r="T14" s="124"/>
      <c r="U14" s="124"/>
      <c r="V14" s="124"/>
      <c r="W14" s="124"/>
      <c r="X14" s="124"/>
      <c r="Y14" s="124"/>
      <c r="Z14" s="124"/>
      <c r="AA14" s="124"/>
      <c r="AB14" s="124"/>
      <c r="AC14" s="124"/>
      <c r="AD14" s="124"/>
      <c r="AE14" s="124"/>
      <c r="AF14" s="124"/>
      <c r="AG14" s="124"/>
      <c r="AH14" s="124"/>
      <c r="AI14" s="124"/>
      <c r="AJ14" s="124"/>
      <c r="AK14" s="124"/>
      <c r="AL14" s="124"/>
      <c r="AM14" s="124"/>
      <c r="AN14" s="124"/>
    </row>
    <row r="15" spans="2:40" ht="12.75" customHeight="1" x14ac:dyDescent="0.2">
      <c r="B15" s="7"/>
      <c r="C15" s="7"/>
      <c r="D15" s="7"/>
      <c r="E15" s="7"/>
      <c r="F15" s="7"/>
      <c r="G15" s="7"/>
      <c r="H15" s="7"/>
      <c r="I15" s="7"/>
      <c r="J15" s="7"/>
      <c r="K15" s="7"/>
      <c r="L15" s="7"/>
      <c r="M15" s="7"/>
      <c r="N15" s="7"/>
      <c r="O15" s="7"/>
      <c r="P15" s="7"/>
      <c r="Q15" s="7"/>
      <c r="R15" s="7"/>
      <c r="S15" s="7"/>
      <c r="T15" s="7"/>
      <c r="U15" s="7"/>
      <c r="V15" s="7"/>
      <c r="W15" s="7"/>
      <c r="X15" s="7"/>
      <c r="Y15" s="7"/>
      <c r="Z15" s="7"/>
      <c r="AA15" s="7"/>
      <c r="AB15" s="7"/>
      <c r="AC15" s="7"/>
      <c r="AD15" s="7"/>
      <c r="AE15" s="7"/>
      <c r="AF15" s="7"/>
      <c r="AG15" s="7"/>
      <c r="AH15" s="7"/>
      <c r="AI15" s="7"/>
      <c r="AJ15" s="7"/>
      <c r="AK15" s="7"/>
      <c r="AL15" s="7"/>
      <c r="AM15" s="7"/>
      <c r="AN15" s="7"/>
    </row>
    <row r="16" spans="2:40" ht="12.75" customHeight="1" x14ac:dyDescent="0.2">
      <c r="B16" s="136" t="s">
        <v>44</v>
      </c>
      <c r="C16" s="136"/>
      <c r="D16" s="136"/>
      <c r="E16" s="136"/>
      <c r="F16" s="136"/>
      <c r="G16" s="136"/>
      <c r="H16" s="136"/>
      <c r="I16" s="136"/>
      <c r="J16" s="136"/>
      <c r="K16" s="136"/>
      <c r="L16" s="136"/>
      <c r="M16" s="136"/>
      <c r="N16" s="136"/>
      <c r="O16" s="136"/>
      <c r="P16" s="136"/>
      <c r="Q16" s="136"/>
      <c r="R16" s="136"/>
      <c r="S16" s="136"/>
      <c r="T16" s="136"/>
      <c r="U16" s="136"/>
      <c r="V16" s="136"/>
      <c r="W16" s="136"/>
      <c r="X16" s="136"/>
      <c r="Y16" s="136"/>
      <c r="Z16" s="136"/>
      <c r="AA16" s="136"/>
      <c r="AB16" s="136"/>
      <c r="AC16" s="136"/>
      <c r="AD16" s="136"/>
      <c r="AE16" s="136"/>
      <c r="AF16" s="136"/>
      <c r="AG16" s="136"/>
      <c r="AH16" s="136"/>
      <c r="AI16" s="136"/>
      <c r="AJ16" s="136"/>
      <c r="AK16" s="136"/>
      <c r="AL16" s="136"/>
      <c r="AM16" s="136"/>
      <c r="AN16" s="136"/>
    </row>
    <row r="17" spans="1:40" ht="36" x14ac:dyDescent="0.2">
      <c r="A17" s="70"/>
      <c r="B17" s="129" t="s">
        <v>41</v>
      </c>
      <c r="C17" s="130"/>
      <c r="D17" s="29">
        <v>42005</v>
      </c>
      <c r="E17" s="29">
        <v>42036</v>
      </c>
      <c r="F17" s="29">
        <v>42064</v>
      </c>
      <c r="G17" s="29">
        <v>42095</v>
      </c>
      <c r="H17" s="29">
        <v>42125</v>
      </c>
      <c r="I17" s="29">
        <v>42156</v>
      </c>
      <c r="J17" s="29">
        <v>42186</v>
      </c>
      <c r="K17" s="29">
        <v>42217</v>
      </c>
      <c r="L17" s="29">
        <v>42248</v>
      </c>
      <c r="M17" s="29">
        <v>42278</v>
      </c>
      <c r="N17" s="29">
        <v>42309</v>
      </c>
      <c r="O17" s="29">
        <v>42339</v>
      </c>
      <c r="P17" s="29">
        <v>42370</v>
      </c>
      <c r="Q17" s="29">
        <v>42401</v>
      </c>
      <c r="R17" s="29">
        <v>42430</v>
      </c>
      <c r="S17" s="29">
        <v>42461</v>
      </c>
      <c r="T17" s="29">
        <v>42491</v>
      </c>
      <c r="U17" s="29">
        <v>42522</v>
      </c>
      <c r="V17" s="29">
        <v>42552</v>
      </c>
      <c r="W17" s="29">
        <v>42583</v>
      </c>
      <c r="X17" s="29">
        <v>42614</v>
      </c>
      <c r="Y17" s="29">
        <v>42644</v>
      </c>
      <c r="Z17" s="29">
        <v>42675</v>
      </c>
      <c r="AA17" s="29">
        <v>42705</v>
      </c>
      <c r="AB17" s="29">
        <v>42736</v>
      </c>
      <c r="AC17" s="29">
        <v>42767</v>
      </c>
      <c r="AD17" s="29">
        <v>42795</v>
      </c>
      <c r="AE17" s="29">
        <v>42826</v>
      </c>
      <c r="AF17" s="29">
        <v>42856</v>
      </c>
      <c r="AG17" s="29">
        <v>42887</v>
      </c>
      <c r="AH17" s="29">
        <v>42917</v>
      </c>
      <c r="AI17" s="29">
        <v>42948</v>
      </c>
      <c r="AJ17" s="29">
        <v>42979</v>
      </c>
      <c r="AK17" s="29">
        <v>43009</v>
      </c>
      <c r="AL17" s="29">
        <v>43040</v>
      </c>
      <c r="AM17" s="30">
        <v>43070</v>
      </c>
      <c r="AN17" s="34" t="s">
        <v>27</v>
      </c>
    </row>
    <row r="18" spans="1:40" ht="12.75" customHeight="1" x14ac:dyDescent="0.2">
      <c r="A18" s="70"/>
      <c r="B18" s="127" t="s">
        <v>26</v>
      </c>
      <c r="C18" s="128"/>
      <c r="D18" s="72">
        <v>0</v>
      </c>
      <c r="E18" s="72">
        <v>0</v>
      </c>
      <c r="F18" s="72">
        <v>0</v>
      </c>
      <c r="G18" s="72">
        <v>0</v>
      </c>
      <c r="H18" s="72">
        <v>1</v>
      </c>
      <c r="I18" s="72">
        <v>0</v>
      </c>
      <c r="J18" s="72">
        <v>1</v>
      </c>
      <c r="K18" s="72">
        <v>1</v>
      </c>
      <c r="L18" s="72">
        <v>1</v>
      </c>
      <c r="M18" s="72">
        <v>2</v>
      </c>
      <c r="N18" s="72">
        <v>0</v>
      </c>
      <c r="O18" s="72">
        <v>0</v>
      </c>
      <c r="P18" s="72">
        <v>1</v>
      </c>
      <c r="Q18" s="72">
        <v>1</v>
      </c>
      <c r="R18" s="72">
        <v>3</v>
      </c>
      <c r="S18" s="72">
        <v>0</v>
      </c>
      <c r="T18" s="72">
        <v>2</v>
      </c>
      <c r="U18" s="72">
        <v>2</v>
      </c>
      <c r="V18" s="72">
        <v>2</v>
      </c>
      <c r="W18" s="72">
        <v>0</v>
      </c>
      <c r="X18" s="72">
        <v>0</v>
      </c>
      <c r="Y18" s="72">
        <v>3</v>
      </c>
      <c r="Z18" s="72">
        <v>1</v>
      </c>
      <c r="AA18" s="72">
        <v>1</v>
      </c>
      <c r="AB18" s="72">
        <v>2</v>
      </c>
      <c r="AC18" s="72">
        <v>2</v>
      </c>
      <c r="AD18" s="72">
        <v>4</v>
      </c>
      <c r="AE18" s="72">
        <v>3</v>
      </c>
      <c r="AF18" s="72">
        <v>0</v>
      </c>
      <c r="AG18" s="72">
        <v>7</v>
      </c>
      <c r="AH18" s="72">
        <v>2</v>
      </c>
      <c r="AI18" s="72">
        <v>2</v>
      </c>
      <c r="AJ18" s="72">
        <v>4</v>
      </c>
      <c r="AK18" s="72">
        <v>2</v>
      </c>
      <c r="AL18" s="72">
        <v>0</v>
      </c>
      <c r="AM18" s="98">
        <v>0</v>
      </c>
      <c r="AN18" s="105">
        <f>SUM(D18:AM18)</f>
        <v>50</v>
      </c>
    </row>
    <row r="19" spans="1:40" ht="12.75" customHeight="1" x14ac:dyDescent="0.2">
      <c r="A19" s="70"/>
      <c r="B19" s="127" t="s">
        <v>23</v>
      </c>
      <c r="C19" s="128"/>
      <c r="D19" s="72">
        <v>4</v>
      </c>
      <c r="E19" s="72">
        <v>3</v>
      </c>
      <c r="F19" s="72">
        <v>2</v>
      </c>
      <c r="G19" s="72">
        <v>3</v>
      </c>
      <c r="H19" s="72">
        <v>5</v>
      </c>
      <c r="I19" s="72">
        <v>4</v>
      </c>
      <c r="J19" s="72">
        <v>10</v>
      </c>
      <c r="K19" s="72">
        <v>2</v>
      </c>
      <c r="L19" s="72">
        <v>6</v>
      </c>
      <c r="M19" s="72">
        <v>12</v>
      </c>
      <c r="N19" s="72">
        <v>6</v>
      </c>
      <c r="O19" s="72">
        <v>4</v>
      </c>
      <c r="P19" s="72">
        <v>6</v>
      </c>
      <c r="Q19" s="72">
        <v>6</v>
      </c>
      <c r="R19" s="72">
        <v>9</v>
      </c>
      <c r="S19" s="72">
        <v>5</v>
      </c>
      <c r="T19" s="72">
        <v>5</v>
      </c>
      <c r="U19" s="72">
        <v>6</v>
      </c>
      <c r="V19" s="72">
        <v>20</v>
      </c>
      <c r="W19" s="72">
        <v>8</v>
      </c>
      <c r="X19" s="72">
        <v>3</v>
      </c>
      <c r="Y19" s="72">
        <v>13</v>
      </c>
      <c r="Z19" s="72">
        <v>5</v>
      </c>
      <c r="AA19" s="72">
        <v>10</v>
      </c>
      <c r="AB19" s="72">
        <v>6</v>
      </c>
      <c r="AC19" s="72">
        <v>14</v>
      </c>
      <c r="AD19" s="72">
        <v>21</v>
      </c>
      <c r="AE19" s="72">
        <v>21</v>
      </c>
      <c r="AF19" s="72">
        <v>10</v>
      </c>
      <c r="AG19" s="72">
        <v>19</v>
      </c>
      <c r="AH19" s="72">
        <v>18</v>
      </c>
      <c r="AI19" s="72">
        <v>17</v>
      </c>
      <c r="AJ19" s="72">
        <v>18</v>
      </c>
      <c r="AK19" s="72">
        <v>15</v>
      </c>
      <c r="AL19" s="72">
        <v>16</v>
      </c>
      <c r="AM19" s="98">
        <v>7</v>
      </c>
      <c r="AN19" s="106">
        <f t="shared" ref="AN19:AN24" si="0">SUM(D19:AM19)</f>
        <v>339</v>
      </c>
    </row>
    <row r="20" spans="1:40" ht="12.75" customHeight="1" x14ac:dyDescent="0.2">
      <c r="A20" s="70"/>
      <c r="B20" s="127" t="s">
        <v>24</v>
      </c>
      <c r="C20" s="128"/>
      <c r="D20" s="72">
        <v>13</v>
      </c>
      <c r="E20" s="72">
        <v>11</v>
      </c>
      <c r="F20" s="72">
        <v>6</v>
      </c>
      <c r="G20" s="72">
        <v>5</v>
      </c>
      <c r="H20" s="72">
        <v>5</v>
      </c>
      <c r="I20" s="72">
        <v>10</v>
      </c>
      <c r="J20" s="72">
        <v>6</v>
      </c>
      <c r="K20" s="72">
        <v>5</v>
      </c>
      <c r="L20" s="72">
        <v>12</v>
      </c>
      <c r="M20" s="72">
        <v>14</v>
      </c>
      <c r="N20" s="72">
        <v>11</v>
      </c>
      <c r="O20" s="72">
        <v>4</v>
      </c>
      <c r="P20" s="72">
        <v>8</v>
      </c>
      <c r="Q20" s="72">
        <v>6</v>
      </c>
      <c r="R20" s="72">
        <v>7</v>
      </c>
      <c r="S20" s="72">
        <v>12</v>
      </c>
      <c r="T20" s="72">
        <v>12</v>
      </c>
      <c r="U20" s="72">
        <v>19</v>
      </c>
      <c r="V20" s="72">
        <v>17</v>
      </c>
      <c r="W20" s="72">
        <v>17</v>
      </c>
      <c r="X20" s="72">
        <v>19</v>
      </c>
      <c r="Y20" s="72">
        <v>3</v>
      </c>
      <c r="Z20" s="72">
        <v>7</v>
      </c>
      <c r="AA20" s="72">
        <v>15</v>
      </c>
      <c r="AB20" s="72">
        <v>11</v>
      </c>
      <c r="AC20" s="72">
        <v>4</v>
      </c>
      <c r="AD20" s="72">
        <v>13</v>
      </c>
      <c r="AE20" s="72">
        <v>14</v>
      </c>
      <c r="AF20" s="72">
        <v>31</v>
      </c>
      <c r="AG20" s="72">
        <v>13</v>
      </c>
      <c r="AH20" s="72">
        <v>4</v>
      </c>
      <c r="AI20" s="72">
        <v>8</v>
      </c>
      <c r="AJ20" s="72">
        <v>19</v>
      </c>
      <c r="AK20" s="72">
        <v>11</v>
      </c>
      <c r="AL20" s="72">
        <v>16</v>
      </c>
      <c r="AM20" s="98">
        <v>12</v>
      </c>
      <c r="AN20" s="106">
        <f t="shared" si="0"/>
        <v>400</v>
      </c>
    </row>
    <row r="21" spans="1:40" ht="12.75" customHeight="1" x14ac:dyDescent="0.2">
      <c r="A21" s="70"/>
      <c r="B21" s="127" t="s">
        <v>25</v>
      </c>
      <c r="C21" s="128"/>
      <c r="D21" s="72">
        <v>0</v>
      </c>
      <c r="E21" s="72">
        <v>0</v>
      </c>
      <c r="F21" s="72">
        <v>1</v>
      </c>
      <c r="G21" s="72">
        <v>0</v>
      </c>
      <c r="H21" s="72">
        <v>1</v>
      </c>
      <c r="I21" s="72">
        <v>0</v>
      </c>
      <c r="J21" s="72">
        <v>1</v>
      </c>
      <c r="K21" s="72">
        <v>1</v>
      </c>
      <c r="L21" s="72">
        <v>1</v>
      </c>
      <c r="M21" s="72">
        <v>1</v>
      </c>
      <c r="N21" s="72">
        <v>0</v>
      </c>
      <c r="O21" s="72">
        <v>0</v>
      </c>
      <c r="P21" s="72">
        <v>0</v>
      </c>
      <c r="Q21" s="72">
        <v>0</v>
      </c>
      <c r="R21" s="72">
        <v>0</v>
      </c>
      <c r="S21" s="72">
        <v>0</v>
      </c>
      <c r="T21" s="72">
        <v>0</v>
      </c>
      <c r="U21" s="72">
        <v>0</v>
      </c>
      <c r="V21" s="72">
        <v>2</v>
      </c>
      <c r="W21" s="72">
        <v>0</v>
      </c>
      <c r="X21" s="72">
        <v>1</v>
      </c>
      <c r="Y21" s="72">
        <v>0</v>
      </c>
      <c r="Z21" s="72">
        <v>0</v>
      </c>
      <c r="AA21" s="72">
        <v>1</v>
      </c>
      <c r="AB21" s="72">
        <v>0</v>
      </c>
      <c r="AC21" s="72">
        <v>0</v>
      </c>
      <c r="AD21" s="72">
        <v>0</v>
      </c>
      <c r="AE21" s="72">
        <v>2</v>
      </c>
      <c r="AF21" s="72">
        <v>1</v>
      </c>
      <c r="AG21" s="72">
        <v>1</v>
      </c>
      <c r="AH21" s="72">
        <v>1</v>
      </c>
      <c r="AI21" s="72">
        <v>1</v>
      </c>
      <c r="AJ21" s="72">
        <v>1</v>
      </c>
      <c r="AK21" s="72">
        <v>3</v>
      </c>
      <c r="AL21" s="72">
        <v>0</v>
      </c>
      <c r="AM21" s="98">
        <v>1</v>
      </c>
      <c r="AN21" s="106">
        <f t="shared" si="0"/>
        <v>21</v>
      </c>
    </row>
    <row r="22" spans="1:40" ht="12.75" customHeight="1" x14ac:dyDescent="0.2">
      <c r="A22" s="70"/>
      <c r="B22" s="127" t="s">
        <v>13</v>
      </c>
      <c r="C22" s="128"/>
      <c r="D22" s="72">
        <v>8</v>
      </c>
      <c r="E22" s="72">
        <v>6</v>
      </c>
      <c r="F22" s="72">
        <v>8</v>
      </c>
      <c r="G22" s="72">
        <v>7</v>
      </c>
      <c r="H22" s="72">
        <v>14</v>
      </c>
      <c r="I22" s="72">
        <v>7</v>
      </c>
      <c r="J22" s="72">
        <v>9</v>
      </c>
      <c r="K22" s="72">
        <v>8</v>
      </c>
      <c r="L22" s="72">
        <v>7</v>
      </c>
      <c r="M22" s="72">
        <v>6</v>
      </c>
      <c r="N22" s="72">
        <v>14</v>
      </c>
      <c r="O22" s="72">
        <v>7</v>
      </c>
      <c r="P22" s="72">
        <v>9</v>
      </c>
      <c r="Q22" s="72">
        <v>8</v>
      </c>
      <c r="R22" s="72">
        <v>8</v>
      </c>
      <c r="S22" s="72">
        <v>5</v>
      </c>
      <c r="T22" s="72">
        <v>17</v>
      </c>
      <c r="U22" s="72">
        <v>15</v>
      </c>
      <c r="V22" s="72">
        <v>17</v>
      </c>
      <c r="W22" s="72">
        <v>19</v>
      </c>
      <c r="X22" s="72">
        <v>17</v>
      </c>
      <c r="Y22" s="72">
        <v>10</v>
      </c>
      <c r="Z22" s="72">
        <v>11</v>
      </c>
      <c r="AA22" s="72">
        <v>10</v>
      </c>
      <c r="AB22" s="72">
        <v>6</v>
      </c>
      <c r="AC22" s="72">
        <v>15</v>
      </c>
      <c r="AD22" s="72">
        <v>11</v>
      </c>
      <c r="AE22" s="72">
        <v>12</v>
      </c>
      <c r="AF22" s="72">
        <v>16</v>
      </c>
      <c r="AG22" s="72">
        <v>19</v>
      </c>
      <c r="AH22" s="72">
        <v>20</v>
      </c>
      <c r="AI22" s="72">
        <v>26</v>
      </c>
      <c r="AJ22" s="72">
        <v>18</v>
      </c>
      <c r="AK22" s="72">
        <v>18</v>
      </c>
      <c r="AL22" s="72">
        <v>18</v>
      </c>
      <c r="AM22" s="98">
        <v>19</v>
      </c>
      <c r="AN22" s="106">
        <f t="shared" si="0"/>
        <v>445</v>
      </c>
    </row>
    <row r="23" spans="1:40" ht="12.75" customHeight="1" x14ac:dyDescent="0.2">
      <c r="A23" s="70"/>
      <c r="B23" s="127" t="s">
        <v>22</v>
      </c>
      <c r="C23" s="128"/>
      <c r="D23" s="72">
        <v>85</v>
      </c>
      <c r="E23" s="72">
        <v>70</v>
      </c>
      <c r="F23" s="72">
        <v>96</v>
      </c>
      <c r="G23" s="72">
        <v>66</v>
      </c>
      <c r="H23" s="72">
        <v>70</v>
      </c>
      <c r="I23" s="72">
        <v>76</v>
      </c>
      <c r="J23" s="72">
        <v>76</v>
      </c>
      <c r="K23" s="72">
        <v>80</v>
      </c>
      <c r="L23" s="72">
        <v>79</v>
      </c>
      <c r="M23" s="72">
        <v>117</v>
      </c>
      <c r="N23" s="72">
        <v>118</v>
      </c>
      <c r="O23" s="72">
        <v>84</v>
      </c>
      <c r="P23" s="72">
        <v>92</v>
      </c>
      <c r="Q23" s="72">
        <v>84</v>
      </c>
      <c r="R23" s="72">
        <v>99</v>
      </c>
      <c r="S23" s="72">
        <v>97</v>
      </c>
      <c r="T23" s="72">
        <v>105</v>
      </c>
      <c r="U23" s="72">
        <v>113</v>
      </c>
      <c r="V23" s="72">
        <v>187</v>
      </c>
      <c r="W23" s="72">
        <v>136</v>
      </c>
      <c r="X23" s="72">
        <v>144</v>
      </c>
      <c r="Y23" s="72">
        <v>148</v>
      </c>
      <c r="Z23" s="72">
        <v>130</v>
      </c>
      <c r="AA23" s="72">
        <v>109</v>
      </c>
      <c r="AB23" s="72">
        <v>114</v>
      </c>
      <c r="AC23" s="72">
        <v>130</v>
      </c>
      <c r="AD23" s="72">
        <v>130</v>
      </c>
      <c r="AE23" s="72">
        <v>112</v>
      </c>
      <c r="AF23" s="72">
        <v>125</v>
      </c>
      <c r="AG23" s="72">
        <v>178</v>
      </c>
      <c r="AH23" s="72">
        <v>162</v>
      </c>
      <c r="AI23" s="72">
        <v>130</v>
      </c>
      <c r="AJ23" s="72">
        <v>125</v>
      </c>
      <c r="AK23" s="72">
        <v>128</v>
      </c>
      <c r="AL23" s="72">
        <v>117</v>
      </c>
      <c r="AM23" s="98">
        <v>119</v>
      </c>
      <c r="AN23" s="106">
        <f t="shared" si="0"/>
        <v>4031</v>
      </c>
    </row>
    <row r="24" spans="1:40" ht="12.75" customHeight="1" x14ac:dyDescent="0.2">
      <c r="A24" s="70"/>
      <c r="B24" s="125" t="s">
        <v>37</v>
      </c>
      <c r="C24" s="126"/>
      <c r="D24" s="73">
        <v>2</v>
      </c>
      <c r="E24" s="73">
        <v>1</v>
      </c>
      <c r="F24" s="73">
        <v>1</v>
      </c>
      <c r="G24" s="73">
        <v>1</v>
      </c>
      <c r="H24" s="73">
        <v>3</v>
      </c>
      <c r="I24" s="73">
        <v>2</v>
      </c>
      <c r="J24" s="73">
        <v>4</v>
      </c>
      <c r="K24" s="73">
        <v>1</v>
      </c>
      <c r="L24" s="73">
        <v>2</v>
      </c>
      <c r="M24" s="73">
        <v>3</v>
      </c>
      <c r="N24" s="73">
        <v>1</v>
      </c>
      <c r="O24" s="73">
        <v>4</v>
      </c>
      <c r="P24" s="73">
        <v>1</v>
      </c>
      <c r="Q24" s="73">
        <v>5</v>
      </c>
      <c r="R24" s="73">
        <v>1</v>
      </c>
      <c r="S24" s="73">
        <v>2</v>
      </c>
      <c r="T24" s="73">
        <v>4</v>
      </c>
      <c r="U24" s="73">
        <v>3</v>
      </c>
      <c r="V24" s="73">
        <v>4</v>
      </c>
      <c r="W24" s="73">
        <v>4</v>
      </c>
      <c r="X24" s="73">
        <v>3</v>
      </c>
      <c r="Y24" s="73">
        <v>1</v>
      </c>
      <c r="Z24" s="73">
        <v>5</v>
      </c>
      <c r="AA24" s="73">
        <v>4</v>
      </c>
      <c r="AB24" s="73">
        <v>2</v>
      </c>
      <c r="AC24" s="73">
        <v>4</v>
      </c>
      <c r="AD24" s="73">
        <v>3</v>
      </c>
      <c r="AE24" s="73">
        <v>4</v>
      </c>
      <c r="AF24" s="73">
        <v>4</v>
      </c>
      <c r="AG24" s="73">
        <v>2</v>
      </c>
      <c r="AH24" s="73">
        <v>3</v>
      </c>
      <c r="AI24" s="73">
        <v>5</v>
      </c>
      <c r="AJ24" s="73">
        <v>6</v>
      </c>
      <c r="AK24" s="73">
        <v>3</v>
      </c>
      <c r="AL24" s="73">
        <v>4</v>
      </c>
      <c r="AM24" s="99">
        <v>1</v>
      </c>
      <c r="AN24" s="107">
        <f t="shared" si="0"/>
        <v>103</v>
      </c>
    </row>
    <row r="25" spans="1:40" ht="12.75" customHeight="1" x14ac:dyDescent="0.2">
      <c r="B25" s="131" t="s">
        <v>42</v>
      </c>
      <c r="C25" s="132"/>
      <c r="D25" s="71">
        <v>108</v>
      </c>
      <c r="E25" s="71">
        <v>90</v>
      </c>
      <c r="F25" s="71">
        <v>110</v>
      </c>
      <c r="G25" s="71">
        <v>82</v>
      </c>
      <c r="H25" s="71">
        <v>96</v>
      </c>
      <c r="I25" s="71">
        <v>97</v>
      </c>
      <c r="J25" s="71">
        <v>107</v>
      </c>
      <c r="K25" s="71">
        <v>98</v>
      </c>
      <c r="L25" s="71">
        <v>106</v>
      </c>
      <c r="M25" s="71">
        <v>151</v>
      </c>
      <c r="N25" s="71">
        <v>149</v>
      </c>
      <c r="O25" s="71">
        <v>103</v>
      </c>
      <c r="P25" s="71">
        <v>115</v>
      </c>
      <c r="Q25" s="71">
        <v>109</v>
      </c>
      <c r="R25" s="71">
        <v>123</v>
      </c>
      <c r="S25" s="71">
        <v>121</v>
      </c>
      <c r="T25" s="71">
        <v>144</v>
      </c>
      <c r="U25" s="71">
        <v>156</v>
      </c>
      <c r="V25" s="71">
        <v>241</v>
      </c>
      <c r="W25" s="71">
        <v>182</v>
      </c>
      <c r="X25" s="71">
        <v>181</v>
      </c>
      <c r="Y25" s="71">
        <v>177</v>
      </c>
      <c r="Z25" s="71">
        <v>156</v>
      </c>
      <c r="AA25" s="71">
        <v>147</v>
      </c>
      <c r="AB25" s="71">
        <v>140</v>
      </c>
      <c r="AC25" s="71">
        <v>166</v>
      </c>
      <c r="AD25" s="71">
        <v>181</v>
      </c>
      <c r="AE25" s="71">
        <v>165</v>
      </c>
      <c r="AF25" s="71">
        <v>180</v>
      </c>
      <c r="AG25" s="71">
        <v>236</v>
      </c>
      <c r="AH25" s="71">
        <v>208</v>
      </c>
      <c r="AI25" s="71">
        <v>185</v>
      </c>
      <c r="AJ25" s="71">
        <v>185</v>
      </c>
      <c r="AK25" s="71">
        <v>173</v>
      </c>
      <c r="AL25" s="71">
        <v>166</v>
      </c>
      <c r="AM25" s="100">
        <v>154</v>
      </c>
      <c r="AN25" s="108">
        <v>5288</v>
      </c>
    </row>
    <row r="26" spans="1:40" ht="12.75" customHeight="1" x14ac:dyDescent="0.2">
      <c r="B26" s="12"/>
      <c r="C26" s="12"/>
      <c r="D26" s="12"/>
      <c r="E26" s="12"/>
      <c r="F26" s="12"/>
      <c r="G26" s="12"/>
      <c r="H26" s="12"/>
      <c r="I26" s="12"/>
      <c r="J26" s="12"/>
      <c r="K26" s="12"/>
      <c r="L26" s="12"/>
      <c r="M26" s="12"/>
      <c r="N26" s="12"/>
      <c r="O26" s="12"/>
      <c r="P26" s="12"/>
      <c r="Q26" s="12"/>
      <c r="R26" s="12"/>
      <c r="S26" s="12"/>
      <c r="T26" s="12"/>
      <c r="U26" s="12"/>
      <c r="V26" s="12"/>
      <c r="W26" s="12"/>
      <c r="X26" s="12"/>
      <c r="Y26" s="12"/>
      <c r="Z26" s="12"/>
      <c r="AA26" s="12"/>
      <c r="AB26" s="12"/>
      <c r="AC26" s="12"/>
      <c r="AD26" s="12"/>
      <c r="AE26" s="12"/>
      <c r="AF26" s="12"/>
      <c r="AG26" s="12"/>
      <c r="AH26" s="12"/>
      <c r="AI26" s="12"/>
      <c r="AJ26" s="12"/>
      <c r="AK26" s="12"/>
      <c r="AL26" s="12"/>
      <c r="AM26" s="12"/>
    </row>
    <row r="27" spans="1:40" ht="12.75" customHeight="1" x14ac:dyDescent="0.2">
      <c r="B27"/>
      <c r="C27" s="5"/>
      <c r="D27" s="5"/>
      <c r="E27" s="5"/>
      <c r="F27" s="5"/>
      <c r="G27" s="5"/>
      <c r="H27" s="5"/>
      <c r="I27" s="5"/>
      <c r="J27" s="5"/>
      <c r="K27" s="5"/>
      <c r="L27" s="5"/>
      <c r="M27" s="5"/>
      <c r="N27" s="5"/>
      <c r="O27" s="5"/>
      <c r="P27"/>
    </row>
    <row r="28" spans="1:40" ht="36" x14ac:dyDescent="0.2">
      <c r="B28" s="137" t="s">
        <v>40</v>
      </c>
      <c r="C28" s="138"/>
      <c r="D28" s="52">
        <v>42005</v>
      </c>
      <c r="E28" s="52">
        <v>42036</v>
      </c>
      <c r="F28" s="52">
        <v>42064</v>
      </c>
      <c r="G28" s="52">
        <v>42095</v>
      </c>
      <c r="H28" s="52">
        <v>42125</v>
      </c>
      <c r="I28" s="52">
        <v>42156</v>
      </c>
      <c r="J28" s="52">
        <v>42186</v>
      </c>
      <c r="K28" s="52">
        <v>42217</v>
      </c>
      <c r="L28" s="52">
        <v>42248</v>
      </c>
      <c r="M28" s="52">
        <v>42278</v>
      </c>
      <c r="N28" s="52">
        <v>42309</v>
      </c>
      <c r="O28" s="52">
        <v>42339</v>
      </c>
      <c r="P28" s="52">
        <v>42370</v>
      </c>
      <c r="Q28" s="52">
        <v>42401</v>
      </c>
      <c r="R28" s="52">
        <v>42430</v>
      </c>
      <c r="S28" s="52">
        <v>42461</v>
      </c>
      <c r="T28" s="52">
        <v>42491</v>
      </c>
      <c r="U28" s="52">
        <v>42522</v>
      </c>
      <c r="V28" s="52">
        <v>42552</v>
      </c>
      <c r="W28" s="52">
        <v>42583</v>
      </c>
      <c r="X28" s="52">
        <v>42614</v>
      </c>
      <c r="Y28" s="52">
        <v>42644</v>
      </c>
      <c r="Z28" s="52">
        <v>42675</v>
      </c>
      <c r="AA28" s="52">
        <v>42705</v>
      </c>
      <c r="AB28" s="52">
        <v>42736</v>
      </c>
      <c r="AC28" s="52">
        <v>42767</v>
      </c>
      <c r="AD28" s="52">
        <v>42795</v>
      </c>
      <c r="AE28" s="52">
        <v>42826</v>
      </c>
      <c r="AF28" s="52">
        <v>42856</v>
      </c>
      <c r="AG28" s="52">
        <v>42887</v>
      </c>
      <c r="AH28" s="52">
        <v>42917</v>
      </c>
      <c r="AI28" s="52">
        <v>42948</v>
      </c>
      <c r="AJ28" s="52">
        <v>42979</v>
      </c>
      <c r="AK28" s="52">
        <v>43009</v>
      </c>
      <c r="AL28" s="52">
        <v>43040</v>
      </c>
      <c r="AM28" s="88">
        <v>43070</v>
      </c>
      <c r="AN28" s="86" t="s">
        <v>27</v>
      </c>
    </row>
    <row r="29" spans="1:40" x14ac:dyDescent="0.2">
      <c r="B29" s="133" t="s">
        <v>22</v>
      </c>
      <c r="C29" s="53" t="s">
        <v>4</v>
      </c>
      <c r="D29" s="54">
        <v>0</v>
      </c>
      <c r="E29" s="54">
        <v>0</v>
      </c>
      <c r="F29" s="54">
        <v>0</v>
      </c>
      <c r="G29" s="54">
        <v>0</v>
      </c>
      <c r="H29" s="54">
        <v>0</v>
      </c>
      <c r="I29" s="54">
        <v>0</v>
      </c>
      <c r="J29" s="54">
        <v>0</v>
      </c>
      <c r="K29" s="54">
        <v>0</v>
      </c>
      <c r="L29" s="54">
        <v>0</v>
      </c>
      <c r="M29" s="54">
        <v>0</v>
      </c>
      <c r="N29" s="54">
        <v>0</v>
      </c>
      <c r="O29" s="54">
        <v>0</v>
      </c>
      <c r="P29" s="13">
        <v>0</v>
      </c>
      <c r="Q29" s="14">
        <v>0</v>
      </c>
      <c r="R29" s="14">
        <v>0</v>
      </c>
      <c r="S29" s="14">
        <v>0</v>
      </c>
      <c r="T29" s="14">
        <v>1</v>
      </c>
      <c r="U29" s="14">
        <v>0</v>
      </c>
      <c r="V29" s="14">
        <v>0</v>
      </c>
      <c r="W29" s="14">
        <v>0</v>
      </c>
      <c r="X29" s="14">
        <v>0</v>
      </c>
      <c r="Y29" s="14">
        <v>0</v>
      </c>
      <c r="Z29" s="14">
        <v>0</v>
      </c>
      <c r="AA29" s="14">
        <v>1</v>
      </c>
      <c r="AB29" s="14">
        <v>1</v>
      </c>
      <c r="AC29" s="14">
        <v>0</v>
      </c>
      <c r="AD29" s="14">
        <v>0</v>
      </c>
      <c r="AE29" s="14">
        <v>1</v>
      </c>
      <c r="AF29" s="14">
        <v>0</v>
      </c>
      <c r="AG29" s="14">
        <v>0</v>
      </c>
      <c r="AH29" s="14">
        <v>0</v>
      </c>
      <c r="AI29" s="14">
        <v>0</v>
      </c>
      <c r="AJ29" s="14">
        <v>1</v>
      </c>
      <c r="AK29" s="14">
        <v>0</v>
      </c>
      <c r="AL29" s="14">
        <v>0</v>
      </c>
      <c r="AM29" s="89">
        <v>1</v>
      </c>
      <c r="AN29" s="87">
        <f>SUM(D29:AM29)</f>
        <v>6</v>
      </c>
    </row>
    <row r="30" spans="1:40" x14ac:dyDescent="0.2">
      <c r="B30" s="134"/>
      <c r="C30" s="55" t="s">
        <v>7</v>
      </c>
      <c r="D30" s="54">
        <v>5</v>
      </c>
      <c r="E30" s="54">
        <v>5</v>
      </c>
      <c r="F30" s="54">
        <v>5</v>
      </c>
      <c r="G30" s="54">
        <v>2</v>
      </c>
      <c r="H30" s="54">
        <v>5</v>
      </c>
      <c r="I30" s="54">
        <v>10</v>
      </c>
      <c r="J30" s="54">
        <v>5</v>
      </c>
      <c r="K30" s="54">
        <v>8</v>
      </c>
      <c r="L30" s="54">
        <v>8</v>
      </c>
      <c r="M30" s="54">
        <v>10</v>
      </c>
      <c r="N30" s="54">
        <v>14</v>
      </c>
      <c r="O30" s="54">
        <v>10</v>
      </c>
      <c r="P30" s="13">
        <v>6</v>
      </c>
      <c r="Q30" s="14">
        <v>8</v>
      </c>
      <c r="R30" s="14">
        <v>7</v>
      </c>
      <c r="S30" s="14">
        <v>6</v>
      </c>
      <c r="T30" s="14">
        <v>9</v>
      </c>
      <c r="U30" s="14">
        <v>9</v>
      </c>
      <c r="V30" s="14">
        <v>12</v>
      </c>
      <c r="W30" s="14">
        <v>6</v>
      </c>
      <c r="X30" s="14">
        <v>23</v>
      </c>
      <c r="Y30" s="14">
        <v>11</v>
      </c>
      <c r="Z30" s="14">
        <v>12</v>
      </c>
      <c r="AA30" s="14">
        <v>16</v>
      </c>
      <c r="AB30" s="14">
        <v>18</v>
      </c>
      <c r="AC30" s="14">
        <v>16</v>
      </c>
      <c r="AD30" s="14">
        <v>13</v>
      </c>
      <c r="AE30" s="14">
        <v>15</v>
      </c>
      <c r="AF30" s="14">
        <v>16</v>
      </c>
      <c r="AG30" s="14">
        <v>19</v>
      </c>
      <c r="AH30" s="14">
        <v>21</v>
      </c>
      <c r="AI30" s="14">
        <v>14</v>
      </c>
      <c r="AJ30" s="14">
        <v>12</v>
      </c>
      <c r="AK30" s="14">
        <v>12</v>
      </c>
      <c r="AL30" s="14">
        <v>17</v>
      </c>
      <c r="AM30" s="89">
        <v>12</v>
      </c>
      <c r="AN30" s="87">
        <f>SUM(D30:AM30)</f>
        <v>397</v>
      </c>
    </row>
    <row r="31" spans="1:40" x14ac:dyDescent="0.2">
      <c r="B31" s="134"/>
      <c r="C31" s="55" t="s">
        <v>3</v>
      </c>
      <c r="D31" s="54">
        <v>0</v>
      </c>
      <c r="E31" s="54">
        <v>0</v>
      </c>
      <c r="F31" s="54">
        <v>0</v>
      </c>
      <c r="G31" s="54">
        <v>0</v>
      </c>
      <c r="H31" s="54">
        <v>0</v>
      </c>
      <c r="I31" s="54">
        <v>2</v>
      </c>
      <c r="J31" s="54">
        <v>0</v>
      </c>
      <c r="K31" s="54">
        <v>0</v>
      </c>
      <c r="L31" s="54">
        <v>0</v>
      </c>
      <c r="M31" s="54">
        <v>1</v>
      </c>
      <c r="N31" s="54">
        <v>0</v>
      </c>
      <c r="O31" s="54">
        <v>0</v>
      </c>
      <c r="P31" s="13">
        <v>0</v>
      </c>
      <c r="Q31" s="14">
        <v>0</v>
      </c>
      <c r="R31" s="14">
        <v>1</v>
      </c>
      <c r="S31" s="14">
        <v>0</v>
      </c>
      <c r="T31" s="14">
        <v>0</v>
      </c>
      <c r="U31" s="14">
        <v>0</v>
      </c>
      <c r="V31" s="14">
        <v>0</v>
      </c>
      <c r="W31" s="14">
        <v>1</v>
      </c>
      <c r="X31" s="14">
        <v>0</v>
      </c>
      <c r="Y31" s="14">
        <v>1</v>
      </c>
      <c r="Z31" s="14">
        <v>0</v>
      </c>
      <c r="AA31" s="14">
        <v>0</v>
      </c>
      <c r="AB31" s="14">
        <v>0</v>
      </c>
      <c r="AC31" s="14">
        <v>1</v>
      </c>
      <c r="AD31" s="14">
        <v>0</v>
      </c>
      <c r="AE31" s="14">
        <v>0</v>
      </c>
      <c r="AF31" s="14">
        <v>1</v>
      </c>
      <c r="AG31" s="14">
        <v>0</v>
      </c>
      <c r="AH31" s="14">
        <v>1</v>
      </c>
      <c r="AI31" s="14">
        <v>0</v>
      </c>
      <c r="AJ31" s="14">
        <v>0</v>
      </c>
      <c r="AK31" s="14">
        <v>0</v>
      </c>
      <c r="AL31" s="14">
        <v>2</v>
      </c>
      <c r="AM31" s="89">
        <v>0</v>
      </c>
      <c r="AN31" s="87">
        <f t="shared" ref="AN31:AN93" si="1">SUM(D31:AM31)</f>
        <v>11</v>
      </c>
    </row>
    <row r="32" spans="1:40" x14ac:dyDescent="0.2">
      <c r="B32" s="134"/>
      <c r="C32" s="55" t="s">
        <v>2</v>
      </c>
      <c r="D32" s="54">
        <v>43</v>
      </c>
      <c r="E32" s="54">
        <v>37</v>
      </c>
      <c r="F32" s="54">
        <v>54</v>
      </c>
      <c r="G32" s="54">
        <v>41</v>
      </c>
      <c r="H32" s="54">
        <v>38</v>
      </c>
      <c r="I32" s="54">
        <v>47</v>
      </c>
      <c r="J32" s="54">
        <v>42</v>
      </c>
      <c r="K32" s="54">
        <v>59</v>
      </c>
      <c r="L32" s="54">
        <v>48</v>
      </c>
      <c r="M32" s="54">
        <v>80</v>
      </c>
      <c r="N32" s="54">
        <v>79</v>
      </c>
      <c r="O32" s="54">
        <v>54</v>
      </c>
      <c r="P32" s="13">
        <v>67</v>
      </c>
      <c r="Q32" s="14">
        <v>61</v>
      </c>
      <c r="R32" s="14">
        <v>78</v>
      </c>
      <c r="S32" s="14">
        <v>68</v>
      </c>
      <c r="T32" s="14">
        <v>73</v>
      </c>
      <c r="U32" s="14">
        <v>98</v>
      </c>
      <c r="V32" s="14">
        <v>116</v>
      </c>
      <c r="W32" s="14">
        <v>113</v>
      </c>
      <c r="X32" s="14">
        <v>99</v>
      </c>
      <c r="Y32" s="14">
        <v>88</v>
      </c>
      <c r="Z32" s="14">
        <v>103</v>
      </c>
      <c r="AA32" s="14">
        <v>73</v>
      </c>
      <c r="AB32" s="14">
        <v>79</v>
      </c>
      <c r="AC32" s="14">
        <v>96</v>
      </c>
      <c r="AD32" s="14">
        <v>98</v>
      </c>
      <c r="AE32" s="14">
        <v>85</v>
      </c>
      <c r="AF32" s="14">
        <v>83</v>
      </c>
      <c r="AG32" s="14">
        <v>130</v>
      </c>
      <c r="AH32" s="14">
        <v>105</v>
      </c>
      <c r="AI32" s="14">
        <v>107</v>
      </c>
      <c r="AJ32" s="14">
        <v>103</v>
      </c>
      <c r="AK32" s="14">
        <v>99</v>
      </c>
      <c r="AL32" s="14">
        <v>68</v>
      </c>
      <c r="AM32" s="89">
        <v>83</v>
      </c>
      <c r="AN32" s="87">
        <f t="shared" si="1"/>
        <v>2795</v>
      </c>
    </row>
    <row r="33" spans="2:40" x14ac:dyDescent="0.2">
      <c r="B33" s="134"/>
      <c r="C33" s="55" t="s">
        <v>5</v>
      </c>
      <c r="D33" s="54">
        <v>1</v>
      </c>
      <c r="E33" s="54">
        <v>0</v>
      </c>
      <c r="F33" s="54">
        <v>1</v>
      </c>
      <c r="G33" s="54">
        <v>0</v>
      </c>
      <c r="H33" s="54">
        <v>0</v>
      </c>
      <c r="I33" s="54">
        <v>0</v>
      </c>
      <c r="J33" s="54">
        <v>1</v>
      </c>
      <c r="K33" s="54">
        <v>0</v>
      </c>
      <c r="L33" s="54">
        <v>2</v>
      </c>
      <c r="M33" s="54">
        <v>0</v>
      </c>
      <c r="N33" s="54">
        <v>1</v>
      </c>
      <c r="O33" s="54">
        <v>1</v>
      </c>
      <c r="P33" s="13">
        <v>0</v>
      </c>
      <c r="Q33" s="14">
        <v>0</v>
      </c>
      <c r="R33" s="14">
        <v>0</v>
      </c>
      <c r="S33" s="14">
        <v>0</v>
      </c>
      <c r="T33" s="14">
        <v>1</v>
      </c>
      <c r="U33" s="14">
        <v>0</v>
      </c>
      <c r="V33" s="14">
        <v>3</v>
      </c>
      <c r="W33" s="14">
        <v>0</v>
      </c>
      <c r="X33" s="14">
        <v>0</v>
      </c>
      <c r="Y33" s="14">
        <v>1</v>
      </c>
      <c r="Z33" s="14">
        <v>1</v>
      </c>
      <c r="AA33" s="14">
        <v>0</v>
      </c>
      <c r="AB33" s="14">
        <v>0</v>
      </c>
      <c r="AC33" s="14">
        <v>0</v>
      </c>
      <c r="AD33" s="14">
        <v>0</v>
      </c>
      <c r="AE33" s="14">
        <v>0</v>
      </c>
      <c r="AF33" s="14">
        <v>0</v>
      </c>
      <c r="AG33" s="14">
        <v>0</v>
      </c>
      <c r="AH33" s="14">
        <v>0</v>
      </c>
      <c r="AI33" s="14">
        <v>0</v>
      </c>
      <c r="AJ33" s="14">
        <v>1</v>
      </c>
      <c r="AK33" s="14">
        <v>0</v>
      </c>
      <c r="AL33" s="14">
        <v>1</v>
      </c>
      <c r="AM33" s="89">
        <v>0</v>
      </c>
      <c r="AN33" s="87">
        <f t="shared" si="1"/>
        <v>15</v>
      </c>
    </row>
    <row r="34" spans="2:40" x14ac:dyDescent="0.2">
      <c r="B34" s="134"/>
      <c r="C34" s="55" t="s">
        <v>28</v>
      </c>
      <c r="D34" s="54">
        <v>0</v>
      </c>
      <c r="E34" s="54">
        <v>0</v>
      </c>
      <c r="F34" s="54">
        <v>0</v>
      </c>
      <c r="G34" s="54">
        <v>0</v>
      </c>
      <c r="H34" s="54">
        <v>0</v>
      </c>
      <c r="I34" s="54">
        <v>0</v>
      </c>
      <c r="J34" s="54">
        <v>0</v>
      </c>
      <c r="K34" s="54">
        <v>0</v>
      </c>
      <c r="L34" s="54">
        <v>0</v>
      </c>
      <c r="M34" s="54">
        <v>0</v>
      </c>
      <c r="N34" s="54">
        <v>0</v>
      </c>
      <c r="O34" s="54">
        <v>0</v>
      </c>
      <c r="P34" s="13">
        <v>0</v>
      </c>
      <c r="Q34" s="14">
        <v>1</v>
      </c>
      <c r="R34" s="14">
        <v>0</v>
      </c>
      <c r="S34" s="14">
        <v>0</v>
      </c>
      <c r="T34" s="14">
        <v>0</v>
      </c>
      <c r="U34" s="14">
        <v>0</v>
      </c>
      <c r="V34" s="14">
        <v>1</v>
      </c>
      <c r="W34" s="14">
        <v>1</v>
      </c>
      <c r="X34" s="14">
        <v>0</v>
      </c>
      <c r="Y34" s="14">
        <v>0</v>
      </c>
      <c r="Z34" s="14">
        <v>0</v>
      </c>
      <c r="AA34" s="14">
        <v>0</v>
      </c>
      <c r="AB34" s="14">
        <v>0</v>
      </c>
      <c r="AC34" s="14">
        <v>0</v>
      </c>
      <c r="AD34" s="14">
        <v>0</v>
      </c>
      <c r="AE34" s="14">
        <v>0</v>
      </c>
      <c r="AF34" s="14">
        <v>0</v>
      </c>
      <c r="AG34" s="14">
        <v>1</v>
      </c>
      <c r="AH34" s="14">
        <v>0</v>
      </c>
      <c r="AI34" s="14">
        <v>0</v>
      </c>
      <c r="AJ34" s="14">
        <v>0</v>
      </c>
      <c r="AK34" s="14">
        <v>1</v>
      </c>
      <c r="AL34" s="14">
        <v>0</v>
      </c>
      <c r="AM34" s="89">
        <v>0</v>
      </c>
      <c r="AN34" s="87">
        <f t="shared" si="1"/>
        <v>5</v>
      </c>
    </row>
    <row r="35" spans="2:40" x14ac:dyDescent="0.2">
      <c r="B35" s="134"/>
      <c r="C35" s="55" t="s">
        <v>29</v>
      </c>
      <c r="D35" s="54">
        <v>0</v>
      </c>
      <c r="E35" s="54">
        <v>0</v>
      </c>
      <c r="F35" s="54">
        <v>1</v>
      </c>
      <c r="G35" s="54">
        <v>0</v>
      </c>
      <c r="H35" s="54">
        <v>1</v>
      </c>
      <c r="I35" s="54">
        <v>1</v>
      </c>
      <c r="J35" s="54">
        <v>1</v>
      </c>
      <c r="K35" s="54">
        <v>0</v>
      </c>
      <c r="L35" s="54">
        <v>1</v>
      </c>
      <c r="M35" s="54">
        <v>0</v>
      </c>
      <c r="N35" s="54">
        <v>2</v>
      </c>
      <c r="O35" s="54">
        <v>2</v>
      </c>
      <c r="P35" s="13">
        <v>0</v>
      </c>
      <c r="Q35" s="14">
        <v>1</v>
      </c>
      <c r="R35" s="14">
        <v>1</v>
      </c>
      <c r="S35" s="14">
        <v>3</v>
      </c>
      <c r="T35" s="14">
        <v>2</v>
      </c>
      <c r="U35" s="14">
        <v>1</v>
      </c>
      <c r="V35" s="14">
        <v>4</v>
      </c>
      <c r="W35" s="14">
        <v>3</v>
      </c>
      <c r="X35" s="14">
        <v>1</v>
      </c>
      <c r="Y35" s="14">
        <v>1</v>
      </c>
      <c r="Z35" s="14">
        <v>3</v>
      </c>
      <c r="AA35" s="14">
        <v>2</v>
      </c>
      <c r="AB35" s="14">
        <v>1</v>
      </c>
      <c r="AC35" s="14">
        <v>2</v>
      </c>
      <c r="AD35" s="14">
        <v>1</v>
      </c>
      <c r="AE35" s="14">
        <v>1</v>
      </c>
      <c r="AF35" s="14">
        <v>0</v>
      </c>
      <c r="AG35" s="14">
        <v>3</v>
      </c>
      <c r="AH35" s="14">
        <v>4</v>
      </c>
      <c r="AI35" s="14">
        <v>1</v>
      </c>
      <c r="AJ35" s="14">
        <v>2</v>
      </c>
      <c r="AK35" s="14">
        <v>3</v>
      </c>
      <c r="AL35" s="14">
        <v>0</v>
      </c>
      <c r="AM35" s="89">
        <v>4</v>
      </c>
      <c r="AN35" s="87">
        <f t="shared" si="1"/>
        <v>53</v>
      </c>
    </row>
    <row r="36" spans="2:40" x14ac:dyDescent="0.2">
      <c r="B36" s="134"/>
      <c r="C36" s="55" t="s">
        <v>30</v>
      </c>
      <c r="D36" s="54">
        <v>19</v>
      </c>
      <c r="E36" s="54">
        <v>13</v>
      </c>
      <c r="F36" s="54">
        <v>26</v>
      </c>
      <c r="G36" s="54">
        <v>14</v>
      </c>
      <c r="H36" s="54">
        <v>19</v>
      </c>
      <c r="I36" s="54">
        <v>13</v>
      </c>
      <c r="J36" s="54">
        <v>15</v>
      </c>
      <c r="K36" s="54">
        <v>14</v>
      </c>
      <c r="L36" s="54">
        <v>24</v>
      </c>
      <c r="M36" s="54">
        <v>18</v>
      </c>
      <c r="N36" s="54">
        <v>19</v>
      </c>
      <c r="O36" s="54">
        <v>26</v>
      </c>
      <c r="P36" s="13">
        <v>21</v>
      </c>
      <c r="Q36" s="14">
        <v>24</v>
      </c>
      <c r="R36" s="14">
        <v>28</v>
      </c>
      <c r="S36" s="14">
        <v>23</v>
      </c>
      <c r="T36" s="14">
        <v>19</v>
      </c>
      <c r="U36" s="14">
        <v>19</v>
      </c>
      <c r="V36" s="14">
        <v>43</v>
      </c>
      <c r="W36" s="14">
        <v>25</v>
      </c>
      <c r="X36" s="14">
        <v>23</v>
      </c>
      <c r="Y36" s="14">
        <v>44</v>
      </c>
      <c r="Z36" s="14">
        <v>29</v>
      </c>
      <c r="AA36" s="14">
        <v>26</v>
      </c>
      <c r="AB36" s="14">
        <v>25</v>
      </c>
      <c r="AC36" s="14">
        <v>23</v>
      </c>
      <c r="AD36" s="14">
        <v>25</v>
      </c>
      <c r="AE36" s="14">
        <v>22</v>
      </c>
      <c r="AF36" s="14">
        <v>46</v>
      </c>
      <c r="AG36" s="14">
        <v>35</v>
      </c>
      <c r="AH36" s="14">
        <v>39</v>
      </c>
      <c r="AI36" s="14">
        <v>27</v>
      </c>
      <c r="AJ36" s="14">
        <v>28</v>
      </c>
      <c r="AK36" s="14">
        <v>30</v>
      </c>
      <c r="AL36" s="14">
        <v>19</v>
      </c>
      <c r="AM36" s="89">
        <v>27</v>
      </c>
      <c r="AN36" s="87">
        <f t="shared" si="1"/>
        <v>890</v>
      </c>
    </row>
    <row r="37" spans="2:40" x14ac:dyDescent="0.2">
      <c r="B37" s="134"/>
      <c r="C37" s="55" t="s">
        <v>6</v>
      </c>
      <c r="D37" s="54">
        <v>0</v>
      </c>
      <c r="E37" s="54">
        <v>0</v>
      </c>
      <c r="F37" s="54">
        <v>0</v>
      </c>
      <c r="G37" s="54">
        <v>0</v>
      </c>
      <c r="H37" s="54">
        <v>0</v>
      </c>
      <c r="I37" s="54">
        <v>0</v>
      </c>
      <c r="J37" s="54">
        <v>0</v>
      </c>
      <c r="K37" s="54">
        <v>0</v>
      </c>
      <c r="L37" s="54">
        <v>0</v>
      </c>
      <c r="M37" s="54">
        <v>0</v>
      </c>
      <c r="N37" s="54">
        <v>0</v>
      </c>
      <c r="O37" s="54">
        <v>0</v>
      </c>
      <c r="P37" s="13">
        <v>0</v>
      </c>
      <c r="Q37" s="14">
        <v>0</v>
      </c>
      <c r="R37" s="14">
        <v>0</v>
      </c>
      <c r="S37" s="14">
        <v>1</v>
      </c>
      <c r="T37" s="14">
        <v>0</v>
      </c>
      <c r="U37" s="14">
        <v>0</v>
      </c>
      <c r="V37" s="14">
        <v>0</v>
      </c>
      <c r="W37" s="14">
        <v>0</v>
      </c>
      <c r="X37" s="14">
        <v>0</v>
      </c>
      <c r="Y37" s="14">
        <v>1</v>
      </c>
      <c r="Z37" s="14">
        <v>0</v>
      </c>
      <c r="AA37" s="14">
        <v>0</v>
      </c>
      <c r="AB37" s="14">
        <v>0</v>
      </c>
      <c r="AC37" s="14">
        <v>0</v>
      </c>
      <c r="AD37" s="14">
        <v>0</v>
      </c>
      <c r="AE37" s="14">
        <v>0</v>
      </c>
      <c r="AF37" s="14">
        <v>0</v>
      </c>
      <c r="AG37" s="14">
        <v>0</v>
      </c>
      <c r="AH37" s="14">
        <v>0</v>
      </c>
      <c r="AI37" s="14">
        <v>1</v>
      </c>
      <c r="AJ37" s="14">
        <v>0</v>
      </c>
      <c r="AK37" s="14">
        <v>1</v>
      </c>
      <c r="AL37" s="14">
        <v>0</v>
      </c>
      <c r="AM37" s="89">
        <v>0</v>
      </c>
      <c r="AN37" s="104">
        <f t="shared" si="1"/>
        <v>4</v>
      </c>
    </row>
    <row r="38" spans="2:40" x14ac:dyDescent="0.2">
      <c r="B38" s="139" t="s">
        <v>31</v>
      </c>
      <c r="C38" s="53" t="s">
        <v>7</v>
      </c>
      <c r="D38" s="15">
        <v>0</v>
      </c>
      <c r="E38" s="15">
        <v>1</v>
      </c>
      <c r="F38" s="15">
        <v>0</v>
      </c>
      <c r="G38" s="15">
        <v>1</v>
      </c>
      <c r="H38" s="15">
        <v>0</v>
      </c>
      <c r="I38" s="15">
        <v>0</v>
      </c>
      <c r="J38" s="15">
        <v>2</v>
      </c>
      <c r="K38" s="15">
        <v>1</v>
      </c>
      <c r="L38" s="15">
        <v>2</v>
      </c>
      <c r="M38" s="15">
        <v>0</v>
      </c>
      <c r="N38" s="15">
        <v>1</v>
      </c>
      <c r="O38" s="15">
        <v>2</v>
      </c>
      <c r="P38" s="15">
        <v>0</v>
      </c>
      <c r="Q38" s="15">
        <v>1</v>
      </c>
      <c r="R38" s="15">
        <v>1</v>
      </c>
      <c r="S38" s="15">
        <v>0</v>
      </c>
      <c r="T38" s="15">
        <v>1</v>
      </c>
      <c r="U38" s="15">
        <v>2</v>
      </c>
      <c r="V38" s="15">
        <v>5</v>
      </c>
      <c r="W38" s="15">
        <v>2</v>
      </c>
      <c r="X38" s="15">
        <v>1</v>
      </c>
      <c r="Y38" s="15">
        <v>5</v>
      </c>
      <c r="Z38" s="15">
        <v>1</v>
      </c>
      <c r="AA38" s="15">
        <v>0</v>
      </c>
      <c r="AB38" s="15">
        <v>0</v>
      </c>
      <c r="AC38" s="15">
        <v>0</v>
      </c>
      <c r="AD38" s="15">
        <v>1</v>
      </c>
      <c r="AE38" s="15">
        <v>0</v>
      </c>
      <c r="AF38" s="15">
        <v>2</v>
      </c>
      <c r="AG38" s="15">
        <v>3</v>
      </c>
      <c r="AH38" s="15">
        <v>1</v>
      </c>
      <c r="AI38" s="15">
        <v>1</v>
      </c>
      <c r="AJ38" s="15">
        <v>3</v>
      </c>
      <c r="AK38" s="15">
        <v>2</v>
      </c>
      <c r="AL38" s="15">
        <v>1</v>
      </c>
      <c r="AM38" s="90">
        <v>1</v>
      </c>
      <c r="AN38" s="87">
        <f t="shared" si="1"/>
        <v>44</v>
      </c>
    </row>
    <row r="39" spans="2:40" ht="15" customHeight="1" x14ac:dyDescent="0.2">
      <c r="B39" s="140"/>
      <c r="C39" s="55" t="s">
        <v>3</v>
      </c>
      <c r="D39" s="16">
        <v>0</v>
      </c>
      <c r="E39" s="16">
        <v>0</v>
      </c>
      <c r="F39" s="16">
        <v>0</v>
      </c>
      <c r="G39" s="16">
        <v>0</v>
      </c>
      <c r="H39" s="16">
        <v>0</v>
      </c>
      <c r="I39" s="16">
        <v>0</v>
      </c>
      <c r="J39" s="16">
        <v>0</v>
      </c>
      <c r="K39" s="16">
        <v>0</v>
      </c>
      <c r="L39" s="16">
        <v>0</v>
      </c>
      <c r="M39" s="16">
        <v>0</v>
      </c>
      <c r="N39" s="16">
        <v>0</v>
      </c>
      <c r="O39" s="16">
        <v>0</v>
      </c>
      <c r="P39" s="16">
        <v>0</v>
      </c>
      <c r="Q39" s="16">
        <v>1</v>
      </c>
      <c r="R39" s="16">
        <v>0</v>
      </c>
      <c r="S39" s="16">
        <v>0</v>
      </c>
      <c r="T39" s="16">
        <v>0</v>
      </c>
      <c r="U39" s="16">
        <v>0</v>
      </c>
      <c r="V39" s="16">
        <v>0</v>
      </c>
      <c r="W39" s="16">
        <v>0</v>
      </c>
      <c r="X39" s="16">
        <v>1</v>
      </c>
      <c r="Y39" s="16">
        <v>0</v>
      </c>
      <c r="Z39" s="16">
        <v>0</v>
      </c>
      <c r="AA39" s="16">
        <v>0</v>
      </c>
      <c r="AB39" s="16">
        <v>0</v>
      </c>
      <c r="AC39" s="16">
        <v>0</v>
      </c>
      <c r="AD39" s="16">
        <v>0</v>
      </c>
      <c r="AE39" s="16">
        <v>0</v>
      </c>
      <c r="AF39" s="16">
        <v>0</v>
      </c>
      <c r="AG39" s="16">
        <v>1</v>
      </c>
      <c r="AH39" s="16">
        <v>0</v>
      </c>
      <c r="AI39" s="16">
        <v>0</v>
      </c>
      <c r="AJ39" s="16">
        <v>0</v>
      </c>
      <c r="AK39" s="16">
        <v>0</v>
      </c>
      <c r="AL39" s="16">
        <v>0</v>
      </c>
      <c r="AM39" s="91">
        <v>0</v>
      </c>
      <c r="AN39" s="87">
        <f t="shared" si="1"/>
        <v>3</v>
      </c>
    </row>
    <row r="40" spans="2:40" x14ac:dyDescent="0.2">
      <c r="B40" s="140"/>
      <c r="C40" s="55" t="s">
        <v>2</v>
      </c>
      <c r="D40" s="16">
        <v>2</v>
      </c>
      <c r="E40" s="16">
        <v>2</v>
      </c>
      <c r="F40" s="16">
        <v>3</v>
      </c>
      <c r="G40" s="16">
        <v>7</v>
      </c>
      <c r="H40" s="16">
        <v>1</v>
      </c>
      <c r="I40" s="16">
        <v>4</v>
      </c>
      <c r="J40" s="16">
        <v>5</v>
      </c>
      <c r="K40" s="16">
        <v>6</v>
      </c>
      <c r="L40" s="16">
        <v>6</v>
      </c>
      <c r="M40" s="16">
        <v>6</v>
      </c>
      <c r="N40" s="16">
        <v>6</v>
      </c>
      <c r="O40" s="16">
        <v>5</v>
      </c>
      <c r="P40" s="16">
        <v>7</v>
      </c>
      <c r="Q40" s="16">
        <v>5</v>
      </c>
      <c r="R40" s="16">
        <v>6</v>
      </c>
      <c r="S40" s="16">
        <v>6</v>
      </c>
      <c r="T40" s="16">
        <v>14</v>
      </c>
      <c r="U40" s="16">
        <v>6</v>
      </c>
      <c r="V40" s="16">
        <v>18</v>
      </c>
      <c r="W40" s="16">
        <v>8</v>
      </c>
      <c r="X40" s="16">
        <v>21</v>
      </c>
      <c r="Y40" s="16">
        <v>8</v>
      </c>
      <c r="Z40" s="16">
        <v>15</v>
      </c>
      <c r="AA40" s="16">
        <v>12</v>
      </c>
      <c r="AB40" s="16">
        <v>6</v>
      </c>
      <c r="AC40" s="16">
        <v>6</v>
      </c>
      <c r="AD40" s="16">
        <v>12</v>
      </c>
      <c r="AE40" s="16">
        <v>7</v>
      </c>
      <c r="AF40" s="16">
        <v>15</v>
      </c>
      <c r="AG40" s="16">
        <v>9</v>
      </c>
      <c r="AH40" s="16">
        <v>17</v>
      </c>
      <c r="AI40" s="16">
        <v>24</v>
      </c>
      <c r="AJ40" s="16">
        <v>9</v>
      </c>
      <c r="AK40" s="16">
        <v>16</v>
      </c>
      <c r="AL40" s="16">
        <v>11</v>
      </c>
      <c r="AM40" s="91">
        <v>11</v>
      </c>
      <c r="AN40" s="87">
        <f t="shared" si="1"/>
        <v>322</v>
      </c>
    </row>
    <row r="41" spans="2:40" x14ac:dyDescent="0.2">
      <c r="B41" s="140"/>
      <c r="C41" s="55" t="s">
        <v>5</v>
      </c>
      <c r="D41" s="16">
        <v>0</v>
      </c>
      <c r="E41" s="16">
        <v>0</v>
      </c>
      <c r="F41" s="16">
        <v>0</v>
      </c>
      <c r="G41" s="16">
        <v>0</v>
      </c>
      <c r="H41" s="16">
        <v>1</v>
      </c>
      <c r="I41" s="16">
        <v>0</v>
      </c>
      <c r="J41" s="16">
        <v>0</v>
      </c>
      <c r="K41" s="16">
        <v>0</v>
      </c>
      <c r="L41" s="16">
        <v>0</v>
      </c>
      <c r="M41" s="16">
        <v>0</v>
      </c>
      <c r="N41" s="16">
        <v>0</v>
      </c>
      <c r="O41" s="16">
        <v>0</v>
      </c>
      <c r="P41" s="16">
        <v>2</v>
      </c>
      <c r="Q41" s="16">
        <v>1</v>
      </c>
      <c r="R41" s="16">
        <v>0</v>
      </c>
      <c r="S41" s="16">
        <v>0</v>
      </c>
      <c r="T41" s="16">
        <v>0</v>
      </c>
      <c r="U41" s="16">
        <v>0</v>
      </c>
      <c r="V41" s="16">
        <v>0</v>
      </c>
      <c r="W41" s="16">
        <v>0</v>
      </c>
      <c r="X41" s="16">
        <v>0</v>
      </c>
      <c r="Y41" s="16">
        <v>0</v>
      </c>
      <c r="Z41" s="16">
        <v>0</v>
      </c>
      <c r="AA41" s="16">
        <v>0</v>
      </c>
      <c r="AB41" s="16">
        <v>0</v>
      </c>
      <c r="AC41" s="16">
        <v>0</v>
      </c>
      <c r="AD41" s="16">
        <v>0</v>
      </c>
      <c r="AE41" s="16">
        <v>0</v>
      </c>
      <c r="AF41" s="16">
        <v>0</v>
      </c>
      <c r="AG41" s="16">
        <v>1</v>
      </c>
      <c r="AH41" s="16">
        <v>0</v>
      </c>
      <c r="AI41" s="16">
        <v>0</v>
      </c>
      <c r="AJ41" s="16">
        <v>0</v>
      </c>
      <c r="AK41" s="16">
        <v>0</v>
      </c>
      <c r="AL41" s="16">
        <v>0</v>
      </c>
      <c r="AM41" s="91">
        <v>0</v>
      </c>
      <c r="AN41" s="87">
        <f t="shared" si="1"/>
        <v>5</v>
      </c>
    </row>
    <row r="42" spans="2:40" x14ac:dyDescent="0.2">
      <c r="B42" s="140"/>
      <c r="C42" s="55" t="s">
        <v>28</v>
      </c>
      <c r="D42" s="16">
        <v>0</v>
      </c>
      <c r="E42" s="16">
        <v>0</v>
      </c>
      <c r="F42" s="16">
        <v>0</v>
      </c>
      <c r="G42" s="16">
        <v>0</v>
      </c>
      <c r="H42" s="16">
        <v>0</v>
      </c>
      <c r="I42" s="16">
        <v>0</v>
      </c>
      <c r="J42" s="16">
        <v>0</v>
      </c>
      <c r="K42" s="16">
        <v>0</v>
      </c>
      <c r="L42" s="16">
        <v>0</v>
      </c>
      <c r="M42" s="16">
        <v>0</v>
      </c>
      <c r="N42" s="16">
        <v>0</v>
      </c>
      <c r="O42" s="16">
        <v>0</v>
      </c>
      <c r="P42" s="16">
        <v>0</v>
      </c>
      <c r="Q42" s="16">
        <v>2</v>
      </c>
      <c r="R42" s="16">
        <v>0</v>
      </c>
      <c r="S42" s="16">
        <v>0</v>
      </c>
      <c r="T42" s="16">
        <v>1</v>
      </c>
      <c r="U42" s="16">
        <v>0</v>
      </c>
      <c r="V42" s="16">
        <v>0</v>
      </c>
      <c r="W42" s="16">
        <v>0</v>
      </c>
      <c r="X42" s="16">
        <v>0</v>
      </c>
      <c r="Y42" s="16">
        <v>0</v>
      </c>
      <c r="Z42" s="16">
        <v>0</v>
      </c>
      <c r="AA42" s="16">
        <v>0</v>
      </c>
      <c r="AB42" s="16">
        <v>0</v>
      </c>
      <c r="AC42" s="16">
        <v>0</v>
      </c>
      <c r="AD42" s="16">
        <v>0</v>
      </c>
      <c r="AE42" s="16">
        <v>0</v>
      </c>
      <c r="AF42" s="16">
        <v>0</v>
      </c>
      <c r="AG42" s="16">
        <v>0</v>
      </c>
      <c r="AH42" s="16">
        <v>0</v>
      </c>
      <c r="AI42" s="16">
        <v>0</v>
      </c>
      <c r="AJ42" s="16">
        <v>0</v>
      </c>
      <c r="AK42" s="16">
        <v>0</v>
      </c>
      <c r="AL42" s="16">
        <v>0</v>
      </c>
      <c r="AM42" s="91">
        <v>0</v>
      </c>
      <c r="AN42" s="87">
        <f t="shared" si="1"/>
        <v>3</v>
      </c>
    </row>
    <row r="43" spans="2:40" x14ac:dyDescent="0.2">
      <c r="B43" s="140"/>
      <c r="C43" s="55" t="s">
        <v>29</v>
      </c>
      <c r="D43" s="16">
        <v>0</v>
      </c>
      <c r="E43" s="16">
        <v>0</v>
      </c>
      <c r="F43" s="16">
        <v>0</v>
      </c>
      <c r="G43" s="16">
        <v>0</v>
      </c>
      <c r="H43" s="16">
        <v>0</v>
      </c>
      <c r="I43" s="16">
        <v>0</v>
      </c>
      <c r="J43" s="16">
        <v>0</v>
      </c>
      <c r="K43" s="16">
        <v>0</v>
      </c>
      <c r="L43" s="16">
        <v>0</v>
      </c>
      <c r="M43" s="16">
        <v>0</v>
      </c>
      <c r="N43" s="16">
        <v>0</v>
      </c>
      <c r="O43" s="16">
        <v>0</v>
      </c>
      <c r="P43" s="16">
        <v>0</v>
      </c>
      <c r="Q43" s="16">
        <v>0</v>
      </c>
      <c r="R43" s="16">
        <v>0</v>
      </c>
      <c r="S43" s="16">
        <v>0</v>
      </c>
      <c r="T43" s="16">
        <v>0</v>
      </c>
      <c r="U43" s="16">
        <v>1</v>
      </c>
      <c r="V43" s="16">
        <v>0</v>
      </c>
      <c r="W43" s="16">
        <v>0</v>
      </c>
      <c r="X43" s="16">
        <v>0</v>
      </c>
      <c r="Y43" s="16">
        <v>0</v>
      </c>
      <c r="Z43" s="16">
        <v>0</v>
      </c>
      <c r="AA43" s="16">
        <v>1</v>
      </c>
      <c r="AB43" s="16">
        <v>0</v>
      </c>
      <c r="AC43" s="16">
        <v>0</v>
      </c>
      <c r="AD43" s="16">
        <v>0</v>
      </c>
      <c r="AE43" s="16">
        <v>0</v>
      </c>
      <c r="AF43" s="16">
        <v>0</v>
      </c>
      <c r="AG43" s="16">
        <v>0</v>
      </c>
      <c r="AH43" s="16">
        <v>0</v>
      </c>
      <c r="AI43" s="16">
        <v>0</v>
      </c>
      <c r="AJ43" s="16">
        <v>0</v>
      </c>
      <c r="AK43" s="16">
        <v>0</v>
      </c>
      <c r="AL43" s="16">
        <v>0</v>
      </c>
      <c r="AM43" s="91">
        <v>0</v>
      </c>
      <c r="AN43" s="87">
        <f t="shared" si="1"/>
        <v>2</v>
      </c>
    </row>
    <row r="44" spans="2:40" x14ac:dyDescent="0.2">
      <c r="B44" s="141"/>
      <c r="C44" s="55" t="s">
        <v>30</v>
      </c>
      <c r="D44" s="16">
        <v>1</v>
      </c>
      <c r="E44" s="16">
        <v>1</v>
      </c>
      <c r="F44" s="16">
        <v>6</v>
      </c>
      <c r="G44" s="16">
        <v>3</v>
      </c>
      <c r="H44" s="16">
        <v>4</v>
      </c>
      <c r="I44" s="16">
        <v>0</v>
      </c>
      <c r="J44" s="16">
        <v>3</v>
      </c>
      <c r="K44" s="16">
        <v>6</v>
      </c>
      <c r="L44" s="16">
        <v>3</v>
      </c>
      <c r="M44" s="16">
        <v>2</v>
      </c>
      <c r="N44" s="16">
        <v>4</v>
      </c>
      <c r="O44" s="16">
        <v>0</v>
      </c>
      <c r="P44" s="16">
        <v>5</v>
      </c>
      <c r="Q44" s="16">
        <v>9</v>
      </c>
      <c r="R44" s="16">
        <v>3</v>
      </c>
      <c r="S44" s="16">
        <v>3</v>
      </c>
      <c r="T44" s="16">
        <v>5</v>
      </c>
      <c r="U44" s="16">
        <v>12</v>
      </c>
      <c r="V44" s="16">
        <v>6</v>
      </c>
      <c r="W44" s="16">
        <v>13</v>
      </c>
      <c r="X44" s="16">
        <v>10</v>
      </c>
      <c r="Y44" s="16">
        <v>10</v>
      </c>
      <c r="Z44" s="16">
        <v>6</v>
      </c>
      <c r="AA44" s="16">
        <v>4</v>
      </c>
      <c r="AB44" s="16">
        <v>5</v>
      </c>
      <c r="AC44" s="16">
        <v>8</v>
      </c>
      <c r="AD44" s="16">
        <v>8</v>
      </c>
      <c r="AE44" s="16">
        <v>9</v>
      </c>
      <c r="AF44" s="16">
        <v>5</v>
      </c>
      <c r="AG44" s="16">
        <v>12</v>
      </c>
      <c r="AH44" s="16">
        <v>10</v>
      </c>
      <c r="AI44" s="16">
        <v>13</v>
      </c>
      <c r="AJ44" s="16">
        <v>7</v>
      </c>
      <c r="AK44" s="16">
        <v>9</v>
      </c>
      <c r="AL44" s="16">
        <v>8</v>
      </c>
      <c r="AM44" s="91">
        <v>11</v>
      </c>
      <c r="AN44" s="104">
        <f t="shared" si="1"/>
        <v>224</v>
      </c>
    </row>
    <row r="45" spans="2:40" x14ac:dyDescent="0.2">
      <c r="B45" s="133" t="s">
        <v>14</v>
      </c>
      <c r="C45" s="17" t="s">
        <v>7</v>
      </c>
      <c r="D45" s="18">
        <v>0</v>
      </c>
      <c r="E45" s="18">
        <v>0</v>
      </c>
      <c r="F45" s="18">
        <v>0</v>
      </c>
      <c r="G45" s="18">
        <v>0</v>
      </c>
      <c r="H45" s="18">
        <v>1</v>
      </c>
      <c r="I45" s="18">
        <v>0</v>
      </c>
      <c r="J45" s="18">
        <v>0</v>
      </c>
      <c r="K45" s="18">
        <v>0</v>
      </c>
      <c r="L45" s="18">
        <v>0</v>
      </c>
      <c r="M45" s="18">
        <v>0</v>
      </c>
      <c r="N45" s="18">
        <v>0</v>
      </c>
      <c r="O45" s="18">
        <v>0</v>
      </c>
      <c r="P45" s="18">
        <v>1</v>
      </c>
      <c r="Q45" s="18">
        <v>0</v>
      </c>
      <c r="R45" s="18">
        <v>0</v>
      </c>
      <c r="S45" s="18">
        <v>0</v>
      </c>
      <c r="T45" s="18">
        <v>0</v>
      </c>
      <c r="U45" s="18">
        <v>0</v>
      </c>
      <c r="V45" s="18">
        <v>0</v>
      </c>
      <c r="W45" s="18">
        <v>0</v>
      </c>
      <c r="X45" s="18">
        <v>0</v>
      </c>
      <c r="Y45" s="18">
        <v>1</v>
      </c>
      <c r="Z45" s="18">
        <v>1</v>
      </c>
      <c r="AA45" s="18">
        <v>0</v>
      </c>
      <c r="AB45" s="18">
        <v>0</v>
      </c>
      <c r="AC45" s="18">
        <v>0</v>
      </c>
      <c r="AD45" s="18">
        <v>0</v>
      </c>
      <c r="AE45" s="18">
        <v>1</v>
      </c>
      <c r="AF45" s="18">
        <v>0</v>
      </c>
      <c r="AG45" s="18">
        <v>0</v>
      </c>
      <c r="AH45" s="18">
        <v>0</v>
      </c>
      <c r="AI45" s="18">
        <v>0</v>
      </c>
      <c r="AJ45" s="18">
        <v>1</v>
      </c>
      <c r="AK45" s="18">
        <v>0</v>
      </c>
      <c r="AL45" s="18">
        <v>0</v>
      </c>
      <c r="AM45" s="92">
        <v>0</v>
      </c>
      <c r="AN45" s="87">
        <f t="shared" si="1"/>
        <v>6</v>
      </c>
    </row>
    <row r="46" spans="2:40" ht="12.75" customHeight="1" x14ac:dyDescent="0.2">
      <c r="B46" s="134"/>
      <c r="C46" s="19" t="s">
        <v>3</v>
      </c>
      <c r="D46" s="20">
        <v>0</v>
      </c>
      <c r="E46" s="20">
        <v>0</v>
      </c>
      <c r="F46" s="20">
        <v>0</v>
      </c>
      <c r="G46" s="20">
        <v>0</v>
      </c>
      <c r="H46" s="20">
        <v>0</v>
      </c>
      <c r="I46" s="20">
        <v>0</v>
      </c>
      <c r="J46" s="20">
        <v>0</v>
      </c>
      <c r="K46" s="20">
        <v>0</v>
      </c>
      <c r="L46" s="20">
        <v>0</v>
      </c>
      <c r="M46" s="20">
        <v>1</v>
      </c>
      <c r="N46" s="20">
        <v>0</v>
      </c>
      <c r="O46" s="20">
        <v>0</v>
      </c>
      <c r="P46" s="20">
        <v>0</v>
      </c>
      <c r="Q46" s="20">
        <v>0</v>
      </c>
      <c r="R46" s="20">
        <v>0</v>
      </c>
      <c r="S46" s="20">
        <v>0</v>
      </c>
      <c r="T46" s="20">
        <v>0</v>
      </c>
      <c r="U46" s="20">
        <v>0</v>
      </c>
      <c r="V46" s="20">
        <v>0</v>
      </c>
      <c r="W46" s="20">
        <v>0</v>
      </c>
      <c r="X46" s="20">
        <v>0</v>
      </c>
      <c r="Y46" s="20">
        <v>0</v>
      </c>
      <c r="Z46" s="20">
        <v>0</v>
      </c>
      <c r="AA46" s="20">
        <v>0</v>
      </c>
      <c r="AB46" s="20">
        <v>0</v>
      </c>
      <c r="AC46" s="20">
        <v>0</v>
      </c>
      <c r="AD46" s="20">
        <v>0</v>
      </c>
      <c r="AE46" s="20">
        <v>0</v>
      </c>
      <c r="AF46" s="20">
        <v>0</v>
      </c>
      <c r="AG46" s="20">
        <v>0</v>
      </c>
      <c r="AH46" s="20">
        <v>0</v>
      </c>
      <c r="AI46" s="20">
        <v>0</v>
      </c>
      <c r="AJ46" s="20">
        <v>0</v>
      </c>
      <c r="AK46" s="20">
        <v>0</v>
      </c>
      <c r="AL46" s="20">
        <v>0</v>
      </c>
      <c r="AM46" s="93">
        <v>0</v>
      </c>
      <c r="AN46" s="87">
        <f t="shared" si="1"/>
        <v>1</v>
      </c>
    </row>
    <row r="47" spans="2:40" ht="12.75" customHeight="1" x14ac:dyDescent="0.2">
      <c r="B47" s="134"/>
      <c r="C47" s="19" t="s">
        <v>2</v>
      </c>
      <c r="D47" s="20">
        <v>0</v>
      </c>
      <c r="E47" s="20">
        <v>0</v>
      </c>
      <c r="F47" s="20">
        <v>0</v>
      </c>
      <c r="G47" s="20">
        <v>1</v>
      </c>
      <c r="H47" s="20">
        <v>1</v>
      </c>
      <c r="I47" s="20">
        <v>0</v>
      </c>
      <c r="J47" s="20">
        <v>1</v>
      </c>
      <c r="K47" s="20">
        <v>0</v>
      </c>
      <c r="L47" s="20">
        <v>4</v>
      </c>
      <c r="M47" s="20">
        <v>0</v>
      </c>
      <c r="N47" s="20">
        <v>1</v>
      </c>
      <c r="O47" s="20">
        <v>2</v>
      </c>
      <c r="P47" s="20">
        <v>0</v>
      </c>
      <c r="Q47" s="20">
        <v>1</v>
      </c>
      <c r="R47" s="20">
        <v>0</v>
      </c>
      <c r="S47" s="20">
        <v>3</v>
      </c>
      <c r="T47" s="20">
        <v>2</v>
      </c>
      <c r="U47" s="20">
        <v>1</v>
      </c>
      <c r="V47" s="20">
        <v>2</v>
      </c>
      <c r="W47" s="20">
        <v>2</v>
      </c>
      <c r="X47" s="20">
        <v>2</v>
      </c>
      <c r="Y47" s="20">
        <v>0</v>
      </c>
      <c r="Z47" s="20">
        <v>1</v>
      </c>
      <c r="AA47" s="20">
        <v>3</v>
      </c>
      <c r="AB47" s="20">
        <v>1</v>
      </c>
      <c r="AC47" s="20">
        <v>1</v>
      </c>
      <c r="AD47" s="20">
        <v>4</v>
      </c>
      <c r="AE47" s="20">
        <v>1</v>
      </c>
      <c r="AF47" s="20">
        <v>6</v>
      </c>
      <c r="AG47" s="20">
        <v>5</v>
      </c>
      <c r="AH47" s="20">
        <v>3</v>
      </c>
      <c r="AI47" s="20">
        <v>3</v>
      </c>
      <c r="AJ47" s="20">
        <v>6</v>
      </c>
      <c r="AK47" s="20">
        <v>3</v>
      </c>
      <c r="AL47" s="20">
        <v>1</v>
      </c>
      <c r="AM47" s="93">
        <v>1</v>
      </c>
      <c r="AN47" s="87">
        <f t="shared" si="1"/>
        <v>62</v>
      </c>
    </row>
    <row r="48" spans="2:40" ht="12.75" customHeight="1" x14ac:dyDescent="0.2">
      <c r="B48" s="134"/>
      <c r="C48" s="19" t="s">
        <v>28</v>
      </c>
      <c r="D48" s="20">
        <v>0</v>
      </c>
      <c r="E48" s="20">
        <v>0</v>
      </c>
      <c r="F48" s="20">
        <v>0</v>
      </c>
      <c r="G48" s="20">
        <v>0</v>
      </c>
      <c r="H48" s="20">
        <v>0</v>
      </c>
      <c r="I48" s="20">
        <v>0</v>
      </c>
      <c r="J48" s="20">
        <v>0</v>
      </c>
      <c r="K48" s="20">
        <v>0</v>
      </c>
      <c r="L48" s="20">
        <v>0</v>
      </c>
      <c r="M48" s="20">
        <v>0</v>
      </c>
      <c r="N48" s="20">
        <v>0</v>
      </c>
      <c r="O48" s="20">
        <v>0</v>
      </c>
      <c r="P48" s="20">
        <v>0</v>
      </c>
      <c r="Q48" s="20">
        <v>0</v>
      </c>
      <c r="R48" s="20">
        <v>0</v>
      </c>
      <c r="S48" s="20">
        <v>0</v>
      </c>
      <c r="T48" s="20">
        <v>0</v>
      </c>
      <c r="U48" s="20">
        <v>0</v>
      </c>
      <c r="V48" s="20">
        <v>0</v>
      </c>
      <c r="W48" s="20">
        <v>2</v>
      </c>
      <c r="X48" s="20">
        <v>0</v>
      </c>
      <c r="Y48" s="20">
        <v>0</v>
      </c>
      <c r="Z48" s="20">
        <v>0</v>
      </c>
      <c r="AA48" s="20">
        <v>0</v>
      </c>
      <c r="AB48" s="20">
        <v>0</v>
      </c>
      <c r="AC48" s="20">
        <v>1</v>
      </c>
      <c r="AD48" s="20">
        <v>0</v>
      </c>
      <c r="AE48" s="20">
        <v>0</v>
      </c>
      <c r="AF48" s="20">
        <v>0</v>
      </c>
      <c r="AG48" s="20">
        <v>0</v>
      </c>
      <c r="AH48" s="20">
        <v>0</v>
      </c>
      <c r="AI48" s="20">
        <v>0</v>
      </c>
      <c r="AJ48" s="20">
        <v>0</v>
      </c>
      <c r="AK48" s="20">
        <v>0</v>
      </c>
      <c r="AL48" s="20">
        <v>0</v>
      </c>
      <c r="AM48" s="93">
        <v>0</v>
      </c>
      <c r="AN48" s="87">
        <f t="shared" si="1"/>
        <v>3</v>
      </c>
    </row>
    <row r="49" spans="2:42" ht="12.75" customHeight="1" x14ac:dyDescent="0.2">
      <c r="B49" s="134"/>
      <c r="C49" s="19" t="s">
        <v>29</v>
      </c>
      <c r="D49" s="20">
        <v>0</v>
      </c>
      <c r="E49" s="20">
        <v>0</v>
      </c>
      <c r="F49" s="20">
        <v>0</v>
      </c>
      <c r="G49" s="20">
        <v>0</v>
      </c>
      <c r="H49" s="20">
        <v>0</v>
      </c>
      <c r="I49" s="20">
        <v>0</v>
      </c>
      <c r="J49" s="20">
        <v>0</v>
      </c>
      <c r="K49" s="20">
        <v>0</v>
      </c>
      <c r="L49" s="20">
        <v>0</v>
      </c>
      <c r="M49" s="20">
        <v>0</v>
      </c>
      <c r="N49" s="20">
        <v>0</v>
      </c>
      <c r="O49" s="20">
        <v>0</v>
      </c>
      <c r="P49" s="20">
        <v>0</v>
      </c>
      <c r="Q49" s="20">
        <v>0</v>
      </c>
      <c r="R49" s="20">
        <v>0</v>
      </c>
      <c r="S49" s="20">
        <v>0</v>
      </c>
      <c r="T49" s="20">
        <v>0</v>
      </c>
      <c r="U49" s="20">
        <v>0</v>
      </c>
      <c r="V49" s="20">
        <v>0</v>
      </c>
      <c r="W49" s="20">
        <v>0</v>
      </c>
      <c r="X49" s="20">
        <v>0</v>
      </c>
      <c r="Y49" s="20">
        <v>0</v>
      </c>
      <c r="Z49" s="20">
        <v>0</v>
      </c>
      <c r="AA49" s="20">
        <v>0</v>
      </c>
      <c r="AB49" s="20">
        <v>0</v>
      </c>
      <c r="AC49" s="20">
        <v>1</v>
      </c>
      <c r="AD49" s="20">
        <v>0</v>
      </c>
      <c r="AE49" s="20">
        <v>0</v>
      </c>
      <c r="AF49" s="20">
        <v>0</v>
      </c>
      <c r="AG49" s="20">
        <v>0</v>
      </c>
      <c r="AH49" s="20">
        <v>0</v>
      </c>
      <c r="AI49" s="20">
        <v>0</v>
      </c>
      <c r="AJ49" s="20">
        <v>0</v>
      </c>
      <c r="AK49" s="20">
        <v>0</v>
      </c>
      <c r="AL49" s="20">
        <v>0</v>
      </c>
      <c r="AM49" s="93">
        <v>0</v>
      </c>
      <c r="AN49" s="87">
        <f t="shared" si="1"/>
        <v>1</v>
      </c>
    </row>
    <row r="50" spans="2:42" ht="12.75" customHeight="1" x14ac:dyDescent="0.2">
      <c r="B50" s="134"/>
      <c r="C50" s="19" t="s">
        <v>30</v>
      </c>
      <c r="D50" s="20">
        <v>0</v>
      </c>
      <c r="E50" s="20">
        <v>1</v>
      </c>
      <c r="F50" s="20">
        <v>0</v>
      </c>
      <c r="G50" s="20">
        <v>0</v>
      </c>
      <c r="H50" s="20">
        <v>0</v>
      </c>
      <c r="I50" s="20">
        <v>1</v>
      </c>
      <c r="J50" s="20">
        <v>0</v>
      </c>
      <c r="K50" s="20">
        <v>0</v>
      </c>
      <c r="L50" s="20">
        <v>0</v>
      </c>
      <c r="M50" s="20">
        <v>1</v>
      </c>
      <c r="N50" s="20">
        <v>0</v>
      </c>
      <c r="O50" s="20">
        <v>2</v>
      </c>
      <c r="P50" s="20">
        <v>2</v>
      </c>
      <c r="Q50" s="20">
        <v>2</v>
      </c>
      <c r="R50" s="20">
        <v>0</v>
      </c>
      <c r="S50" s="20">
        <v>0</v>
      </c>
      <c r="T50" s="20">
        <v>0</v>
      </c>
      <c r="U50" s="20">
        <v>2</v>
      </c>
      <c r="V50" s="20">
        <v>2</v>
      </c>
      <c r="W50" s="20">
        <v>2</v>
      </c>
      <c r="X50" s="20">
        <v>1</v>
      </c>
      <c r="Y50" s="20">
        <v>0</v>
      </c>
      <c r="Z50" s="20">
        <v>3</v>
      </c>
      <c r="AA50" s="20">
        <v>1</v>
      </c>
      <c r="AB50" s="20">
        <v>1</v>
      </c>
      <c r="AC50" s="20">
        <v>2</v>
      </c>
      <c r="AD50" s="20">
        <v>2</v>
      </c>
      <c r="AE50" s="20">
        <v>2</v>
      </c>
      <c r="AF50" s="20">
        <v>1</v>
      </c>
      <c r="AG50" s="20">
        <v>1</v>
      </c>
      <c r="AH50" s="20">
        <v>1</v>
      </c>
      <c r="AI50" s="20">
        <v>3</v>
      </c>
      <c r="AJ50" s="20">
        <v>3</v>
      </c>
      <c r="AK50" s="20">
        <v>0</v>
      </c>
      <c r="AL50" s="20">
        <v>1</v>
      </c>
      <c r="AM50" s="93">
        <v>0</v>
      </c>
      <c r="AN50" s="104">
        <f t="shared" si="1"/>
        <v>37</v>
      </c>
    </row>
    <row r="51" spans="2:42" ht="12.75" customHeight="1" x14ac:dyDescent="0.2">
      <c r="B51" s="133" t="s">
        <v>23</v>
      </c>
      <c r="C51" s="21" t="s">
        <v>0</v>
      </c>
      <c r="D51" s="22">
        <v>0</v>
      </c>
      <c r="E51" s="23">
        <v>0</v>
      </c>
      <c r="F51" s="23">
        <v>0</v>
      </c>
      <c r="G51" s="23">
        <v>0</v>
      </c>
      <c r="H51" s="23">
        <v>0</v>
      </c>
      <c r="I51" s="23">
        <v>0</v>
      </c>
      <c r="J51" s="23">
        <v>0</v>
      </c>
      <c r="K51" s="23">
        <v>0</v>
      </c>
      <c r="L51" s="23">
        <v>1</v>
      </c>
      <c r="M51" s="23">
        <v>0</v>
      </c>
      <c r="N51" s="23">
        <v>0</v>
      </c>
      <c r="O51" s="23">
        <v>0</v>
      </c>
      <c r="P51" s="23">
        <v>0</v>
      </c>
      <c r="Q51" s="23">
        <v>0</v>
      </c>
      <c r="R51" s="23">
        <v>0</v>
      </c>
      <c r="S51" s="23">
        <v>0</v>
      </c>
      <c r="T51" s="23">
        <v>1</v>
      </c>
      <c r="U51" s="23">
        <v>0</v>
      </c>
      <c r="V51" s="23">
        <v>0</v>
      </c>
      <c r="W51" s="23">
        <v>0</v>
      </c>
      <c r="X51" s="23">
        <v>0</v>
      </c>
      <c r="Y51" s="23">
        <v>0</v>
      </c>
      <c r="Z51" s="23">
        <v>1</v>
      </c>
      <c r="AA51" s="23">
        <v>1</v>
      </c>
      <c r="AB51" s="23">
        <v>6</v>
      </c>
      <c r="AC51" s="23">
        <v>2</v>
      </c>
      <c r="AD51" s="23">
        <v>5</v>
      </c>
      <c r="AE51" s="23">
        <v>1</v>
      </c>
      <c r="AF51" s="23">
        <v>2</v>
      </c>
      <c r="AG51" s="23">
        <v>0</v>
      </c>
      <c r="AH51" s="23">
        <v>2</v>
      </c>
      <c r="AI51" s="23">
        <v>4</v>
      </c>
      <c r="AJ51" s="23">
        <v>0</v>
      </c>
      <c r="AK51" s="23">
        <v>3</v>
      </c>
      <c r="AL51" s="23">
        <v>0</v>
      </c>
      <c r="AM51" s="83">
        <v>1</v>
      </c>
      <c r="AN51" s="87">
        <f t="shared" si="1"/>
        <v>30</v>
      </c>
    </row>
    <row r="52" spans="2:42" ht="12.75" customHeight="1" x14ac:dyDescent="0.2">
      <c r="B52" s="134"/>
      <c r="C52" s="24" t="s">
        <v>4</v>
      </c>
      <c r="D52" s="14">
        <v>0</v>
      </c>
      <c r="E52" s="25">
        <v>0</v>
      </c>
      <c r="F52" s="25">
        <v>1</v>
      </c>
      <c r="G52" s="25">
        <v>0</v>
      </c>
      <c r="H52" s="25">
        <v>0</v>
      </c>
      <c r="I52" s="25">
        <v>0</v>
      </c>
      <c r="J52" s="25">
        <v>0</v>
      </c>
      <c r="K52" s="25">
        <v>0</v>
      </c>
      <c r="L52" s="25">
        <v>0</v>
      </c>
      <c r="M52" s="25">
        <v>0</v>
      </c>
      <c r="N52" s="25">
        <v>0</v>
      </c>
      <c r="O52" s="25">
        <v>0</v>
      </c>
      <c r="P52" s="25">
        <v>0</v>
      </c>
      <c r="Q52" s="25">
        <v>0</v>
      </c>
      <c r="R52" s="25">
        <v>0</v>
      </c>
      <c r="S52" s="25">
        <v>0</v>
      </c>
      <c r="T52" s="25">
        <v>0</v>
      </c>
      <c r="U52" s="25">
        <v>0</v>
      </c>
      <c r="V52" s="25">
        <v>0</v>
      </c>
      <c r="W52" s="25">
        <v>0</v>
      </c>
      <c r="X52" s="25">
        <v>0</v>
      </c>
      <c r="Y52" s="25">
        <v>0</v>
      </c>
      <c r="Z52" s="25">
        <v>0</v>
      </c>
      <c r="AA52" s="25">
        <v>1</v>
      </c>
      <c r="AB52" s="25">
        <v>1</v>
      </c>
      <c r="AC52" s="25">
        <v>0</v>
      </c>
      <c r="AD52" s="25">
        <v>0</v>
      </c>
      <c r="AE52" s="25">
        <v>1</v>
      </c>
      <c r="AF52" s="25">
        <v>1</v>
      </c>
      <c r="AG52" s="25">
        <v>1</v>
      </c>
      <c r="AH52" s="25">
        <v>0</v>
      </c>
      <c r="AI52" s="25">
        <v>0</v>
      </c>
      <c r="AJ52" s="25">
        <v>0</v>
      </c>
      <c r="AK52" s="25">
        <v>1</v>
      </c>
      <c r="AL52" s="25">
        <v>2</v>
      </c>
      <c r="AM52" s="84">
        <v>0</v>
      </c>
      <c r="AN52" s="87">
        <f t="shared" si="1"/>
        <v>9</v>
      </c>
      <c r="AO52"/>
      <c r="AP52"/>
    </row>
    <row r="53" spans="2:42" ht="12.75" customHeight="1" x14ac:dyDescent="0.2">
      <c r="B53" s="134"/>
      <c r="C53" s="24" t="s">
        <v>7</v>
      </c>
      <c r="D53" s="14">
        <v>0</v>
      </c>
      <c r="E53" s="25">
        <v>0</v>
      </c>
      <c r="F53" s="25">
        <v>0</v>
      </c>
      <c r="G53" s="25">
        <v>0</v>
      </c>
      <c r="H53" s="25">
        <v>1</v>
      </c>
      <c r="I53" s="25">
        <v>0</v>
      </c>
      <c r="J53" s="25">
        <v>0</v>
      </c>
      <c r="K53" s="25">
        <v>0</v>
      </c>
      <c r="L53" s="25">
        <v>0</v>
      </c>
      <c r="M53" s="25">
        <v>0</v>
      </c>
      <c r="N53" s="25">
        <v>1</v>
      </c>
      <c r="O53" s="25">
        <v>0</v>
      </c>
      <c r="P53" s="25">
        <v>1</v>
      </c>
      <c r="Q53" s="25">
        <v>2</v>
      </c>
      <c r="R53" s="25">
        <v>1</v>
      </c>
      <c r="S53" s="25">
        <v>2</v>
      </c>
      <c r="T53" s="25">
        <v>1</v>
      </c>
      <c r="U53" s="25">
        <v>1</v>
      </c>
      <c r="V53" s="25">
        <v>1</v>
      </c>
      <c r="W53" s="25">
        <v>0</v>
      </c>
      <c r="X53" s="25">
        <v>1</v>
      </c>
      <c r="Y53" s="25">
        <v>1</v>
      </c>
      <c r="Z53" s="25">
        <v>1</v>
      </c>
      <c r="AA53" s="25">
        <v>0</v>
      </c>
      <c r="AB53" s="25">
        <v>0</v>
      </c>
      <c r="AC53" s="25">
        <v>1</v>
      </c>
      <c r="AD53" s="25">
        <v>0</v>
      </c>
      <c r="AE53" s="25">
        <v>3</v>
      </c>
      <c r="AF53" s="25">
        <v>5</v>
      </c>
      <c r="AG53" s="25">
        <v>0</v>
      </c>
      <c r="AH53" s="25">
        <v>4</v>
      </c>
      <c r="AI53" s="25">
        <v>6</v>
      </c>
      <c r="AJ53" s="25">
        <v>4</v>
      </c>
      <c r="AK53" s="25">
        <v>5</v>
      </c>
      <c r="AL53" s="25">
        <v>2</v>
      </c>
      <c r="AM53" s="84">
        <v>1</v>
      </c>
      <c r="AN53" s="87">
        <f t="shared" si="1"/>
        <v>45</v>
      </c>
      <c r="AO53"/>
      <c r="AP53"/>
    </row>
    <row r="54" spans="2:42" ht="12.75" customHeight="1" x14ac:dyDescent="0.2">
      <c r="B54" s="134"/>
      <c r="C54" s="24" t="s">
        <v>3</v>
      </c>
      <c r="D54" s="14">
        <v>0</v>
      </c>
      <c r="E54" s="25">
        <v>0</v>
      </c>
      <c r="F54" s="25">
        <v>0</v>
      </c>
      <c r="G54" s="25">
        <v>0</v>
      </c>
      <c r="H54" s="25">
        <v>0</v>
      </c>
      <c r="I54" s="25">
        <v>0</v>
      </c>
      <c r="J54" s="25">
        <v>0</v>
      </c>
      <c r="K54" s="25">
        <v>0</v>
      </c>
      <c r="L54" s="25">
        <v>0</v>
      </c>
      <c r="M54" s="25">
        <v>0</v>
      </c>
      <c r="N54" s="25">
        <v>0</v>
      </c>
      <c r="O54" s="25">
        <v>0</v>
      </c>
      <c r="P54" s="25">
        <v>0</v>
      </c>
      <c r="Q54" s="25">
        <v>0</v>
      </c>
      <c r="R54" s="25">
        <v>0</v>
      </c>
      <c r="S54" s="25">
        <v>0</v>
      </c>
      <c r="T54" s="25">
        <v>1</v>
      </c>
      <c r="U54" s="25">
        <v>0</v>
      </c>
      <c r="V54" s="25">
        <v>0</v>
      </c>
      <c r="W54" s="25">
        <v>0</v>
      </c>
      <c r="X54" s="25">
        <v>1</v>
      </c>
      <c r="Y54" s="25">
        <v>0</v>
      </c>
      <c r="Z54" s="25">
        <v>0</v>
      </c>
      <c r="AA54" s="25">
        <v>0</v>
      </c>
      <c r="AB54" s="25">
        <v>0</v>
      </c>
      <c r="AC54" s="25">
        <v>0</v>
      </c>
      <c r="AD54" s="25">
        <v>2</v>
      </c>
      <c r="AE54" s="25">
        <v>0</v>
      </c>
      <c r="AF54" s="25">
        <v>0</v>
      </c>
      <c r="AG54" s="25">
        <v>0</v>
      </c>
      <c r="AH54" s="25">
        <v>1</v>
      </c>
      <c r="AI54" s="25">
        <v>1</v>
      </c>
      <c r="AJ54" s="25">
        <v>1</v>
      </c>
      <c r="AK54" s="25">
        <v>0</v>
      </c>
      <c r="AL54" s="25">
        <v>0</v>
      </c>
      <c r="AM54" s="84">
        <v>0</v>
      </c>
      <c r="AN54" s="87">
        <f t="shared" si="1"/>
        <v>7</v>
      </c>
      <c r="AO54"/>
      <c r="AP54"/>
    </row>
    <row r="55" spans="2:42" ht="12.75" customHeight="1" x14ac:dyDescent="0.2">
      <c r="B55" s="134"/>
      <c r="C55" s="24" t="s">
        <v>2</v>
      </c>
      <c r="D55" s="14">
        <v>0</v>
      </c>
      <c r="E55" s="25">
        <v>1</v>
      </c>
      <c r="F55" s="25">
        <v>1</v>
      </c>
      <c r="G55" s="25">
        <v>1</v>
      </c>
      <c r="H55" s="25">
        <v>1</v>
      </c>
      <c r="I55" s="25">
        <v>1</v>
      </c>
      <c r="J55" s="25">
        <v>4</v>
      </c>
      <c r="K55" s="25">
        <v>1</v>
      </c>
      <c r="L55" s="25">
        <v>0</v>
      </c>
      <c r="M55" s="25">
        <v>3</v>
      </c>
      <c r="N55" s="25">
        <v>1</v>
      </c>
      <c r="O55" s="25">
        <v>5</v>
      </c>
      <c r="P55" s="25">
        <v>0</v>
      </c>
      <c r="Q55" s="25">
        <v>4</v>
      </c>
      <c r="R55" s="25">
        <v>5</v>
      </c>
      <c r="S55" s="25">
        <v>9</v>
      </c>
      <c r="T55" s="25">
        <v>2</v>
      </c>
      <c r="U55" s="25">
        <v>2</v>
      </c>
      <c r="V55" s="25">
        <v>11</v>
      </c>
      <c r="W55" s="25">
        <v>6</v>
      </c>
      <c r="X55" s="25">
        <v>5</v>
      </c>
      <c r="Y55" s="25">
        <v>10</v>
      </c>
      <c r="Z55" s="25">
        <v>12</v>
      </c>
      <c r="AA55" s="25">
        <v>6</v>
      </c>
      <c r="AB55" s="25">
        <v>3</v>
      </c>
      <c r="AC55" s="25">
        <v>4</v>
      </c>
      <c r="AD55" s="25">
        <v>13</v>
      </c>
      <c r="AE55" s="25">
        <v>18</v>
      </c>
      <c r="AF55" s="25">
        <v>9</v>
      </c>
      <c r="AG55" s="25">
        <v>18</v>
      </c>
      <c r="AH55" s="25">
        <v>14</v>
      </c>
      <c r="AI55" s="25">
        <v>23</v>
      </c>
      <c r="AJ55" s="25">
        <v>15</v>
      </c>
      <c r="AK55" s="25">
        <v>18</v>
      </c>
      <c r="AL55" s="25">
        <v>17</v>
      </c>
      <c r="AM55" s="84">
        <v>4</v>
      </c>
      <c r="AN55" s="87">
        <f t="shared" si="1"/>
        <v>247</v>
      </c>
      <c r="AO55"/>
      <c r="AP55"/>
    </row>
    <row r="56" spans="2:42" ht="12.75" customHeight="1" x14ac:dyDescent="0.2">
      <c r="B56" s="134"/>
      <c r="C56" s="24" t="s">
        <v>5</v>
      </c>
      <c r="D56" s="14">
        <v>0</v>
      </c>
      <c r="E56" s="25">
        <v>0</v>
      </c>
      <c r="F56" s="25">
        <v>0</v>
      </c>
      <c r="G56" s="25">
        <v>0</v>
      </c>
      <c r="H56" s="25">
        <v>1</v>
      </c>
      <c r="I56" s="25">
        <v>0</v>
      </c>
      <c r="J56" s="25">
        <v>0</v>
      </c>
      <c r="K56" s="25">
        <v>0</v>
      </c>
      <c r="L56" s="25">
        <v>0</v>
      </c>
      <c r="M56" s="25">
        <v>0</v>
      </c>
      <c r="N56" s="25">
        <v>0</v>
      </c>
      <c r="O56" s="25">
        <v>1</v>
      </c>
      <c r="P56" s="25">
        <v>0</v>
      </c>
      <c r="Q56" s="25">
        <v>0</v>
      </c>
      <c r="R56" s="25">
        <v>0</v>
      </c>
      <c r="S56" s="25">
        <v>0</v>
      </c>
      <c r="T56" s="25">
        <v>0</v>
      </c>
      <c r="U56" s="25">
        <v>0</v>
      </c>
      <c r="V56" s="25">
        <v>0</v>
      </c>
      <c r="W56" s="25">
        <v>0</v>
      </c>
      <c r="X56" s="25">
        <v>0</v>
      </c>
      <c r="Y56" s="25">
        <v>0</v>
      </c>
      <c r="Z56" s="25">
        <v>0</v>
      </c>
      <c r="AA56" s="25">
        <v>0</v>
      </c>
      <c r="AB56" s="25">
        <v>1</v>
      </c>
      <c r="AC56" s="25">
        <v>0</v>
      </c>
      <c r="AD56" s="25">
        <v>0</v>
      </c>
      <c r="AE56" s="25">
        <v>1</v>
      </c>
      <c r="AF56" s="25">
        <v>1</v>
      </c>
      <c r="AG56" s="25">
        <v>2</v>
      </c>
      <c r="AH56" s="25">
        <v>0</v>
      </c>
      <c r="AI56" s="25">
        <v>0</v>
      </c>
      <c r="AJ56" s="25">
        <v>2</v>
      </c>
      <c r="AK56" s="25">
        <v>0</v>
      </c>
      <c r="AL56" s="25">
        <v>2</v>
      </c>
      <c r="AM56" s="84">
        <v>0</v>
      </c>
      <c r="AN56" s="87">
        <f t="shared" si="1"/>
        <v>11</v>
      </c>
      <c r="AO56"/>
      <c r="AP56"/>
    </row>
    <row r="57" spans="2:42" ht="12.75" customHeight="1" x14ac:dyDescent="0.2">
      <c r="B57" s="134"/>
      <c r="C57" s="24" t="s">
        <v>28</v>
      </c>
      <c r="D57" s="14">
        <v>0</v>
      </c>
      <c r="E57" s="25">
        <v>0</v>
      </c>
      <c r="F57" s="25">
        <v>0</v>
      </c>
      <c r="G57" s="25">
        <v>0</v>
      </c>
      <c r="H57" s="25">
        <v>0</v>
      </c>
      <c r="I57" s="25">
        <v>0</v>
      </c>
      <c r="J57" s="25">
        <v>0</v>
      </c>
      <c r="K57" s="25">
        <v>0</v>
      </c>
      <c r="L57" s="25">
        <v>0</v>
      </c>
      <c r="M57" s="25">
        <v>0</v>
      </c>
      <c r="N57" s="25">
        <v>0</v>
      </c>
      <c r="O57" s="25">
        <v>0</v>
      </c>
      <c r="P57" s="25">
        <v>0</v>
      </c>
      <c r="Q57" s="25">
        <v>0</v>
      </c>
      <c r="R57" s="25">
        <v>0</v>
      </c>
      <c r="S57" s="25">
        <v>0</v>
      </c>
      <c r="T57" s="25">
        <v>0</v>
      </c>
      <c r="U57" s="25">
        <v>0</v>
      </c>
      <c r="V57" s="25">
        <v>0</v>
      </c>
      <c r="W57" s="25">
        <v>0</v>
      </c>
      <c r="X57" s="25">
        <v>0</v>
      </c>
      <c r="Y57" s="25">
        <v>1</v>
      </c>
      <c r="Z57" s="25">
        <v>0</v>
      </c>
      <c r="AA57" s="25">
        <v>1</v>
      </c>
      <c r="AB57" s="25">
        <v>1</v>
      </c>
      <c r="AC57" s="25">
        <v>1</v>
      </c>
      <c r="AD57" s="25">
        <v>4</v>
      </c>
      <c r="AE57" s="25">
        <v>3</v>
      </c>
      <c r="AF57" s="25">
        <v>1</v>
      </c>
      <c r="AG57" s="25">
        <v>2</v>
      </c>
      <c r="AH57" s="25">
        <v>1</v>
      </c>
      <c r="AI57" s="25">
        <v>3</v>
      </c>
      <c r="AJ57" s="25">
        <v>1</v>
      </c>
      <c r="AK57" s="25">
        <v>1</v>
      </c>
      <c r="AL57" s="25">
        <v>0</v>
      </c>
      <c r="AM57" s="84">
        <v>0</v>
      </c>
      <c r="AN57" s="87">
        <f t="shared" si="1"/>
        <v>20</v>
      </c>
      <c r="AO57"/>
      <c r="AP57"/>
    </row>
    <row r="58" spans="2:42" ht="12.75" customHeight="1" x14ac:dyDescent="0.2">
      <c r="B58" s="134"/>
      <c r="C58" s="24" t="s">
        <v>29</v>
      </c>
      <c r="D58" s="14">
        <v>0</v>
      </c>
      <c r="E58" s="25">
        <v>0</v>
      </c>
      <c r="F58" s="25">
        <v>0</v>
      </c>
      <c r="G58" s="25">
        <v>1</v>
      </c>
      <c r="H58" s="25">
        <v>0</v>
      </c>
      <c r="I58" s="25">
        <v>1</v>
      </c>
      <c r="J58" s="25">
        <v>0</v>
      </c>
      <c r="K58" s="25">
        <v>0</v>
      </c>
      <c r="L58" s="25">
        <v>0</v>
      </c>
      <c r="M58" s="25">
        <v>0</v>
      </c>
      <c r="N58" s="25">
        <v>1</v>
      </c>
      <c r="O58" s="25">
        <v>1</v>
      </c>
      <c r="P58" s="25">
        <v>1</v>
      </c>
      <c r="Q58" s="25">
        <v>0</v>
      </c>
      <c r="R58" s="25">
        <v>1</v>
      </c>
      <c r="S58" s="25">
        <v>0</v>
      </c>
      <c r="T58" s="25">
        <v>1</v>
      </c>
      <c r="U58" s="25">
        <v>1</v>
      </c>
      <c r="V58" s="25">
        <v>0</v>
      </c>
      <c r="W58" s="25">
        <v>0</v>
      </c>
      <c r="X58" s="25">
        <v>0</v>
      </c>
      <c r="Y58" s="25">
        <v>2</v>
      </c>
      <c r="Z58" s="25">
        <v>3</v>
      </c>
      <c r="AA58" s="25">
        <v>2</v>
      </c>
      <c r="AB58" s="25">
        <v>4</v>
      </c>
      <c r="AC58" s="25">
        <v>4</v>
      </c>
      <c r="AD58" s="25">
        <v>5</v>
      </c>
      <c r="AE58" s="25">
        <v>2</v>
      </c>
      <c r="AF58" s="25">
        <v>2</v>
      </c>
      <c r="AG58" s="25">
        <v>7</v>
      </c>
      <c r="AH58" s="25">
        <v>3</v>
      </c>
      <c r="AI58" s="25">
        <v>4</v>
      </c>
      <c r="AJ58" s="25">
        <v>5</v>
      </c>
      <c r="AK58" s="25">
        <v>4</v>
      </c>
      <c r="AL58" s="25">
        <v>2</v>
      </c>
      <c r="AM58" s="84">
        <v>2</v>
      </c>
      <c r="AN58" s="87">
        <f t="shared" si="1"/>
        <v>59</v>
      </c>
      <c r="AO58"/>
      <c r="AP58"/>
    </row>
    <row r="59" spans="2:42" ht="12.75" customHeight="1" x14ac:dyDescent="0.2">
      <c r="B59" s="134"/>
      <c r="C59" s="24" t="s">
        <v>30</v>
      </c>
      <c r="D59" s="14">
        <v>0</v>
      </c>
      <c r="E59" s="25">
        <v>1</v>
      </c>
      <c r="F59" s="25">
        <v>0</v>
      </c>
      <c r="G59" s="25">
        <v>0</v>
      </c>
      <c r="H59" s="25">
        <v>3</v>
      </c>
      <c r="I59" s="25">
        <v>2</v>
      </c>
      <c r="J59" s="25">
        <v>0</v>
      </c>
      <c r="K59" s="25">
        <v>1</v>
      </c>
      <c r="L59" s="25">
        <v>6</v>
      </c>
      <c r="M59" s="25">
        <v>4</v>
      </c>
      <c r="N59" s="25">
        <v>1</v>
      </c>
      <c r="O59" s="25">
        <v>4</v>
      </c>
      <c r="P59" s="25">
        <v>1</v>
      </c>
      <c r="Q59" s="25">
        <v>4</v>
      </c>
      <c r="R59" s="25">
        <v>5</v>
      </c>
      <c r="S59" s="25">
        <v>4</v>
      </c>
      <c r="T59" s="25">
        <v>7</v>
      </c>
      <c r="U59" s="25">
        <v>5</v>
      </c>
      <c r="V59" s="25">
        <v>6</v>
      </c>
      <c r="W59" s="25">
        <v>7</v>
      </c>
      <c r="X59" s="25">
        <v>1</v>
      </c>
      <c r="Y59" s="25">
        <v>4</v>
      </c>
      <c r="Z59" s="25">
        <v>6</v>
      </c>
      <c r="AA59" s="25">
        <v>11</v>
      </c>
      <c r="AB59" s="25">
        <v>12</v>
      </c>
      <c r="AC59" s="25">
        <v>17</v>
      </c>
      <c r="AD59" s="25">
        <v>14</v>
      </c>
      <c r="AE59" s="25">
        <v>20</v>
      </c>
      <c r="AF59" s="25">
        <v>15</v>
      </c>
      <c r="AG59" s="25">
        <v>12</v>
      </c>
      <c r="AH59" s="25">
        <v>16</v>
      </c>
      <c r="AI59" s="25">
        <v>21</v>
      </c>
      <c r="AJ59" s="25">
        <v>14</v>
      </c>
      <c r="AK59" s="25">
        <v>13</v>
      </c>
      <c r="AL59" s="25">
        <v>9</v>
      </c>
      <c r="AM59" s="84">
        <v>8</v>
      </c>
      <c r="AN59" s="87">
        <f t="shared" si="1"/>
        <v>254</v>
      </c>
      <c r="AO59"/>
      <c r="AP59"/>
    </row>
    <row r="60" spans="2:42" ht="12.75" customHeight="1" x14ac:dyDescent="0.2">
      <c r="B60" s="135"/>
      <c r="C60" s="24" t="s">
        <v>6</v>
      </c>
      <c r="D60" s="14">
        <v>0</v>
      </c>
      <c r="E60" s="25">
        <v>0</v>
      </c>
      <c r="F60" s="25">
        <v>0</v>
      </c>
      <c r="G60" s="25">
        <v>0</v>
      </c>
      <c r="H60" s="25">
        <v>0</v>
      </c>
      <c r="I60" s="25">
        <v>0</v>
      </c>
      <c r="J60" s="25">
        <v>0</v>
      </c>
      <c r="K60" s="25">
        <v>0</v>
      </c>
      <c r="L60" s="25">
        <v>0</v>
      </c>
      <c r="M60" s="25">
        <v>0</v>
      </c>
      <c r="N60" s="25">
        <v>0</v>
      </c>
      <c r="O60" s="25">
        <v>0</v>
      </c>
      <c r="P60" s="25">
        <v>0</v>
      </c>
      <c r="Q60" s="25">
        <v>0</v>
      </c>
      <c r="R60" s="25">
        <v>0</v>
      </c>
      <c r="S60" s="25">
        <v>0</v>
      </c>
      <c r="T60" s="25">
        <v>0</v>
      </c>
      <c r="U60" s="25">
        <v>0</v>
      </c>
      <c r="V60" s="25">
        <v>0</v>
      </c>
      <c r="W60" s="25">
        <v>0</v>
      </c>
      <c r="X60" s="25">
        <v>0</v>
      </c>
      <c r="Y60" s="25">
        <v>0</v>
      </c>
      <c r="Z60" s="25">
        <v>0</v>
      </c>
      <c r="AA60" s="25">
        <v>0</v>
      </c>
      <c r="AB60" s="25">
        <v>0</v>
      </c>
      <c r="AC60" s="25">
        <v>1</v>
      </c>
      <c r="AD60" s="25">
        <v>0</v>
      </c>
      <c r="AE60" s="25">
        <v>1</v>
      </c>
      <c r="AF60" s="25">
        <v>0</v>
      </c>
      <c r="AG60" s="25">
        <v>1</v>
      </c>
      <c r="AH60" s="25">
        <v>0</v>
      </c>
      <c r="AI60" s="25">
        <v>0</v>
      </c>
      <c r="AJ60" s="25">
        <v>0</v>
      </c>
      <c r="AK60" s="25">
        <v>0</v>
      </c>
      <c r="AL60" s="25">
        <v>0</v>
      </c>
      <c r="AM60" s="84">
        <v>0</v>
      </c>
      <c r="AN60" s="104">
        <f t="shared" si="1"/>
        <v>3</v>
      </c>
      <c r="AO60"/>
      <c r="AP60"/>
    </row>
    <row r="61" spans="2:42" ht="12.75" customHeight="1" x14ac:dyDescent="0.2">
      <c r="B61" s="133" t="s">
        <v>24</v>
      </c>
      <c r="C61" s="21" t="s">
        <v>4</v>
      </c>
      <c r="D61" s="15">
        <v>0</v>
      </c>
      <c r="E61" s="15">
        <v>0</v>
      </c>
      <c r="F61" s="15">
        <v>0</v>
      </c>
      <c r="G61" s="15">
        <v>0</v>
      </c>
      <c r="H61" s="15">
        <v>0</v>
      </c>
      <c r="I61" s="15">
        <v>0</v>
      </c>
      <c r="J61" s="15">
        <v>0</v>
      </c>
      <c r="K61" s="15">
        <v>0</v>
      </c>
      <c r="L61" s="15">
        <v>1</v>
      </c>
      <c r="M61" s="15">
        <v>0</v>
      </c>
      <c r="N61" s="15">
        <v>0</v>
      </c>
      <c r="O61" s="15">
        <v>0</v>
      </c>
      <c r="P61" s="15">
        <v>0</v>
      </c>
      <c r="Q61" s="15">
        <v>0</v>
      </c>
      <c r="R61" s="15">
        <v>0</v>
      </c>
      <c r="S61" s="15">
        <v>0</v>
      </c>
      <c r="T61" s="15">
        <v>0</v>
      </c>
      <c r="U61" s="15">
        <v>0</v>
      </c>
      <c r="V61" s="15">
        <v>0</v>
      </c>
      <c r="W61" s="15">
        <v>0</v>
      </c>
      <c r="X61" s="15">
        <v>0</v>
      </c>
      <c r="Y61" s="15">
        <v>0</v>
      </c>
      <c r="Z61" s="15">
        <v>0</v>
      </c>
      <c r="AA61" s="15">
        <v>1</v>
      </c>
      <c r="AB61" s="15">
        <v>0</v>
      </c>
      <c r="AC61" s="15">
        <v>0</v>
      </c>
      <c r="AD61" s="15">
        <v>0</v>
      </c>
      <c r="AE61" s="15">
        <v>0</v>
      </c>
      <c r="AF61" s="15">
        <v>0</v>
      </c>
      <c r="AG61" s="15">
        <v>0</v>
      </c>
      <c r="AH61" s="15">
        <v>0</v>
      </c>
      <c r="AI61" s="15">
        <v>0</v>
      </c>
      <c r="AJ61" s="15">
        <v>0</v>
      </c>
      <c r="AK61" s="15">
        <v>0</v>
      </c>
      <c r="AL61" s="15">
        <v>0</v>
      </c>
      <c r="AM61" s="90">
        <v>0</v>
      </c>
      <c r="AN61" s="87">
        <f t="shared" si="1"/>
        <v>2</v>
      </c>
    </row>
    <row r="62" spans="2:42" ht="12.75" customHeight="1" x14ac:dyDescent="0.2">
      <c r="B62" s="134"/>
      <c r="C62" s="24" t="s">
        <v>7</v>
      </c>
      <c r="D62" s="16">
        <v>0</v>
      </c>
      <c r="E62" s="16">
        <v>0</v>
      </c>
      <c r="F62" s="16">
        <v>1</v>
      </c>
      <c r="G62" s="16">
        <v>1</v>
      </c>
      <c r="H62" s="16">
        <v>0</v>
      </c>
      <c r="I62" s="16">
        <v>3</v>
      </c>
      <c r="J62" s="16">
        <v>3</v>
      </c>
      <c r="K62" s="16">
        <v>5</v>
      </c>
      <c r="L62" s="16">
        <v>1</v>
      </c>
      <c r="M62" s="16">
        <v>4</v>
      </c>
      <c r="N62" s="16">
        <v>3</v>
      </c>
      <c r="O62" s="16">
        <v>1</v>
      </c>
      <c r="P62" s="16">
        <v>0</v>
      </c>
      <c r="Q62" s="16">
        <v>0</v>
      </c>
      <c r="R62" s="16">
        <v>0</v>
      </c>
      <c r="S62" s="16">
        <v>4</v>
      </c>
      <c r="T62" s="16">
        <v>1</v>
      </c>
      <c r="U62" s="16">
        <v>0</v>
      </c>
      <c r="V62" s="16">
        <v>3</v>
      </c>
      <c r="W62" s="16">
        <v>1</v>
      </c>
      <c r="X62" s="16">
        <v>3</v>
      </c>
      <c r="Y62" s="16">
        <v>1</v>
      </c>
      <c r="Z62" s="16">
        <v>0</v>
      </c>
      <c r="AA62" s="16">
        <v>3</v>
      </c>
      <c r="AB62" s="16">
        <v>4</v>
      </c>
      <c r="AC62" s="16">
        <v>3</v>
      </c>
      <c r="AD62" s="16">
        <v>5</v>
      </c>
      <c r="AE62" s="16">
        <v>3</v>
      </c>
      <c r="AF62" s="16">
        <v>8</v>
      </c>
      <c r="AG62" s="16">
        <v>5</v>
      </c>
      <c r="AH62" s="16">
        <v>1</v>
      </c>
      <c r="AI62" s="16">
        <v>0</v>
      </c>
      <c r="AJ62" s="16">
        <v>12</v>
      </c>
      <c r="AK62" s="16">
        <v>2</v>
      </c>
      <c r="AL62" s="16">
        <v>9</v>
      </c>
      <c r="AM62" s="91">
        <v>5</v>
      </c>
      <c r="AN62" s="87">
        <f t="shared" si="1"/>
        <v>95</v>
      </c>
    </row>
    <row r="63" spans="2:42" ht="12.75" customHeight="1" x14ac:dyDescent="0.2">
      <c r="B63" s="134"/>
      <c r="C63" s="24" t="s">
        <v>3</v>
      </c>
      <c r="D63" s="16">
        <v>0</v>
      </c>
      <c r="E63" s="16">
        <v>0</v>
      </c>
      <c r="F63" s="16">
        <v>0</v>
      </c>
      <c r="G63" s="16">
        <v>0</v>
      </c>
      <c r="H63" s="16">
        <v>0</v>
      </c>
      <c r="I63" s="16">
        <v>0</v>
      </c>
      <c r="J63" s="16">
        <v>0</v>
      </c>
      <c r="K63" s="16">
        <v>0</v>
      </c>
      <c r="L63" s="16">
        <v>0</v>
      </c>
      <c r="M63" s="16">
        <v>0</v>
      </c>
      <c r="N63" s="16">
        <v>0</v>
      </c>
      <c r="O63" s="16">
        <v>0</v>
      </c>
      <c r="P63" s="16">
        <v>0</v>
      </c>
      <c r="Q63" s="16">
        <v>0</v>
      </c>
      <c r="R63" s="16">
        <v>0</v>
      </c>
      <c r="S63" s="16">
        <v>0</v>
      </c>
      <c r="T63" s="16">
        <v>0</v>
      </c>
      <c r="U63" s="16">
        <v>0</v>
      </c>
      <c r="V63" s="16">
        <v>0</v>
      </c>
      <c r="W63" s="16">
        <v>0</v>
      </c>
      <c r="X63" s="16">
        <v>0</v>
      </c>
      <c r="Y63" s="16">
        <v>1</v>
      </c>
      <c r="Z63" s="16">
        <v>0</v>
      </c>
      <c r="AA63" s="16">
        <v>0</v>
      </c>
      <c r="AB63" s="16">
        <v>0</v>
      </c>
      <c r="AC63" s="16">
        <v>0</v>
      </c>
      <c r="AD63" s="16">
        <v>0</v>
      </c>
      <c r="AE63" s="16">
        <v>0</v>
      </c>
      <c r="AF63" s="16">
        <v>1</v>
      </c>
      <c r="AG63" s="16">
        <v>0</v>
      </c>
      <c r="AH63" s="16">
        <v>0</v>
      </c>
      <c r="AI63" s="16">
        <v>0</v>
      </c>
      <c r="AJ63" s="16">
        <v>0</v>
      </c>
      <c r="AK63" s="16">
        <v>0</v>
      </c>
      <c r="AL63" s="16">
        <v>0</v>
      </c>
      <c r="AM63" s="91">
        <v>0</v>
      </c>
      <c r="AN63" s="87">
        <f t="shared" si="1"/>
        <v>2</v>
      </c>
    </row>
    <row r="64" spans="2:42" ht="12.75" customHeight="1" x14ac:dyDescent="0.2">
      <c r="B64" s="134"/>
      <c r="C64" s="24" t="s">
        <v>2</v>
      </c>
      <c r="D64" s="16">
        <v>1</v>
      </c>
      <c r="E64" s="16">
        <v>2</v>
      </c>
      <c r="F64" s="16">
        <v>4</v>
      </c>
      <c r="G64" s="16">
        <v>0</v>
      </c>
      <c r="H64" s="16">
        <v>3</v>
      </c>
      <c r="I64" s="16">
        <v>1</v>
      </c>
      <c r="J64" s="16">
        <v>3</v>
      </c>
      <c r="K64" s="16">
        <v>3</v>
      </c>
      <c r="L64" s="16">
        <v>5</v>
      </c>
      <c r="M64" s="16">
        <v>4</v>
      </c>
      <c r="N64" s="16">
        <v>6</v>
      </c>
      <c r="O64" s="16">
        <v>5</v>
      </c>
      <c r="P64" s="16">
        <v>5</v>
      </c>
      <c r="Q64" s="16">
        <v>2</v>
      </c>
      <c r="R64" s="16">
        <v>4</v>
      </c>
      <c r="S64" s="16">
        <v>4</v>
      </c>
      <c r="T64" s="16">
        <v>5</v>
      </c>
      <c r="U64" s="16">
        <v>6</v>
      </c>
      <c r="V64" s="16">
        <v>8</v>
      </c>
      <c r="W64" s="16">
        <v>5</v>
      </c>
      <c r="X64" s="16">
        <v>11</v>
      </c>
      <c r="Y64" s="16">
        <v>2</v>
      </c>
      <c r="Z64" s="16">
        <v>6</v>
      </c>
      <c r="AA64" s="16">
        <v>10</v>
      </c>
      <c r="AB64" s="16">
        <v>8</v>
      </c>
      <c r="AC64" s="16">
        <v>8</v>
      </c>
      <c r="AD64" s="16">
        <v>10</v>
      </c>
      <c r="AE64" s="16">
        <v>5</v>
      </c>
      <c r="AF64" s="16">
        <v>17</v>
      </c>
      <c r="AG64" s="16">
        <v>28</v>
      </c>
      <c r="AH64" s="16">
        <v>15</v>
      </c>
      <c r="AI64" s="16">
        <v>6</v>
      </c>
      <c r="AJ64" s="16">
        <v>11</v>
      </c>
      <c r="AK64" s="16">
        <v>7</v>
      </c>
      <c r="AL64" s="16">
        <v>5</v>
      </c>
      <c r="AM64" s="91">
        <v>7</v>
      </c>
      <c r="AN64" s="87">
        <f t="shared" si="1"/>
        <v>232</v>
      </c>
    </row>
    <row r="65" spans="2:40" ht="12.75" customHeight="1" x14ac:dyDescent="0.2">
      <c r="B65" s="134"/>
      <c r="C65" s="24" t="s">
        <v>5</v>
      </c>
      <c r="D65" s="16">
        <v>0</v>
      </c>
      <c r="E65" s="16">
        <v>0</v>
      </c>
      <c r="F65" s="16">
        <v>0</v>
      </c>
      <c r="G65" s="16">
        <v>0</v>
      </c>
      <c r="H65" s="16">
        <v>0</v>
      </c>
      <c r="I65" s="16">
        <v>0</v>
      </c>
      <c r="J65" s="16">
        <v>0</v>
      </c>
      <c r="K65" s="16">
        <v>0</v>
      </c>
      <c r="L65" s="16">
        <v>0</v>
      </c>
      <c r="M65" s="16">
        <v>0</v>
      </c>
      <c r="N65" s="16">
        <v>0</v>
      </c>
      <c r="O65" s="16">
        <v>0</v>
      </c>
      <c r="P65" s="16">
        <v>0</v>
      </c>
      <c r="Q65" s="16">
        <v>0</v>
      </c>
      <c r="R65" s="16">
        <v>0</v>
      </c>
      <c r="S65" s="16">
        <v>0</v>
      </c>
      <c r="T65" s="16">
        <v>0</v>
      </c>
      <c r="U65" s="16">
        <v>0</v>
      </c>
      <c r="V65" s="16">
        <v>0</v>
      </c>
      <c r="W65" s="16">
        <v>0</v>
      </c>
      <c r="X65" s="16">
        <v>0</v>
      </c>
      <c r="Y65" s="16">
        <v>0</v>
      </c>
      <c r="Z65" s="16">
        <v>0</v>
      </c>
      <c r="AA65" s="16">
        <v>0</v>
      </c>
      <c r="AB65" s="16">
        <v>0</v>
      </c>
      <c r="AC65" s="16">
        <v>0</v>
      </c>
      <c r="AD65" s="16">
        <v>0</v>
      </c>
      <c r="AE65" s="16">
        <v>0</v>
      </c>
      <c r="AF65" s="16">
        <v>0</v>
      </c>
      <c r="AG65" s="16">
        <v>0</v>
      </c>
      <c r="AH65" s="16">
        <v>0</v>
      </c>
      <c r="AI65" s="16">
        <v>1</v>
      </c>
      <c r="AJ65" s="16">
        <v>0</v>
      </c>
      <c r="AK65" s="16">
        <v>0</v>
      </c>
      <c r="AL65" s="16">
        <v>0</v>
      </c>
      <c r="AM65" s="91">
        <v>0</v>
      </c>
      <c r="AN65" s="87">
        <f t="shared" si="1"/>
        <v>1</v>
      </c>
    </row>
    <row r="66" spans="2:40" ht="12.75" customHeight="1" x14ac:dyDescent="0.2">
      <c r="B66" s="134"/>
      <c r="C66" s="24" t="s">
        <v>28</v>
      </c>
      <c r="D66" s="16">
        <v>0</v>
      </c>
      <c r="E66" s="16">
        <v>0</v>
      </c>
      <c r="F66" s="16">
        <v>0</v>
      </c>
      <c r="G66" s="16">
        <v>0</v>
      </c>
      <c r="H66" s="16">
        <v>0</v>
      </c>
      <c r="I66" s="16">
        <v>0</v>
      </c>
      <c r="J66" s="16">
        <v>0</v>
      </c>
      <c r="K66" s="16">
        <v>0</v>
      </c>
      <c r="L66" s="16">
        <v>0</v>
      </c>
      <c r="M66" s="16">
        <v>0</v>
      </c>
      <c r="N66" s="16">
        <v>0</v>
      </c>
      <c r="O66" s="16">
        <v>0</v>
      </c>
      <c r="P66" s="16">
        <v>0</v>
      </c>
      <c r="Q66" s="16">
        <v>0</v>
      </c>
      <c r="R66" s="16">
        <v>0</v>
      </c>
      <c r="S66" s="16">
        <v>0</v>
      </c>
      <c r="T66" s="16">
        <v>0</v>
      </c>
      <c r="U66" s="16">
        <v>0</v>
      </c>
      <c r="V66" s="16">
        <v>0</v>
      </c>
      <c r="W66" s="16">
        <v>0</v>
      </c>
      <c r="X66" s="16">
        <v>0</v>
      </c>
      <c r="Y66" s="16">
        <v>0</v>
      </c>
      <c r="Z66" s="16">
        <v>0</v>
      </c>
      <c r="AA66" s="16">
        <v>0</v>
      </c>
      <c r="AB66" s="16">
        <v>0</v>
      </c>
      <c r="AC66" s="16">
        <v>1</v>
      </c>
      <c r="AD66" s="16">
        <v>0</v>
      </c>
      <c r="AE66" s="16">
        <v>0</v>
      </c>
      <c r="AF66" s="16">
        <v>0</v>
      </c>
      <c r="AG66" s="16">
        <v>0</v>
      </c>
      <c r="AH66" s="16">
        <v>0</v>
      </c>
      <c r="AI66" s="16">
        <v>0</v>
      </c>
      <c r="AJ66" s="16">
        <v>0</v>
      </c>
      <c r="AK66" s="16">
        <v>0</v>
      </c>
      <c r="AL66" s="16">
        <v>0</v>
      </c>
      <c r="AM66" s="91">
        <v>0</v>
      </c>
      <c r="AN66" s="87">
        <f t="shared" si="1"/>
        <v>1</v>
      </c>
    </row>
    <row r="67" spans="2:40" ht="12.75" customHeight="1" x14ac:dyDescent="0.2">
      <c r="B67" s="134"/>
      <c r="C67" s="24" t="s">
        <v>29</v>
      </c>
      <c r="D67" s="16">
        <v>0</v>
      </c>
      <c r="E67" s="16">
        <v>0</v>
      </c>
      <c r="F67" s="16">
        <v>0</v>
      </c>
      <c r="G67" s="16">
        <v>0</v>
      </c>
      <c r="H67" s="16">
        <v>0</v>
      </c>
      <c r="I67" s="16">
        <v>0</v>
      </c>
      <c r="J67" s="16">
        <v>0</v>
      </c>
      <c r="K67" s="16">
        <v>1</v>
      </c>
      <c r="L67" s="16">
        <v>0</v>
      </c>
      <c r="M67" s="16">
        <v>2</v>
      </c>
      <c r="N67" s="16">
        <v>0</v>
      </c>
      <c r="O67" s="16">
        <v>0</v>
      </c>
      <c r="P67" s="16">
        <v>0</v>
      </c>
      <c r="Q67" s="16">
        <v>0</v>
      </c>
      <c r="R67" s="16">
        <v>0</v>
      </c>
      <c r="S67" s="16">
        <v>0</v>
      </c>
      <c r="T67" s="16">
        <v>0</v>
      </c>
      <c r="U67" s="16">
        <v>0</v>
      </c>
      <c r="V67" s="16">
        <v>1</v>
      </c>
      <c r="W67" s="16">
        <v>1</v>
      </c>
      <c r="X67" s="16">
        <v>1</v>
      </c>
      <c r="Y67" s="16">
        <v>0</v>
      </c>
      <c r="Z67" s="16">
        <v>1</v>
      </c>
      <c r="AA67" s="16">
        <v>1</v>
      </c>
      <c r="AB67" s="16">
        <v>0</v>
      </c>
      <c r="AC67" s="16">
        <v>0</v>
      </c>
      <c r="AD67" s="16">
        <v>0</v>
      </c>
      <c r="AE67" s="16">
        <v>0</v>
      </c>
      <c r="AF67" s="16">
        <v>0</v>
      </c>
      <c r="AG67" s="16">
        <v>0</v>
      </c>
      <c r="AH67" s="16">
        <v>0</v>
      </c>
      <c r="AI67" s="16">
        <v>0</v>
      </c>
      <c r="AJ67" s="16">
        <v>0</v>
      </c>
      <c r="AK67" s="16">
        <v>0</v>
      </c>
      <c r="AL67" s="16">
        <v>0</v>
      </c>
      <c r="AM67" s="91">
        <v>0</v>
      </c>
      <c r="AN67" s="87">
        <f t="shared" si="1"/>
        <v>8</v>
      </c>
    </row>
    <row r="68" spans="2:40" ht="12.75" customHeight="1" x14ac:dyDescent="0.2">
      <c r="B68" s="135"/>
      <c r="C68" s="24" t="s">
        <v>30</v>
      </c>
      <c r="D68" s="16">
        <v>6</v>
      </c>
      <c r="E68" s="16">
        <v>1</v>
      </c>
      <c r="F68" s="16">
        <v>1</v>
      </c>
      <c r="G68" s="16">
        <v>1</v>
      </c>
      <c r="H68" s="16">
        <v>2</v>
      </c>
      <c r="I68" s="16">
        <v>0</v>
      </c>
      <c r="J68" s="16">
        <v>0</v>
      </c>
      <c r="K68" s="16">
        <v>1</v>
      </c>
      <c r="L68" s="16">
        <v>2</v>
      </c>
      <c r="M68" s="16">
        <v>0</v>
      </c>
      <c r="N68" s="16">
        <v>1</v>
      </c>
      <c r="O68" s="16">
        <v>2</v>
      </c>
      <c r="P68" s="16">
        <v>3</v>
      </c>
      <c r="Q68" s="16">
        <v>0</v>
      </c>
      <c r="R68" s="16">
        <v>1</v>
      </c>
      <c r="S68" s="16">
        <v>2</v>
      </c>
      <c r="T68" s="16">
        <v>2</v>
      </c>
      <c r="U68" s="16">
        <v>0</v>
      </c>
      <c r="V68" s="16">
        <v>8</v>
      </c>
      <c r="W68" s="16">
        <v>2</v>
      </c>
      <c r="X68" s="16">
        <v>5</v>
      </c>
      <c r="Y68" s="16">
        <v>1</v>
      </c>
      <c r="Z68" s="16">
        <v>4</v>
      </c>
      <c r="AA68" s="16">
        <v>2</v>
      </c>
      <c r="AB68" s="16">
        <v>5</v>
      </c>
      <c r="AC68" s="16">
        <v>5</v>
      </c>
      <c r="AD68" s="16">
        <v>8</v>
      </c>
      <c r="AE68" s="16">
        <v>5</v>
      </c>
      <c r="AF68" s="16">
        <v>9</v>
      </c>
      <c r="AG68" s="16">
        <v>2</v>
      </c>
      <c r="AH68" s="16">
        <v>5</v>
      </c>
      <c r="AI68" s="16">
        <v>1</v>
      </c>
      <c r="AJ68" s="16">
        <v>2</v>
      </c>
      <c r="AK68" s="16">
        <v>6</v>
      </c>
      <c r="AL68" s="16">
        <v>4</v>
      </c>
      <c r="AM68" s="91">
        <v>6</v>
      </c>
      <c r="AN68" s="104">
        <f t="shared" si="1"/>
        <v>105</v>
      </c>
    </row>
    <row r="69" spans="2:40" ht="12.75" customHeight="1" x14ac:dyDescent="0.2">
      <c r="B69" s="133" t="s">
        <v>25</v>
      </c>
      <c r="C69" s="21" t="s">
        <v>7</v>
      </c>
      <c r="D69" s="22">
        <v>0</v>
      </c>
      <c r="E69" s="22">
        <v>0</v>
      </c>
      <c r="F69" s="22">
        <v>0</v>
      </c>
      <c r="G69" s="22">
        <v>0</v>
      </c>
      <c r="H69" s="22">
        <v>0</v>
      </c>
      <c r="I69" s="22">
        <v>0</v>
      </c>
      <c r="J69" s="22">
        <v>0</v>
      </c>
      <c r="K69" s="22">
        <v>0</v>
      </c>
      <c r="L69" s="23">
        <v>0</v>
      </c>
      <c r="M69" s="23">
        <v>0</v>
      </c>
      <c r="N69" s="22">
        <v>0</v>
      </c>
      <c r="O69" s="22">
        <v>0</v>
      </c>
      <c r="P69" s="22">
        <v>0</v>
      </c>
      <c r="Q69" s="22">
        <v>0</v>
      </c>
      <c r="R69" s="23">
        <v>0</v>
      </c>
      <c r="S69" s="23">
        <v>0</v>
      </c>
      <c r="T69" s="23">
        <v>0</v>
      </c>
      <c r="U69" s="23">
        <v>0</v>
      </c>
      <c r="V69" s="22">
        <v>0</v>
      </c>
      <c r="W69" s="23">
        <v>1</v>
      </c>
      <c r="X69" s="23">
        <v>1</v>
      </c>
      <c r="Y69" s="22">
        <v>0</v>
      </c>
      <c r="Z69" s="23">
        <v>0</v>
      </c>
      <c r="AA69" s="23">
        <v>0</v>
      </c>
      <c r="AB69" s="23">
        <v>0</v>
      </c>
      <c r="AC69" s="22">
        <v>0</v>
      </c>
      <c r="AD69" s="23">
        <v>0</v>
      </c>
      <c r="AE69" s="23">
        <v>0</v>
      </c>
      <c r="AF69" s="23">
        <v>0</v>
      </c>
      <c r="AG69" s="23">
        <v>0</v>
      </c>
      <c r="AH69" s="23">
        <v>0</v>
      </c>
      <c r="AI69" s="23">
        <v>0</v>
      </c>
      <c r="AJ69" s="23">
        <v>0</v>
      </c>
      <c r="AK69" s="23">
        <v>0</v>
      </c>
      <c r="AL69" s="22">
        <v>0</v>
      </c>
      <c r="AM69" s="94">
        <v>0</v>
      </c>
      <c r="AN69" s="87">
        <f t="shared" si="1"/>
        <v>2</v>
      </c>
    </row>
    <row r="70" spans="2:40" ht="12.75" customHeight="1" x14ac:dyDescent="0.2">
      <c r="B70" s="134"/>
      <c r="C70" s="24" t="s">
        <v>2</v>
      </c>
      <c r="D70" s="14">
        <v>0</v>
      </c>
      <c r="E70" s="14">
        <v>0</v>
      </c>
      <c r="F70" s="14">
        <v>0</v>
      </c>
      <c r="G70" s="14">
        <v>0</v>
      </c>
      <c r="H70" s="14">
        <v>0</v>
      </c>
      <c r="I70" s="14">
        <v>0</v>
      </c>
      <c r="J70" s="14">
        <v>0</v>
      </c>
      <c r="K70" s="14">
        <v>0</v>
      </c>
      <c r="L70" s="25">
        <v>2</v>
      </c>
      <c r="M70" s="25">
        <v>0</v>
      </c>
      <c r="N70" s="14">
        <v>0</v>
      </c>
      <c r="O70" s="14">
        <v>0</v>
      </c>
      <c r="P70" s="14">
        <v>0</v>
      </c>
      <c r="Q70" s="14">
        <v>0</v>
      </c>
      <c r="R70" s="25">
        <v>1</v>
      </c>
      <c r="S70" s="25">
        <v>1</v>
      </c>
      <c r="T70" s="25">
        <v>1</v>
      </c>
      <c r="U70" s="25">
        <v>0</v>
      </c>
      <c r="V70" s="14">
        <v>0</v>
      </c>
      <c r="W70" s="25">
        <v>0</v>
      </c>
      <c r="X70" s="25">
        <v>0</v>
      </c>
      <c r="Y70" s="14">
        <v>0</v>
      </c>
      <c r="Z70" s="25">
        <v>1</v>
      </c>
      <c r="AA70" s="25">
        <v>0</v>
      </c>
      <c r="AB70" s="25">
        <v>0</v>
      </c>
      <c r="AC70" s="14">
        <v>0</v>
      </c>
      <c r="AD70" s="25">
        <v>1</v>
      </c>
      <c r="AE70" s="25">
        <v>0</v>
      </c>
      <c r="AF70" s="25">
        <v>1</v>
      </c>
      <c r="AG70" s="25">
        <v>1</v>
      </c>
      <c r="AH70" s="25">
        <v>0</v>
      </c>
      <c r="AI70" s="25">
        <v>1</v>
      </c>
      <c r="AJ70" s="25">
        <v>1</v>
      </c>
      <c r="AK70" s="25">
        <v>1</v>
      </c>
      <c r="AL70" s="14">
        <v>0</v>
      </c>
      <c r="AM70" s="89">
        <v>0</v>
      </c>
      <c r="AN70" s="87">
        <f t="shared" si="1"/>
        <v>12</v>
      </c>
    </row>
    <row r="71" spans="2:40" ht="12.75" customHeight="1" x14ac:dyDescent="0.2">
      <c r="B71" s="134"/>
      <c r="C71" s="24" t="s">
        <v>8</v>
      </c>
      <c r="D71" s="14">
        <v>0</v>
      </c>
      <c r="E71" s="14">
        <v>0</v>
      </c>
      <c r="F71" s="14">
        <v>0</v>
      </c>
      <c r="G71" s="14">
        <v>0</v>
      </c>
      <c r="H71" s="14">
        <v>0</v>
      </c>
      <c r="I71" s="14">
        <v>0</v>
      </c>
      <c r="J71" s="14">
        <v>0</v>
      </c>
      <c r="K71" s="14">
        <v>0</v>
      </c>
      <c r="L71" s="25">
        <v>0</v>
      </c>
      <c r="M71" s="25">
        <v>0</v>
      </c>
      <c r="N71" s="14">
        <v>0</v>
      </c>
      <c r="O71" s="14">
        <v>0</v>
      </c>
      <c r="P71" s="14">
        <v>0</v>
      </c>
      <c r="Q71" s="14">
        <v>0</v>
      </c>
      <c r="R71" s="25">
        <v>0</v>
      </c>
      <c r="S71" s="25">
        <v>0</v>
      </c>
      <c r="T71" s="25">
        <v>0</v>
      </c>
      <c r="U71" s="25">
        <v>0</v>
      </c>
      <c r="V71" s="14">
        <v>0</v>
      </c>
      <c r="W71" s="25">
        <v>0</v>
      </c>
      <c r="X71" s="25">
        <v>0</v>
      </c>
      <c r="Y71" s="14">
        <v>0</v>
      </c>
      <c r="Z71" s="25">
        <v>0</v>
      </c>
      <c r="AA71" s="25">
        <v>0</v>
      </c>
      <c r="AB71" s="25">
        <v>0</v>
      </c>
      <c r="AC71" s="14">
        <v>0</v>
      </c>
      <c r="AD71" s="25">
        <v>0</v>
      </c>
      <c r="AE71" s="25">
        <v>0</v>
      </c>
      <c r="AF71" s="25">
        <v>0</v>
      </c>
      <c r="AG71" s="25">
        <v>1</v>
      </c>
      <c r="AH71" s="25">
        <v>0</v>
      </c>
      <c r="AI71" s="25">
        <v>0</v>
      </c>
      <c r="AJ71" s="25">
        <v>0</v>
      </c>
      <c r="AK71" s="25">
        <v>0</v>
      </c>
      <c r="AL71" s="14">
        <v>0</v>
      </c>
      <c r="AM71" s="89">
        <v>0</v>
      </c>
      <c r="AN71" s="87">
        <f t="shared" si="1"/>
        <v>1</v>
      </c>
    </row>
    <row r="72" spans="2:40" ht="12.75" customHeight="1" x14ac:dyDescent="0.2">
      <c r="B72" s="134"/>
      <c r="C72" s="24" t="s">
        <v>28</v>
      </c>
      <c r="D72" s="14">
        <v>0</v>
      </c>
      <c r="E72" s="14">
        <v>0</v>
      </c>
      <c r="F72" s="14">
        <v>0</v>
      </c>
      <c r="G72" s="14">
        <v>0</v>
      </c>
      <c r="H72" s="14">
        <v>0</v>
      </c>
      <c r="I72" s="14">
        <v>0</v>
      </c>
      <c r="J72" s="14">
        <v>0</v>
      </c>
      <c r="K72" s="14">
        <v>0</v>
      </c>
      <c r="L72" s="25">
        <v>0</v>
      </c>
      <c r="M72" s="25">
        <v>0</v>
      </c>
      <c r="N72" s="14">
        <v>0</v>
      </c>
      <c r="O72" s="14">
        <v>0</v>
      </c>
      <c r="P72" s="14">
        <v>0</v>
      </c>
      <c r="Q72" s="14">
        <v>0</v>
      </c>
      <c r="R72" s="25">
        <v>0</v>
      </c>
      <c r="S72" s="25">
        <v>0</v>
      </c>
      <c r="T72" s="25">
        <v>0</v>
      </c>
      <c r="U72" s="25">
        <v>0</v>
      </c>
      <c r="V72" s="14">
        <v>0</v>
      </c>
      <c r="W72" s="25">
        <v>0</v>
      </c>
      <c r="X72" s="25">
        <v>0</v>
      </c>
      <c r="Y72" s="14">
        <v>0</v>
      </c>
      <c r="Z72" s="25">
        <v>1</v>
      </c>
      <c r="AA72" s="25">
        <v>0</v>
      </c>
      <c r="AB72" s="25">
        <v>2</v>
      </c>
      <c r="AC72" s="14">
        <v>0</v>
      </c>
      <c r="AD72" s="25">
        <v>0</v>
      </c>
      <c r="AE72" s="25">
        <v>0</v>
      </c>
      <c r="AF72" s="25">
        <v>1</v>
      </c>
      <c r="AG72" s="25">
        <v>1</v>
      </c>
      <c r="AH72" s="25">
        <v>0</v>
      </c>
      <c r="AI72" s="25">
        <v>3</v>
      </c>
      <c r="AJ72" s="25">
        <v>0</v>
      </c>
      <c r="AK72" s="25">
        <v>0</v>
      </c>
      <c r="AL72" s="14">
        <v>0</v>
      </c>
      <c r="AM72" s="89">
        <v>0</v>
      </c>
      <c r="AN72" s="87">
        <f t="shared" si="1"/>
        <v>8</v>
      </c>
    </row>
    <row r="73" spans="2:40" ht="12.75" customHeight="1" x14ac:dyDescent="0.2">
      <c r="B73" s="135"/>
      <c r="C73" s="24" t="s">
        <v>30</v>
      </c>
      <c r="D73" s="14">
        <v>0</v>
      </c>
      <c r="E73" s="14">
        <v>0</v>
      </c>
      <c r="F73" s="14">
        <v>0</v>
      </c>
      <c r="G73" s="14">
        <v>0</v>
      </c>
      <c r="H73" s="14">
        <v>0</v>
      </c>
      <c r="I73" s="14">
        <v>0</v>
      </c>
      <c r="J73" s="14">
        <v>0</v>
      </c>
      <c r="K73" s="14">
        <v>0</v>
      </c>
      <c r="L73" s="25">
        <v>0</v>
      </c>
      <c r="M73" s="25">
        <v>1</v>
      </c>
      <c r="N73" s="14">
        <v>0</v>
      </c>
      <c r="O73" s="14">
        <v>0</v>
      </c>
      <c r="P73" s="14">
        <v>0</v>
      </c>
      <c r="Q73" s="14">
        <v>0</v>
      </c>
      <c r="R73" s="25">
        <v>0</v>
      </c>
      <c r="S73" s="25">
        <v>0</v>
      </c>
      <c r="T73" s="25">
        <v>0</v>
      </c>
      <c r="U73" s="25">
        <v>1</v>
      </c>
      <c r="V73" s="14">
        <v>0</v>
      </c>
      <c r="W73" s="25">
        <v>0</v>
      </c>
      <c r="X73" s="25">
        <v>0</v>
      </c>
      <c r="Y73" s="14">
        <v>0</v>
      </c>
      <c r="Z73" s="25">
        <v>0</v>
      </c>
      <c r="AA73" s="25">
        <v>1</v>
      </c>
      <c r="AB73" s="25">
        <v>0</v>
      </c>
      <c r="AC73" s="14">
        <v>0</v>
      </c>
      <c r="AD73" s="25">
        <v>0</v>
      </c>
      <c r="AE73" s="25">
        <v>2</v>
      </c>
      <c r="AF73" s="25">
        <v>2</v>
      </c>
      <c r="AG73" s="25">
        <v>0</v>
      </c>
      <c r="AH73" s="25">
        <v>1</v>
      </c>
      <c r="AI73" s="25">
        <v>2</v>
      </c>
      <c r="AJ73" s="25">
        <v>0</v>
      </c>
      <c r="AK73" s="25">
        <v>1</v>
      </c>
      <c r="AL73" s="14">
        <v>0</v>
      </c>
      <c r="AM73" s="89">
        <v>0</v>
      </c>
      <c r="AN73" s="104">
        <f t="shared" si="1"/>
        <v>11</v>
      </c>
    </row>
    <row r="74" spans="2:40" ht="12.75" customHeight="1" x14ac:dyDescent="0.2">
      <c r="B74" s="133" t="s">
        <v>26</v>
      </c>
      <c r="C74" s="21" t="s">
        <v>0</v>
      </c>
      <c r="D74" s="22">
        <v>0</v>
      </c>
      <c r="E74" s="22">
        <v>0</v>
      </c>
      <c r="F74" s="22">
        <v>0</v>
      </c>
      <c r="G74" s="22">
        <v>0</v>
      </c>
      <c r="H74" s="22">
        <v>0</v>
      </c>
      <c r="I74" s="22">
        <v>0</v>
      </c>
      <c r="J74" s="22">
        <v>0</v>
      </c>
      <c r="K74" s="22">
        <v>0</v>
      </c>
      <c r="L74" s="22">
        <v>0</v>
      </c>
      <c r="M74" s="23">
        <v>0</v>
      </c>
      <c r="N74" s="22">
        <v>0</v>
      </c>
      <c r="O74" s="22">
        <v>0</v>
      </c>
      <c r="P74" s="22">
        <v>0</v>
      </c>
      <c r="Q74" s="22">
        <v>0</v>
      </c>
      <c r="R74" s="22">
        <v>0</v>
      </c>
      <c r="S74" s="23">
        <v>0</v>
      </c>
      <c r="T74" s="22">
        <v>0</v>
      </c>
      <c r="U74" s="23">
        <v>0</v>
      </c>
      <c r="V74" s="23">
        <v>0</v>
      </c>
      <c r="W74" s="23">
        <v>0</v>
      </c>
      <c r="X74" s="22">
        <v>0</v>
      </c>
      <c r="Y74" s="22">
        <v>0</v>
      </c>
      <c r="Z74" s="23">
        <v>2</v>
      </c>
      <c r="AA74" s="23">
        <v>5</v>
      </c>
      <c r="AB74" s="23">
        <v>5</v>
      </c>
      <c r="AC74" s="23">
        <v>2</v>
      </c>
      <c r="AD74" s="23">
        <v>7</v>
      </c>
      <c r="AE74" s="23">
        <v>4</v>
      </c>
      <c r="AF74" s="23">
        <v>5</v>
      </c>
      <c r="AG74" s="23">
        <v>2</v>
      </c>
      <c r="AH74" s="23">
        <v>3</v>
      </c>
      <c r="AI74" s="23">
        <v>3</v>
      </c>
      <c r="AJ74" s="23">
        <v>0</v>
      </c>
      <c r="AK74" s="23">
        <v>0</v>
      </c>
      <c r="AL74" s="23">
        <v>1</v>
      </c>
      <c r="AM74" s="83">
        <v>1</v>
      </c>
      <c r="AN74" s="87">
        <f t="shared" si="1"/>
        <v>40</v>
      </c>
    </row>
    <row r="75" spans="2:40" ht="12.75" customHeight="1" x14ac:dyDescent="0.2">
      <c r="B75" s="134"/>
      <c r="C75" s="24" t="s">
        <v>4</v>
      </c>
      <c r="D75" s="14">
        <v>0</v>
      </c>
      <c r="E75" s="14">
        <v>0</v>
      </c>
      <c r="F75" s="14">
        <v>0</v>
      </c>
      <c r="G75" s="14">
        <v>0</v>
      </c>
      <c r="H75" s="14">
        <v>0</v>
      </c>
      <c r="I75" s="14">
        <v>0</v>
      </c>
      <c r="J75" s="14">
        <v>0</v>
      </c>
      <c r="K75" s="14">
        <v>0</v>
      </c>
      <c r="L75" s="14">
        <v>0</v>
      </c>
      <c r="M75" s="25">
        <v>0</v>
      </c>
      <c r="N75" s="14">
        <v>0</v>
      </c>
      <c r="O75" s="14">
        <v>0</v>
      </c>
      <c r="P75" s="14">
        <v>0</v>
      </c>
      <c r="Q75" s="14">
        <v>0</v>
      </c>
      <c r="R75" s="14">
        <v>0</v>
      </c>
      <c r="S75" s="25">
        <v>0</v>
      </c>
      <c r="T75" s="14">
        <v>0</v>
      </c>
      <c r="U75" s="25">
        <v>0</v>
      </c>
      <c r="V75" s="25">
        <v>1</v>
      </c>
      <c r="W75" s="25">
        <v>0</v>
      </c>
      <c r="X75" s="14">
        <v>0</v>
      </c>
      <c r="Y75" s="14">
        <v>0</v>
      </c>
      <c r="Z75" s="25">
        <v>0</v>
      </c>
      <c r="AA75" s="25">
        <v>1</v>
      </c>
      <c r="AB75" s="25">
        <v>3</v>
      </c>
      <c r="AC75" s="25">
        <v>0</v>
      </c>
      <c r="AD75" s="25">
        <v>0</v>
      </c>
      <c r="AE75" s="25">
        <v>0</v>
      </c>
      <c r="AF75" s="25">
        <v>3</v>
      </c>
      <c r="AG75" s="25">
        <v>0</v>
      </c>
      <c r="AH75" s="25">
        <v>1</v>
      </c>
      <c r="AI75" s="25">
        <v>1</v>
      </c>
      <c r="AJ75" s="25">
        <v>0</v>
      </c>
      <c r="AK75" s="25">
        <v>1</v>
      </c>
      <c r="AL75" s="25">
        <v>1</v>
      </c>
      <c r="AM75" s="84">
        <v>0</v>
      </c>
      <c r="AN75" s="87">
        <f t="shared" si="1"/>
        <v>12</v>
      </c>
    </row>
    <row r="76" spans="2:40" ht="12.75" customHeight="1" x14ac:dyDescent="0.2">
      <c r="B76" s="134"/>
      <c r="C76" s="24" t="s">
        <v>7</v>
      </c>
      <c r="D76" s="14">
        <v>0</v>
      </c>
      <c r="E76" s="14">
        <v>0</v>
      </c>
      <c r="F76" s="14">
        <v>0</v>
      </c>
      <c r="G76" s="14">
        <v>0</v>
      </c>
      <c r="H76" s="14">
        <v>0</v>
      </c>
      <c r="I76" s="14">
        <v>0</v>
      </c>
      <c r="J76" s="14">
        <v>0</v>
      </c>
      <c r="K76" s="14">
        <v>0</v>
      </c>
      <c r="L76" s="14">
        <v>0</v>
      </c>
      <c r="M76" s="25">
        <v>0</v>
      </c>
      <c r="N76" s="14">
        <v>0</v>
      </c>
      <c r="O76" s="14">
        <v>0</v>
      </c>
      <c r="P76" s="14">
        <v>0</v>
      </c>
      <c r="Q76" s="14">
        <v>0</v>
      </c>
      <c r="R76" s="14">
        <v>0</v>
      </c>
      <c r="S76" s="25">
        <v>0</v>
      </c>
      <c r="T76" s="14">
        <v>0</v>
      </c>
      <c r="U76" s="25">
        <v>1</v>
      </c>
      <c r="V76" s="25">
        <v>0</v>
      </c>
      <c r="W76" s="25">
        <v>1</v>
      </c>
      <c r="X76" s="14">
        <v>0</v>
      </c>
      <c r="Y76" s="14">
        <v>0</v>
      </c>
      <c r="Z76" s="25">
        <v>0</v>
      </c>
      <c r="AA76" s="25">
        <v>0</v>
      </c>
      <c r="AB76" s="25">
        <v>0</v>
      </c>
      <c r="AC76" s="25">
        <v>0</v>
      </c>
      <c r="AD76" s="25">
        <v>0</v>
      </c>
      <c r="AE76" s="25">
        <v>0</v>
      </c>
      <c r="AF76" s="25">
        <v>1</v>
      </c>
      <c r="AG76" s="25">
        <v>0</v>
      </c>
      <c r="AH76" s="25">
        <v>0</v>
      </c>
      <c r="AI76" s="25">
        <v>0</v>
      </c>
      <c r="AJ76" s="25">
        <v>2</v>
      </c>
      <c r="AK76" s="25">
        <v>0</v>
      </c>
      <c r="AL76" s="25">
        <v>0</v>
      </c>
      <c r="AM76" s="84">
        <v>0</v>
      </c>
      <c r="AN76" s="87">
        <f t="shared" si="1"/>
        <v>5</v>
      </c>
    </row>
    <row r="77" spans="2:40" ht="12.75" customHeight="1" x14ac:dyDescent="0.2">
      <c r="B77" s="134"/>
      <c r="C77" s="24" t="s">
        <v>2</v>
      </c>
      <c r="D77" s="14">
        <v>0</v>
      </c>
      <c r="E77" s="14">
        <v>0</v>
      </c>
      <c r="F77" s="14">
        <v>0</v>
      </c>
      <c r="G77" s="14">
        <v>0</v>
      </c>
      <c r="H77" s="14">
        <v>0</v>
      </c>
      <c r="I77" s="14">
        <v>0</v>
      </c>
      <c r="J77" s="14">
        <v>0</v>
      </c>
      <c r="K77" s="14">
        <v>0</v>
      </c>
      <c r="L77" s="14">
        <v>0</v>
      </c>
      <c r="M77" s="25">
        <v>0</v>
      </c>
      <c r="N77" s="14">
        <v>0</v>
      </c>
      <c r="O77" s="14">
        <v>0</v>
      </c>
      <c r="P77" s="14">
        <v>0</v>
      </c>
      <c r="Q77" s="14">
        <v>0</v>
      </c>
      <c r="R77" s="14">
        <v>0</v>
      </c>
      <c r="S77" s="25">
        <v>1</v>
      </c>
      <c r="T77" s="14">
        <v>0</v>
      </c>
      <c r="U77" s="25">
        <v>0</v>
      </c>
      <c r="V77" s="25">
        <v>0</v>
      </c>
      <c r="W77" s="25">
        <v>0</v>
      </c>
      <c r="X77" s="14">
        <v>0</v>
      </c>
      <c r="Y77" s="14">
        <v>0</v>
      </c>
      <c r="Z77" s="25">
        <v>0</v>
      </c>
      <c r="AA77" s="25">
        <v>0</v>
      </c>
      <c r="AB77" s="25">
        <v>0</v>
      </c>
      <c r="AC77" s="25">
        <v>2</v>
      </c>
      <c r="AD77" s="25">
        <v>0</v>
      </c>
      <c r="AE77" s="25">
        <v>0</v>
      </c>
      <c r="AF77" s="25">
        <v>0</v>
      </c>
      <c r="AG77" s="25">
        <v>2</v>
      </c>
      <c r="AH77" s="25">
        <v>0</v>
      </c>
      <c r="AI77" s="25">
        <v>0</v>
      </c>
      <c r="AJ77" s="25">
        <v>1</v>
      </c>
      <c r="AK77" s="25">
        <v>1</v>
      </c>
      <c r="AL77" s="25">
        <v>0</v>
      </c>
      <c r="AM77" s="84">
        <v>0</v>
      </c>
      <c r="AN77" s="87">
        <f t="shared" si="1"/>
        <v>7</v>
      </c>
    </row>
    <row r="78" spans="2:40" ht="12.75" customHeight="1" x14ac:dyDescent="0.2">
      <c r="B78" s="134"/>
      <c r="C78" s="24" t="s">
        <v>5</v>
      </c>
      <c r="D78" s="14">
        <v>0</v>
      </c>
      <c r="E78" s="14">
        <v>0</v>
      </c>
      <c r="F78" s="14">
        <v>0</v>
      </c>
      <c r="G78" s="14">
        <v>0</v>
      </c>
      <c r="H78" s="14">
        <v>0</v>
      </c>
      <c r="I78" s="14">
        <v>0</v>
      </c>
      <c r="J78" s="14">
        <v>0</v>
      </c>
      <c r="K78" s="14">
        <v>0</v>
      </c>
      <c r="L78" s="14">
        <v>0</v>
      </c>
      <c r="M78" s="25">
        <v>0</v>
      </c>
      <c r="N78" s="14">
        <v>0</v>
      </c>
      <c r="O78" s="14">
        <v>0</v>
      </c>
      <c r="P78" s="14">
        <v>0</v>
      </c>
      <c r="Q78" s="14">
        <v>0</v>
      </c>
      <c r="R78" s="14">
        <v>0</v>
      </c>
      <c r="S78" s="25">
        <v>0</v>
      </c>
      <c r="T78" s="14">
        <v>0</v>
      </c>
      <c r="U78" s="25">
        <v>0</v>
      </c>
      <c r="V78" s="25">
        <v>0</v>
      </c>
      <c r="W78" s="25">
        <v>0</v>
      </c>
      <c r="X78" s="14">
        <v>0</v>
      </c>
      <c r="Y78" s="14">
        <v>0</v>
      </c>
      <c r="Z78" s="25">
        <v>1</v>
      </c>
      <c r="AA78" s="25">
        <v>1</v>
      </c>
      <c r="AB78" s="25">
        <v>0</v>
      </c>
      <c r="AC78" s="25">
        <v>0</v>
      </c>
      <c r="AD78" s="25">
        <v>1</v>
      </c>
      <c r="AE78" s="25">
        <v>1</v>
      </c>
      <c r="AF78" s="25">
        <v>0</v>
      </c>
      <c r="AG78" s="25">
        <v>0</v>
      </c>
      <c r="AH78" s="25">
        <v>0</v>
      </c>
      <c r="AI78" s="25">
        <v>0</v>
      </c>
      <c r="AJ78" s="25">
        <v>0</v>
      </c>
      <c r="AK78" s="25">
        <v>0</v>
      </c>
      <c r="AL78" s="25">
        <v>0</v>
      </c>
      <c r="AM78" s="84">
        <v>0</v>
      </c>
      <c r="AN78" s="87">
        <f t="shared" si="1"/>
        <v>4</v>
      </c>
    </row>
    <row r="79" spans="2:40" ht="12.75" customHeight="1" x14ac:dyDescent="0.2">
      <c r="B79" s="134"/>
      <c r="C79" s="24" t="s">
        <v>28</v>
      </c>
      <c r="D79" s="14">
        <v>0</v>
      </c>
      <c r="E79" s="14">
        <v>0</v>
      </c>
      <c r="F79" s="14">
        <v>0</v>
      </c>
      <c r="G79" s="14">
        <v>0</v>
      </c>
      <c r="H79" s="14">
        <v>0</v>
      </c>
      <c r="I79" s="14">
        <v>0</v>
      </c>
      <c r="J79" s="14">
        <v>0</v>
      </c>
      <c r="K79" s="14">
        <v>0</v>
      </c>
      <c r="L79" s="14">
        <v>0</v>
      </c>
      <c r="M79" s="25">
        <v>0</v>
      </c>
      <c r="N79" s="14">
        <v>0</v>
      </c>
      <c r="O79" s="14">
        <v>0</v>
      </c>
      <c r="P79" s="14">
        <v>0</v>
      </c>
      <c r="Q79" s="14">
        <v>0</v>
      </c>
      <c r="R79" s="14">
        <v>0</v>
      </c>
      <c r="S79" s="25">
        <v>0</v>
      </c>
      <c r="T79" s="14">
        <v>0</v>
      </c>
      <c r="U79" s="25">
        <v>0</v>
      </c>
      <c r="V79" s="25">
        <v>0</v>
      </c>
      <c r="W79" s="25">
        <v>0</v>
      </c>
      <c r="X79" s="14">
        <v>0</v>
      </c>
      <c r="Y79" s="14">
        <v>0</v>
      </c>
      <c r="Z79" s="25">
        <v>0</v>
      </c>
      <c r="AA79" s="25">
        <v>0</v>
      </c>
      <c r="AB79" s="25">
        <v>0</v>
      </c>
      <c r="AC79" s="25">
        <v>0</v>
      </c>
      <c r="AD79" s="25">
        <v>0</v>
      </c>
      <c r="AE79" s="25">
        <v>0</v>
      </c>
      <c r="AF79" s="25">
        <v>0</v>
      </c>
      <c r="AG79" s="25">
        <v>0</v>
      </c>
      <c r="AH79" s="25">
        <v>0</v>
      </c>
      <c r="AI79" s="25">
        <v>0</v>
      </c>
      <c r="AJ79" s="25">
        <v>0</v>
      </c>
      <c r="AK79" s="25">
        <v>0</v>
      </c>
      <c r="AL79" s="25">
        <v>0</v>
      </c>
      <c r="AM79" s="84">
        <v>1</v>
      </c>
      <c r="AN79" s="87">
        <f t="shared" si="1"/>
        <v>1</v>
      </c>
    </row>
    <row r="80" spans="2:40" ht="12.75" customHeight="1" x14ac:dyDescent="0.2">
      <c r="B80" s="134"/>
      <c r="C80" s="24" t="s">
        <v>29</v>
      </c>
      <c r="D80" s="14">
        <v>0</v>
      </c>
      <c r="E80" s="14">
        <v>0</v>
      </c>
      <c r="F80" s="14">
        <v>0</v>
      </c>
      <c r="G80" s="14">
        <v>0</v>
      </c>
      <c r="H80" s="14">
        <v>0</v>
      </c>
      <c r="I80" s="14">
        <v>0</v>
      </c>
      <c r="J80" s="14">
        <v>0</v>
      </c>
      <c r="K80" s="14">
        <v>0</v>
      </c>
      <c r="L80" s="14">
        <v>0</v>
      </c>
      <c r="M80" s="25">
        <v>1</v>
      </c>
      <c r="N80" s="14">
        <v>0</v>
      </c>
      <c r="O80" s="14">
        <v>0</v>
      </c>
      <c r="P80" s="14">
        <v>0</v>
      </c>
      <c r="Q80" s="14">
        <v>0</v>
      </c>
      <c r="R80" s="14">
        <v>0</v>
      </c>
      <c r="S80" s="25">
        <v>0</v>
      </c>
      <c r="T80" s="14">
        <v>0</v>
      </c>
      <c r="U80" s="25">
        <v>0</v>
      </c>
      <c r="V80" s="25">
        <v>1</v>
      </c>
      <c r="W80" s="25">
        <v>0</v>
      </c>
      <c r="X80" s="14">
        <v>0</v>
      </c>
      <c r="Y80" s="14">
        <v>0</v>
      </c>
      <c r="Z80" s="25">
        <v>2</v>
      </c>
      <c r="AA80" s="25">
        <v>1</v>
      </c>
      <c r="AB80" s="25">
        <v>2</v>
      </c>
      <c r="AC80" s="25">
        <v>1</v>
      </c>
      <c r="AD80" s="25">
        <v>1</v>
      </c>
      <c r="AE80" s="25">
        <v>2</v>
      </c>
      <c r="AF80" s="25">
        <v>2</v>
      </c>
      <c r="AG80" s="25">
        <v>0</v>
      </c>
      <c r="AH80" s="25">
        <v>1</v>
      </c>
      <c r="AI80" s="25">
        <v>2</v>
      </c>
      <c r="AJ80" s="25">
        <v>2</v>
      </c>
      <c r="AK80" s="25">
        <v>0</v>
      </c>
      <c r="AL80" s="25">
        <v>1</v>
      </c>
      <c r="AM80" s="84">
        <v>1</v>
      </c>
      <c r="AN80" s="87">
        <f t="shared" si="1"/>
        <v>20</v>
      </c>
    </row>
    <row r="81" spans="2:40" ht="12.75" customHeight="1" x14ac:dyDescent="0.2">
      <c r="B81" s="135"/>
      <c r="C81" s="26" t="s">
        <v>30</v>
      </c>
      <c r="D81" s="27">
        <v>0</v>
      </c>
      <c r="E81" s="27">
        <v>0</v>
      </c>
      <c r="F81" s="27">
        <v>0</v>
      </c>
      <c r="G81" s="27">
        <v>0</v>
      </c>
      <c r="H81" s="27">
        <v>0</v>
      </c>
      <c r="I81" s="27">
        <v>0</v>
      </c>
      <c r="J81" s="27">
        <v>0</v>
      </c>
      <c r="K81" s="27">
        <v>0</v>
      </c>
      <c r="L81" s="27">
        <v>0</v>
      </c>
      <c r="M81" s="28">
        <v>0</v>
      </c>
      <c r="N81" s="27">
        <v>0</v>
      </c>
      <c r="O81" s="27">
        <v>0</v>
      </c>
      <c r="P81" s="27">
        <v>0</v>
      </c>
      <c r="Q81" s="27">
        <v>0</v>
      </c>
      <c r="R81" s="27">
        <v>0</v>
      </c>
      <c r="S81" s="28">
        <v>0</v>
      </c>
      <c r="T81" s="27">
        <v>0</v>
      </c>
      <c r="U81" s="28">
        <v>0</v>
      </c>
      <c r="V81" s="28">
        <v>0</v>
      </c>
      <c r="W81" s="28">
        <v>0</v>
      </c>
      <c r="X81" s="27">
        <v>0</v>
      </c>
      <c r="Y81" s="27">
        <v>0</v>
      </c>
      <c r="Z81" s="28">
        <v>0</v>
      </c>
      <c r="AA81" s="28">
        <v>1</v>
      </c>
      <c r="AB81" s="28">
        <v>0</v>
      </c>
      <c r="AC81" s="28">
        <v>0</v>
      </c>
      <c r="AD81" s="28">
        <v>1</v>
      </c>
      <c r="AE81" s="28">
        <v>1</v>
      </c>
      <c r="AF81" s="28">
        <v>2</v>
      </c>
      <c r="AG81" s="28">
        <v>1</v>
      </c>
      <c r="AH81" s="28">
        <v>2</v>
      </c>
      <c r="AI81" s="28">
        <v>1</v>
      </c>
      <c r="AJ81" s="28">
        <v>0</v>
      </c>
      <c r="AK81" s="28">
        <v>0</v>
      </c>
      <c r="AL81" s="28">
        <v>0</v>
      </c>
      <c r="AM81" s="85">
        <v>1</v>
      </c>
      <c r="AN81" s="104">
        <f t="shared" si="1"/>
        <v>10</v>
      </c>
    </row>
    <row r="82" spans="2:40" ht="12.75" customHeight="1" x14ac:dyDescent="0.2">
      <c r="B82" s="133" t="s">
        <v>38</v>
      </c>
      <c r="C82" s="53" t="s">
        <v>0</v>
      </c>
      <c r="D82" s="74">
        <v>0</v>
      </c>
      <c r="E82" s="74">
        <v>0</v>
      </c>
      <c r="F82" s="74">
        <v>0</v>
      </c>
      <c r="G82" s="74">
        <v>0</v>
      </c>
      <c r="H82" s="74">
        <v>0</v>
      </c>
      <c r="I82" s="74">
        <v>0</v>
      </c>
      <c r="J82" s="74">
        <v>0</v>
      </c>
      <c r="K82" s="74">
        <v>0</v>
      </c>
      <c r="L82" s="74">
        <v>1</v>
      </c>
      <c r="M82" s="74">
        <v>0</v>
      </c>
      <c r="N82" s="74">
        <v>0</v>
      </c>
      <c r="O82" s="74">
        <v>0</v>
      </c>
      <c r="P82" s="74">
        <v>0</v>
      </c>
      <c r="Q82" s="74">
        <v>0</v>
      </c>
      <c r="R82" s="74">
        <v>0</v>
      </c>
      <c r="S82" s="74">
        <v>0</v>
      </c>
      <c r="T82" s="74">
        <v>1</v>
      </c>
      <c r="U82" s="74">
        <v>0</v>
      </c>
      <c r="V82" s="74">
        <v>0</v>
      </c>
      <c r="W82" s="74">
        <v>0</v>
      </c>
      <c r="X82" s="74">
        <v>0</v>
      </c>
      <c r="Y82" s="74">
        <v>0</v>
      </c>
      <c r="Z82" s="74">
        <v>3</v>
      </c>
      <c r="AA82" s="74">
        <v>6</v>
      </c>
      <c r="AB82" s="74">
        <v>8</v>
      </c>
      <c r="AC82" s="74">
        <v>4</v>
      </c>
      <c r="AD82" s="74">
        <v>10</v>
      </c>
      <c r="AE82" s="74">
        <v>4</v>
      </c>
      <c r="AF82" s="74">
        <v>6</v>
      </c>
      <c r="AG82" s="74">
        <v>2</v>
      </c>
      <c r="AH82" s="74">
        <v>3</v>
      </c>
      <c r="AI82" s="74">
        <v>6</v>
      </c>
      <c r="AJ82" s="74">
        <v>0</v>
      </c>
      <c r="AK82" s="74">
        <v>3</v>
      </c>
      <c r="AL82" s="74">
        <v>1</v>
      </c>
      <c r="AM82" s="95">
        <v>2</v>
      </c>
      <c r="AN82" s="87">
        <f t="shared" si="1"/>
        <v>60</v>
      </c>
    </row>
    <row r="83" spans="2:40" ht="12.75" customHeight="1" x14ac:dyDescent="0.2">
      <c r="B83" s="134"/>
      <c r="C83" s="55" t="s">
        <v>4</v>
      </c>
      <c r="D83" s="54">
        <v>0</v>
      </c>
      <c r="E83" s="54">
        <v>0</v>
      </c>
      <c r="F83" s="54">
        <v>1</v>
      </c>
      <c r="G83" s="54">
        <v>0</v>
      </c>
      <c r="H83" s="54">
        <v>0</v>
      </c>
      <c r="I83" s="54">
        <v>0</v>
      </c>
      <c r="J83" s="54">
        <v>0</v>
      </c>
      <c r="K83" s="54">
        <v>0</v>
      </c>
      <c r="L83" s="54">
        <v>1</v>
      </c>
      <c r="M83" s="54">
        <v>0</v>
      </c>
      <c r="N83" s="54">
        <v>0</v>
      </c>
      <c r="O83" s="54">
        <v>0</v>
      </c>
      <c r="P83" s="54">
        <v>0</v>
      </c>
      <c r="Q83" s="54">
        <v>0</v>
      </c>
      <c r="R83" s="54">
        <v>0</v>
      </c>
      <c r="S83" s="54">
        <v>0</v>
      </c>
      <c r="T83" s="54">
        <v>1</v>
      </c>
      <c r="U83" s="54">
        <v>0</v>
      </c>
      <c r="V83" s="54">
        <v>1</v>
      </c>
      <c r="W83" s="54">
        <v>0</v>
      </c>
      <c r="X83" s="54">
        <v>0</v>
      </c>
      <c r="Y83" s="54">
        <v>0</v>
      </c>
      <c r="Z83" s="54">
        <v>0</v>
      </c>
      <c r="AA83" s="54">
        <v>3</v>
      </c>
      <c r="AB83" s="54">
        <v>5</v>
      </c>
      <c r="AC83" s="54">
        <v>0</v>
      </c>
      <c r="AD83" s="54">
        <v>0</v>
      </c>
      <c r="AE83" s="54">
        <v>2</v>
      </c>
      <c r="AF83" s="54">
        <v>3</v>
      </c>
      <c r="AG83" s="54">
        <v>1</v>
      </c>
      <c r="AH83" s="54">
        <v>1</v>
      </c>
      <c r="AI83" s="54">
        <v>1</v>
      </c>
      <c r="AJ83" s="54">
        <v>1</v>
      </c>
      <c r="AK83" s="54">
        <v>1</v>
      </c>
      <c r="AL83" s="54">
        <v>2</v>
      </c>
      <c r="AM83" s="96">
        <v>1</v>
      </c>
      <c r="AN83" s="87">
        <f t="shared" si="1"/>
        <v>25</v>
      </c>
    </row>
    <row r="84" spans="2:40" ht="12.75" customHeight="1" x14ac:dyDescent="0.2">
      <c r="B84" s="134"/>
      <c r="C84" s="55" t="s">
        <v>7</v>
      </c>
      <c r="D84" s="54">
        <v>5</v>
      </c>
      <c r="E84" s="54">
        <v>6</v>
      </c>
      <c r="F84" s="54">
        <v>5</v>
      </c>
      <c r="G84" s="54">
        <v>4</v>
      </c>
      <c r="H84" s="54">
        <v>7</v>
      </c>
      <c r="I84" s="54">
        <v>12</v>
      </c>
      <c r="J84" s="54">
        <v>10</v>
      </c>
      <c r="K84" s="54">
        <v>12</v>
      </c>
      <c r="L84" s="54">
        <v>10</v>
      </c>
      <c r="M84" s="54">
        <v>13</v>
      </c>
      <c r="N84" s="54">
        <v>18</v>
      </c>
      <c r="O84" s="54">
        <v>12</v>
      </c>
      <c r="P84" s="54">
        <v>8</v>
      </c>
      <c r="Q84" s="54">
        <v>11</v>
      </c>
      <c r="R84" s="54">
        <v>9</v>
      </c>
      <c r="S84" s="54">
        <v>12</v>
      </c>
      <c r="T84" s="54">
        <v>12</v>
      </c>
      <c r="U84" s="54">
        <v>13</v>
      </c>
      <c r="V84" s="54">
        <v>19</v>
      </c>
      <c r="W84" s="54">
        <v>10</v>
      </c>
      <c r="X84" s="54">
        <v>29</v>
      </c>
      <c r="Y84" s="54">
        <v>19</v>
      </c>
      <c r="Z84" s="54">
        <v>15</v>
      </c>
      <c r="AA84" s="54">
        <v>17</v>
      </c>
      <c r="AB84" s="54">
        <v>20</v>
      </c>
      <c r="AC84" s="54">
        <v>20</v>
      </c>
      <c r="AD84" s="54">
        <v>19</v>
      </c>
      <c r="AE84" s="54">
        <v>20</v>
      </c>
      <c r="AF84" s="54">
        <v>28</v>
      </c>
      <c r="AG84" s="54">
        <v>26</v>
      </c>
      <c r="AH84" s="54">
        <v>27</v>
      </c>
      <c r="AI84" s="54">
        <v>21</v>
      </c>
      <c r="AJ84" s="54">
        <v>32</v>
      </c>
      <c r="AK84" s="54">
        <v>20</v>
      </c>
      <c r="AL84" s="54">
        <v>25</v>
      </c>
      <c r="AM84" s="96">
        <v>18</v>
      </c>
      <c r="AN84" s="87">
        <f t="shared" si="1"/>
        <v>564</v>
      </c>
    </row>
    <row r="85" spans="2:40" ht="12.75" customHeight="1" x14ac:dyDescent="0.2">
      <c r="B85" s="134"/>
      <c r="C85" s="55" t="s">
        <v>3</v>
      </c>
      <c r="D85" s="54">
        <v>0</v>
      </c>
      <c r="E85" s="54">
        <v>0</v>
      </c>
      <c r="F85" s="54">
        <v>0</v>
      </c>
      <c r="G85" s="54">
        <v>0</v>
      </c>
      <c r="H85" s="54">
        <v>0</v>
      </c>
      <c r="I85" s="54">
        <v>2</v>
      </c>
      <c r="J85" s="54">
        <v>0</v>
      </c>
      <c r="K85" s="54">
        <v>0</v>
      </c>
      <c r="L85" s="54">
        <v>0</v>
      </c>
      <c r="M85" s="54">
        <v>2</v>
      </c>
      <c r="N85" s="54">
        <v>0</v>
      </c>
      <c r="O85" s="54">
        <v>0</v>
      </c>
      <c r="P85" s="54">
        <v>0</v>
      </c>
      <c r="Q85" s="54">
        <v>1</v>
      </c>
      <c r="R85" s="54">
        <v>1</v>
      </c>
      <c r="S85" s="54">
        <v>0</v>
      </c>
      <c r="T85" s="54">
        <v>1</v>
      </c>
      <c r="U85" s="54">
        <v>0</v>
      </c>
      <c r="V85" s="54">
        <v>0</v>
      </c>
      <c r="W85" s="54">
        <v>1</v>
      </c>
      <c r="X85" s="54">
        <v>2</v>
      </c>
      <c r="Y85" s="54">
        <v>1</v>
      </c>
      <c r="Z85" s="54">
        <v>0</v>
      </c>
      <c r="AA85" s="54">
        <v>0</v>
      </c>
      <c r="AB85" s="54">
        <v>0</v>
      </c>
      <c r="AC85" s="54">
        <v>1</v>
      </c>
      <c r="AD85" s="54">
        <v>2</v>
      </c>
      <c r="AE85" s="54">
        <v>0</v>
      </c>
      <c r="AF85" s="54">
        <v>2</v>
      </c>
      <c r="AG85" s="54">
        <v>1</v>
      </c>
      <c r="AH85" s="54">
        <v>2</v>
      </c>
      <c r="AI85" s="54">
        <v>1</v>
      </c>
      <c r="AJ85" s="54">
        <v>1</v>
      </c>
      <c r="AK85" s="54">
        <v>0</v>
      </c>
      <c r="AL85" s="54">
        <v>2</v>
      </c>
      <c r="AM85" s="96">
        <v>0</v>
      </c>
      <c r="AN85" s="87">
        <f t="shared" si="1"/>
        <v>23</v>
      </c>
    </row>
    <row r="86" spans="2:40" ht="12.75" customHeight="1" x14ac:dyDescent="0.2">
      <c r="B86" s="134"/>
      <c r="C86" s="55" t="s">
        <v>2</v>
      </c>
      <c r="D86" s="54">
        <v>45</v>
      </c>
      <c r="E86" s="54">
        <v>40</v>
      </c>
      <c r="F86" s="54">
        <v>58</v>
      </c>
      <c r="G86" s="54">
        <v>49</v>
      </c>
      <c r="H86" s="54">
        <v>44</v>
      </c>
      <c r="I86" s="54">
        <v>52</v>
      </c>
      <c r="J86" s="54">
        <v>54</v>
      </c>
      <c r="K86" s="54">
        <v>66</v>
      </c>
      <c r="L86" s="54">
        <v>62</v>
      </c>
      <c r="M86" s="54">
        <v>90</v>
      </c>
      <c r="N86" s="54">
        <v>90</v>
      </c>
      <c r="O86" s="54">
        <v>68</v>
      </c>
      <c r="P86" s="54">
        <v>75</v>
      </c>
      <c r="Q86" s="54">
        <v>72</v>
      </c>
      <c r="R86" s="54">
        <v>93</v>
      </c>
      <c r="S86" s="54">
        <v>89</v>
      </c>
      <c r="T86" s="54">
        <v>91</v>
      </c>
      <c r="U86" s="54">
        <v>109</v>
      </c>
      <c r="V86" s="54">
        <v>149</v>
      </c>
      <c r="W86" s="54">
        <v>132</v>
      </c>
      <c r="X86" s="54">
        <v>130</v>
      </c>
      <c r="Y86" s="54">
        <v>107</v>
      </c>
      <c r="Z86" s="54">
        <v>129</v>
      </c>
      <c r="AA86" s="54">
        <v>96</v>
      </c>
      <c r="AB86" s="54">
        <v>93</v>
      </c>
      <c r="AC86" s="54">
        <v>109</v>
      </c>
      <c r="AD86" s="54">
        <v>133</v>
      </c>
      <c r="AE86" s="54">
        <v>113</v>
      </c>
      <c r="AF86" s="54">
        <v>120</v>
      </c>
      <c r="AG86" s="54">
        <v>176</v>
      </c>
      <c r="AH86" s="54">
        <v>147</v>
      </c>
      <c r="AI86" s="54">
        <v>160</v>
      </c>
      <c r="AJ86" s="54">
        <v>137</v>
      </c>
      <c r="AK86" s="54">
        <v>136</v>
      </c>
      <c r="AL86" s="54">
        <v>99</v>
      </c>
      <c r="AM86" s="96">
        <v>100</v>
      </c>
      <c r="AN86" s="87">
        <f t="shared" si="1"/>
        <v>3513</v>
      </c>
    </row>
    <row r="87" spans="2:40" ht="12.75" customHeight="1" x14ac:dyDescent="0.2">
      <c r="B87" s="134"/>
      <c r="C87" s="55" t="s">
        <v>8</v>
      </c>
      <c r="D87" s="54">
        <v>0</v>
      </c>
      <c r="E87" s="54">
        <v>0</v>
      </c>
      <c r="F87" s="54">
        <v>0</v>
      </c>
      <c r="G87" s="54">
        <v>0</v>
      </c>
      <c r="H87" s="54">
        <v>0</v>
      </c>
      <c r="I87" s="54">
        <v>0</v>
      </c>
      <c r="J87" s="54">
        <v>0</v>
      </c>
      <c r="K87" s="54">
        <v>0</v>
      </c>
      <c r="L87" s="54">
        <v>0</v>
      </c>
      <c r="M87" s="54">
        <v>0</v>
      </c>
      <c r="N87" s="54">
        <v>0</v>
      </c>
      <c r="O87" s="54">
        <v>0</v>
      </c>
      <c r="P87" s="54">
        <v>0</v>
      </c>
      <c r="Q87" s="54">
        <v>0</v>
      </c>
      <c r="R87" s="54">
        <v>0</v>
      </c>
      <c r="S87" s="54">
        <v>0</v>
      </c>
      <c r="T87" s="54">
        <v>0</v>
      </c>
      <c r="U87" s="54">
        <v>0</v>
      </c>
      <c r="V87" s="54">
        <v>0</v>
      </c>
      <c r="W87" s="54">
        <v>0</v>
      </c>
      <c r="X87" s="54">
        <v>0</v>
      </c>
      <c r="Y87" s="54">
        <v>0</v>
      </c>
      <c r="Z87" s="54">
        <v>0</v>
      </c>
      <c r="AA87" s="54">
        <v>0</v>
      </c>
      <c r="AB87" s="54">
        <v>0</v>
      </c>
      <c r="AC87" s="54">
        <v>0</v>
      </c>
      <c r="AD87" s="54">
        <v>0</v>
      </c>
      <c r="AE87" s="54">
        <v>0</v>
      </c>
      <c r="AF87" s="54">
        <v>0</v>
      </c>
      <c r="AG87" s="54">
        <v>1</v>
      </c>
      <c r="AH87" s="54">
        <v>0</v>
      </c>
      <c r="AI87" s="54">
        <v>0</v>
      </c>
      <c r="AJ87" s="54">
        <v>0</v>
      </c>
      <c r="AK87" s="54">
        <v>0</v>
      </c>
      <c r="AL87" s="54">
        <v>0</v>
      </c>
      <c r="AM87" s="96">
        <v>0</v>
      </c>
      <c r="AN87" s="87">
        <f t="shared" si="1"/>
        <v>1</v>
      </c>
    </row>
    <row r="88" spans="2:40" ht="12.75" customHeight="1" x14ac:dyDescent="0.2">
      <c r="B88" s="134"/>
      <c r="C88" s="55" t="s">
        <v>5</v>
      </c>
      <c r="D88" s="54">
        <v>1</v>
      </c>
      <c r="E88" s="54">
        <v>0</v>
      </c>
      <c r="F88" s="54">
        <v>1</v>
      </c>
      <c r="G88" s="54">
        <v>0</v>
      </c>
      <c r="H88" s="54">
        <v>2</v>
      </c>
      <c r="I88" s="54">
        <v>0</v>
      </c>
      <c r="J88" s="54">
        <v>1</v>
      </c>
      <c r="K88" s="54">
        <v>0</v>
      </c>
      <c r="L88" s="54">
        <v>2</v>
      </c>
      <c r="M88" s="54">
        <v>0</v>
      </c>
      <c r="N88" s="54">
        <v>1</v>
      </c>
      <c r="O88" s="54">
        <v>2</v>
      </c>
      <c r="P88" s="54">
        <v>2</v>
      </c>
      <c r="Q88" s="54">
        <v>1</v>
      </c>
      <c r="R88" s="54">
        <v>0</v>
      </c>
      <c r="S88" s="54">
        <v>0</v>
      </c>
      <c r="T88" s="54">
        <v>1</v>
      </c>
      <c r="U88" s="54">
        <v>0</v>
      </c>
      <c r="V88" s="54">
        <v>3</v>
      </c>
      <c r="W88" s="54">
        <v>0</v>
      </c>
      <c r="X88" s="54">
        <v>0</v>
      </c>
      <c r="Y88" s="54">
        <v>1</v>
      </c>
      <c r="Z88" s="54">
        <v>2</v>
      </c>
      <c r="AA88" s="54">
        <v>1</v>
      </c>
      <c r="AB88" s="54">
        <v>1</v>
      </c>
      <c r="AC88" s="54">
        <v>0</v>
      </c>
      <c r="AD88" s="54">
        <v>1</v>
      </c>
      <c r="AE88" s="54">
        <v>2</v>
      </c>
      <c r="AF88" s="54">
        <v>1</v>
      </c>
      <c r="AG88" s="54">
        <v>3</v>
      </c>
      <c r="AH88" s="54">
        <v>0</v>
      </c>
      <c r="AI88" s="54">
        <v>1</v>
      </c>
      <c r="AJ88" s="54">
        <v>3</v>
      </c>
      <c r="AK88" s="54">
        <v>0</v>
      </c>
      <c r="AL88" s="54">
        <v>3</v>
      </c>
      <c r="AM88" s="96">
        <v>0</v>
      </c>
      <c r="AN88" s="87">
        <f t="shared" si="1"/>
        <v>36</v>
      </c>
    </row>
    <row r="89" spans="2:40" ht="12.75" customHeight="1" x14ac:dyDescent="0.2">
      <c r="B89" s="134"/>
      <c r="C89" s="55" t="s">
        <v>28</v>
      </c>
      <c r="D89" s="54">
        <v>0</v>
      </c>
      <c r="E89" s="54">
        <v>0</v>
      </c>
      <c r="F89" s="54">
        <v>0</v>
      </c>
      <c r="G89" s="54">
        <v>0</v>
      </c>
      <c r="H89" s="54">
        <v>0</v>
      </c>
      <c r="I89" s="54">
        <v>0</v>
      </c>
      <c r="J89" s="54">
        <v>0</v>
      </c>
      <c r="K89" s="54">
        <v>0</v>
      </c>
      <c r="L89" s="54">
        <v>0</v>
      </c>
      <c r="M89" s="54">
        <v>0</v>
      </c>
      <c r="N89" s="54">
        <v>0</v>
      </c>
      <c r="O89" s="54">
        <v>0</v>
      </c>
      <c r="P89" s="54">
        <v>0</v>
      </c>
      <c r="Q89" s="54">
        <v>3</v>
      </c>
      <c r="R89" s="54">
        <v>0</v>
      </c>
      <c r="S89" s="54">
        <v>0</v>
      </c>
      <c r="T89" s="54">
        <v>1</v>
      </c>
      <c r="U89" s="54">
        <v>0</v>
      </c>
      <c r="V89" s="54">
        <v>1</v>
      </c>
      <c r="W89" s="54">
        <v>3</v>
      </c>
      <c r="X89" s="54">
        <v>0</v>
      </c>
      <c r="Y89" s="54">
        <v>1</v>
      </c>
      <c r="Z89" s="54">
        <v>1</v>
      </c>
      <c r="AA89" s="54">
        <v>1</v>
      </c>
      <c r="AB89" s="54">
        <v>3</v>
      </c>
      <c r="AC89" s="54">
        <v>3</v>
      </c>
      <c r="AD89" s="54">
        <v>4</v>
      </c>
      <c r="AE89" s="54">
        <v>3</v>
      </c>
      <c r="AF89" s="54">
        <v>2</v>
      </c>
      <c r="AG89" s="54">
        <v>4</v>
      </c>
      <c r="AH89" s="54">
        <v>1</v>
      </c>
      <c r="AI89" s="54">
        <v>6</v>
      </c>
      <c r="AJ89" s="54">
        <v>1</v>
      </c>
      <c r="AK89" s="54">
        <v>2</v>
      </c>
      <c r="AL89" s="54">
        <v>0</v>
      </c>
      <c r="AM89" s="96">
        <v>1</v>
      </c>
      <c r="AN89" s="87">
        <f t="shared" si="1"/>
        <v>41</v>
      </c>
    </row>
    <row r="90" spans="2:40" ht="12.75" customHeight="1" x14ac:dyDescent="0.2">
      <c r="B90" s="134"/>
      <c r="C90" s="55" t="s">
        <v>29</v>
      </c>
      <c r="D90" s="54">
        <v>0</v>
      </c>
      <c r="E90" s="54">
        <v>0</v>
      </c>
      <c r="F90" s="54">
        <v>1</v>
      </c>
      <c r="G90" s="54">
        <v>1</v>
      </c>
      <c r="H90" s="54">
        <v>1</v>
      </c>
      <c r="I90" s="54">
        <v>2</v>
      </c>
      <c r="J90" s="54">
        <v>1</v>
      </c>
      <c r="K90" s="54">
        <v>1</v>
      </c>
      <c r="L90" s="54">
        <v>1</v>
      </c>
      <c r="M90" s="54">
        <v>3</v>
      </c>
      <c r="N90" s="54">
        <v>3</v>
      </c>
      <c r="O90" s="54">
        <v>2</v>
      </c>
      <c r="P90" s="54">
        <v>1</v>
      </c>
      <c r="Q90" s="54">
        <v>1</v>
      </c>
      <c r="R90" s="54">
        <v>2</v>
      </c>
      <c r="S90" s="54">
        <v>3</v>
      </c>
      <c r="T90" s="54">
        <v>3</v>
      </c>
      <c r="U90" s="54">
        <v>3</v>
      </c>
      <c r="V90" s="54">
        <v>6</v>
      </c>
      <c r="W90" s="54">
        <v>4</v>
      </c>
      <c r="X90" s="54">
        <v>2</v>
      </c>
      <c r="Y90" s="54">
        <v>3</v>
      </c>
      <c r="Z90" s="54">
        <v>9</v>
      </c>
      <c r="AA90" s="54">
        <v>6</v>
      </c>
      <c r="AB90" s="54">
        <v>6</v>
      </c>
      <c r="AC90" s="54">
        <v>7</v>
      </c>
      <c r="AD90" s="54">
        <v>7</v>
      </c>
      <c r="AE90" s="54">
        <v>4</v>
      </c>
      <c r="AF90" s="54">
        <v>4</v>
      </c>
      <c r="AG90" s="54">
        <v>10</v>
      </c>
      <c r="AH90" s="54">
        <v>8</v>
      </c>
      <c r="AI90" s="54">
        <v>6</v>
      </c>
      <c r="AJ90" s="54">
        <v>8</v>
      </c>
      <c r="AK90" s="54">
        <v>6</v>
      </c>
      <c r="AL90" s="54">
        <v>3</v>
      </c>
      <c r="AM90" s="96">
        <v>7</v>
      </c>
      <c r="AN90" s="87">
        <f t="shared" si="1"/>
        <v>135</v>
      </c>
    </row>
    <row r="91" spans="2:40" ht="12.75" customHeight="1" x14ac:dyDescent="0.2">
      <c r="B91" s="134"/>
      <c r="C91" s="55" t="s">
        <v>6</v>
      </c>
      <c r="D91" s="54">
        <v>0</v>
      </c>
      <c r="E91" s="54">
        <v>0</v>
      </c>
      <c r="F91" s="54">
        <v>0</v>
      </c>
      <c r="G91" s="54">
        <v>0</v>
      </c>
      <c r="H91" s="54">
        <v>0</v>
      </c>
      <c r="I91" s="54">
        <v>0</v>
      </c>
      <c r="J91" s="54">
        <v>0</v>
      </c>
      <c r="K91" s="54">
        <v>0</v>
      </c>
      <c r="L91" s="54">
        <v>0</v>
      </c>
      <c r="M91" s="54">
        <v>0</v>
      </c>
      <c r="N91" s="54">
        <v>0</v>
      </c>
      <c r="O91" s="54">
        <v>0</v>
      </c>
      <c r="P91" s="54">
        <v>0</v>
      </c>
      <c r="Q91" s="54">
        <v>0</v>
      </c>
      <c r="R91" s="54">
        <v>0</v>
      </c>
      <c r="S91" s="54">
        <v>1</v>
      </c>
      <c r="T91" s="54">
        <v>0</v>
      </c>
      <c r="U91" s="54">
        <v>0</v>
      </c>
      <c r="V91" s="54">
        <v>0</v>
      </c>
      <c r="W91" s="54">
        <v>0</v>
      </c>
      <c r="X91" s="54">
        <v>0</v>
      </c>
      <c r="Y91" s="54">
        <v>1</v>
      </c>
      <c r="Z91" s="54">
        <v>0</v>
      </c>
      <c r="AA91" s="54">
        <v>0</v>
      </c>
      <c r="AB91" s="54">
        <v>0</v>
      </c>
      <c r="AC91" s="54">
        <v>1</v>
      </c>
      <c r="AD91" s="54">
        <v>0</v>
      </c>
      <c r="AE91" s="54">
        <v>1</v>
      </c>
      <c r="AF91" s="54">
        <v>0</v>
      </c>
      <c r="AG91" s="54">
        <v>1</v>
      </c>
      <c r="AH91" s="54">
        <v>0</v>
      </c>
      <c r="AI91" s="54">
        <v>1</v>
      </c>
      <c r="AJ91" s="54">
        <v>0</v>
      </c>
      <c r="AK91" s="54">
        <v>1</v>
      </c>
      <c r="AL91" s="54">
        <v>0</v>
      </c>
      <c r="AM91" s="96">
        <v>0</v>
      </c>
      <c r="AN91" s="87">
        <f t="shared" si="1"/>
        <v>7</v>
      </c>
    </row>
    <row r="92" spans="2:40" ht="12.75" customHeight="1" x14ac:dyDescent="0.2">
      <c r="B92" s="134"/>
      <c r="C92" s="55" t="s">
        <v>1</v>
      </c>
      <c r="D92" s="54">
        <v>24</v>
      </c>
      <c r="E92" s="54">
        <v>17</v>
      </c>
      <c r="F92" s="54">
        <v>32</v>
      </c>
      <c r="G92" s="54">
        <v>17</v>
      </c>
      <c r="H92" s="54">
        <v>27</v>
      </c>
      <c r="I92" s="54">
        <v>16</v>
      </c>
      <c r="J92" s="54">
        <v>18</v>
      </c>
      <c r="K92" s="54">
        <v>21</v>
      </c>
      <c r="L92" s="54">
        <v>34</v>
      </c>
      <c r="M92" s="54">
        <v>24</v>
      </c>
      <c r="N92" s="54">
        <v>25</v>
      </c>
      <c r="O92" s="54">
        <v>32</v>
      </c>
      <c r="P92" s="54">
        <v>30</v>
      </c>
      <c r="Q92" s="54">
        <v>38</v>
      </c>
      <c r="R92" s="54">
        <v>35</v>
      </c>
      <c r="S92" s="54">
        <v>32</v>
      </c>
      <c r="T92" s="54">
        <v>33</v>
      </c>
      <c r="U92" s="54">
        <v>39</v>
      </c>
      <c r="V92" s="54">
        <v>62</v>
      </c>
      <c r="W92" s="54">
        <v>46</v>
      </c>
      <c r="X92" s="54">
        <v>37</v>
      </c>
      <c r="Y92" s="54">
        <v>58</v>
      </c>
      <c r="Z92" s="54">
        <v>45</v>
      </c>
      <c r="AA92" s="54">
        <v>45</v>
      </c>
      <c r="AB92" s="54">
        <v>46</v>
      </c>
      <c r="AC92" s="54">
        <v>53</v>
      </c>
      <c r="AD92" s="54">
        <v>58</v>
      </c>
      <c r="AE92" s="54">
        <v>58</v>
      </c>
      <c r="AF92" s="54">
        <v>75</v>
      </c>
      <c r="AG92" s="54">
        <v>59</v>
      </c>
      <c r="AH92" s="54">
        <v>69</v>
      </c>
      <c r="AI92" s="54">
        <v>63</v>
      </c>
      <c r="AJ92" s="54">
        <v>53</v>
      </c>
      <c r="AK92" s="54">
        <v>55</v>
      </c>
      <c r="AL92" s="54">
        <v>41</v>
      </c>
      <c r="AM92" s="96">
        <v>48</v>
      </c>
      <c r="AN92" s="87">
        <f t="shared" si="1"/>
        <v>1465</v>
      </c>
    </row>
    <row r="93" spans="2:40" ht="12.75" customHeight="1" x14ac:dyDescent="0.2">
      <c r="B93" s="135"/>
      <c r="C93" s="76" t="s">
        <v>21</v>
      </c>
      <c r="D93" s="75">
        <v>75</v>
      </c>
      <c r="E93" s="75">
        <v>63</v>
      </c>
      <c r="F93" s="75">
        <v>98</v>
      </c>
      <c r="G93" s="75">
        <v>71</v>
      </c>
      <c r="H93" s="75">
        <v>81</v>
      </c>
      <c r="I93" s="75">
        <v>84</v>
      </c>
      <c r="J93" s="75">
        <v>84</v>
      </c>
      <c r="K93" s="75">
        <v>100</v>
      </c>
      <c r="L93" s="75">
        <v>111</v>
      </c>
      <c r="M93" s="75">
        <v>132</v>
      </c>
      <c r="N93" s="75">
        <v>137</v>
      </c>
      <c r="O93" s="75">
        <v>116</v>
      </c>
      <c r="P93" s="75">
        <v>116</v>
      </c>
      <c r="Q93" s="75">
        <v>127</v>
      </c>
      <c r="R93" s="75">
        <v>140</v>
      </c>
      <c r="S93" s="75">
        <v>137</v>
      </c>
      <c r="T93" s="75">
        <v>144</v>
      </c>
      <c r="U93" s="75">
        <v>164</v>
      </c>
      <c r="V93" s="75">
        <v>241</v>
      </c>
      <c r="W93" s="75">
        <v>196</v>
      </c>
      <c r="X93" s="75">
        <v>200</v>
      </c>
      <c r="Y93" s="75">
        <v>191</v>
      </c>
      <c r="Z93" s="75">
        <v>204</v>
      </c>
      <c r="AA93" s="75">
        <v>175</v>
      </c>
      <c r="AB93" s="75">
        <v>182</v>
      </c>
      <c r="AC93" s="75">
        <v>198</v>
      </c>
      <c r="AD93" s="75">
        <v>234</v>
      </c>
      <c r="AE93" s="75">
        <v>207</v>
      </c>
      <c r="AF93" s="75">
        <v>241</v>
      </c>
      <c r="AG93" s="75">
        <v>284</v>
      </c>
      <c r="AH93" s="75">
        <v>258</v>
      </c>
      <c r="AI93" s="75">
        <v>266</v>
      </c>
      <c r="AJ93" s="75">
        <v>236</v>
      </c>
      <c r="AK93" s="75">
        <v>224</v>
      </c>
      <c r="AL93" s="75">
        <v>176</v>
      </c>
      <c r="AM93" s="97">
        <v>177</v>
      </c>
      <c r="AN93" s="104">
        <f t="shared" si="1"/>
        <v>5870</v>
      </c>
    </row>
    <row r="94" spans="2:40" ht="12.75" customHeight="1" x14ac:dyDescent="0.2">
      <c r="B94"/>
      <c r="C94" s="7"/>
      <c r="D94" s="7"/>
      <c r="E94" s="7"/>
      <c r="F94" s="7"/>
      <c r="G94" s="7"/>
      <c r="H94" s="7"/>
      <c r="I94" s="7"/>
      <c r="J94" s="7"/>
      <c r="K94" s="7"/>
      <c r="L94" s="7"/>
      <c r="M94" s="7"/>
      <c r="N94" s="7"/>
      <c r="O94" s="7"/>
      <c r="P94" s="7"/>
      <c r="Q94" s="7"/>
      <c r="R94" s="7"/>
      <c r="S94" s="7"/>
      <c r="T94" s="7"/>
      <c r="U94" s="7"/>
      <c r="V94" s="7"/>
      <c r="W94" s="7"/>
      <c r="X94" s="7"/>
      <c r="Y94" s="7"/>
      <c r="Z94" s="7"/>
      <c r="AA94" s="7"/>
      <c r="AB94" s="7"/>
      <c r="AC94" s="7"/>
      <c r="AD94" s="7"/>
      <c r="AE94" s="7"/>
      <c r="AF94" s="7"/>
      <c r="AG94" s="7"/>
      <c r="AH94" s="7"/>
      <c r="AI94" s="7"/>
      <c r="AJ94" s="7"/>
      <c r="AK94" s="7"/>
      <c r="AL94" s="7"/>
      <c r="AM94" s="7"/>
      <c r="AN94" s="7"/>
    </row>
    <row r="95" spans="2:40" ht="12.75" customHeight="1" x14ac:dyDescent="0.2">
      <c r="B95"/>
      <c r="C95" s="7"/>
      <c r="D95" s="7"/>
      <c r="E95" s="7"/>
      <c r="F95" s="7"/>
      <c r="G95" s="7"/>
      <c r="H95" s="7"/>
      <c r="I95" s="7"/>
      <c r="J95" s="7"/>
      <c r="K95" s="7"/>
      <c r="L95" s="7"/>
      <c r="M95" s="7"/>
      <c r="N95" s="7"/>
      <c r="O95" s="7"/>
      <c r="P95" s="7"/>
      <c r="Q95" s="7"/>
      <c r="R95" s="7"/>
      <c r="S95" s="7"/>
      <c r="T95" s="7"/>
      <c r="U95" s="7"/>
      <c r="V95" s="7"/>
      <c r="W95" s="7"/>
      <c r="X95" s="7"/>
      <c r="Y95" s="7"/>
      <c r="Z95" s="7"/>
      <c r="AA95" s="7"/>
      <c r="AB95" s="7"/>
      <c r="AC95" s="7"/>
      <c r="AD95" s="7"/>
      <c r="AE95" s="7"/>
      <c r="AF95" s="7"/>
      <c r="AG95" s="7"/>
      <c r="AH95" s="7"/>
      <c r="AI95" s="7"/>
      <c r="AJ95" s="7"/>
      <c r="AK95" s="7"/>
      <c r="AL95" s="7"/>
      <c r="AM95" s="7"/>
      <c r="AN95" s="7"/>
    </row>
    <row r="96" spans="2:40" ht="12.75" customHeight="1" x14ac:dyDescent="0.2">
      <c r="B96" s="124" t="s">
        <v>18</v>
      </c>
      <c r="C96" s="124"/>
      <c r="D96" s="124"/>
      <c r="E96" s="124"/>
      <c r="F96" s="124"/>
      <c r="G96" s="124"/>
      <c r="H96" s="124"/>
      <c r="I96" s="124"/>
      <c r="J96" s="124"/>
      <c r="K96" s="124"/>
      <c r="L96" s="124"/>
      <c r="M96" s="124"/>
      <c r="N96" s="124"/>
      <c r="O96" s="124"/>
      <c r="P96" s="124"/>
      <c r="Q96" s="124"/>
      <c r="R96" s="124"/>
      <c r="S96" s="124"/>
      <c r="T96" s="124"/>
      <c r="U96" s="124"/>
      <c r="V96" s="124"/>
      <c r="W96" s="124"/>
      <c r="X96" s="124"/>
      <c r="Y96" s="124"/>
      <c r="Z96" s="124"/>
      <c r="AA96" s="124"/>
      <c r="AB96" s="124"/>
      <c r="AC96" s="124"/>
      <c r="AD96" s="124"/>
      <c r="AE96" s="124"/>
      <c r="AF96" s="124"/>
      <c r="AG96" s="124"/>
      <c r="AH96" s="124"/>
      <c r="AI96" s="124"/>
      <c r="AJ96" s="124"/>
      <c r="AK96" s="124"/>
      <c r="AL96" s="124"/>
      <c r="AM96" s="124"/>
      <c r="AN96" s="124"/>
    </row>
    <row r="97" spans="2:40" ht="12.75" customHeight="1" x14ac:dyDescent="0.2">
      <c r="B97" s="124"/>
      <c r="C97" s="124"/>
      <c r="D97" s="124"/>
      <c r="E97" s="124"/>
      <c r="F97" s="124"/>
      <c r="G97" s="124"/>
      <c r="H97" s="124"/>
      <c r="I97" s="124"/>
      <c r="J97" s="124"/>
      <c r="K97" s="124"/>
      <c r="L97" s="124"/>
      <c r="M97" s="124"/>
      <c r="N97" s="124"/>
      <c r="O97" s="124"/>
      <c r="P97" s="124"/>
      <c r="Q97" s="124"/>
      <c r="R97" s="124"/>
      <c r="S97" s="124"/>
      <c r="T97" s="124"/>
      <c r="U97" s="124"/>
      <c r="V97" s="124"/>
      <c r="W97" s="124"/>
      <c r="X97" s="124"/>
      <c r="Y97" s="124"/>
      <c r="Z97" s="124"/>
      <c r="AA97" s="124"/>
      <c r="AB97" s="124"/>
      <c r="AC97" s="124"/>
      <c r="AD97" s="124"/>
      <c r="AE97" s="124"/>
      <c r="AF97" s="124"/>
      <c r="AG97" s="124"/>
      <c r="AH97" s="124"/>
      <c r="AI97" s="124"/>
      <c r="AJ97" s="124"/>
      <c r="AK97" s="124"/>
      <c r="AL97" s="124"/>
      <c r="AM97" s="124"/>
      <c r="AN97" s="124"/>
    </row>
    <row r="98" spans="2:40" ht="12.75" customHeight="1" x14ac:dyDescent="0.2">
      <c r="B98" s="124"/>
      <c r="C98" s="124"/>
      <c r="D98" s="124"/>
      <c r="E98" s="124"/>
      <c r="F98" s="124"/>
      <c r="G98" s="124"/>
      <c r="H98" s="124"/>
      <c r="I98" s="124"/>
      <c r="J98" s="124"/>
      <c r="K98" s="124"/>
      <c r="L98" s="124"/>
      <c r="M98" s="124"/>
      <c r="N98" s="124"/>
      <c r="O98" s="124"/>
      <c r="P98" s="124"/>
      <c r="Q98" s="124"/>
      <c r="R98" s="124"/>
      <c r="S98" s="124"/>
      <c r="T98" s="124"/>
      <c r="U98" s="124"/>
      <c r="V98" s="124"/>
      <c r="W98" s="124"/>
      <c r="X98" s="124"/>
      <c r="Y98" s="124"/>
      <c r="Z98" s="124"/>
      <c r="AA98" s="124"/>
      <c r="AB98" s="124"/>
      <c r="AC98" s="124"/>
      <c r="AD98" s="124"/>
      <c r="AE98" s="124"/>
      <c r="AF98" s="124"/>
      <c r="AG98" s="124"/>
      <c r="AH98" s="124"/>
      <c r="AI98" s="124"/>
      <c r="AJ98" s="124"/>
      <c r="AK98" s="124"/>
      <c r="AL98" s="124"/>
      <c r="AM98" s="124"/>
      <c r="AN98" s="124"/>
    </row>
    <row r="99" spans="2:40" ht="12.75" customHeight="1" x14ac:dyDescent="0.2">
      <c r="B99" s="7"/>
      <c r="C99" s="7"/>
      <c r="D99" s="7"/>
      <c r="E99" s="7"/>
      <c r="F99" s="7"/>
      <c r="G99" s="7"/>
      <c r="H99" s="7"/>
      <c r="I99" s="7"/>
      <c r="J99" s="7"/>
      <c r="K99" s="7"/>
      <c r="L99" s="7"/>
      <c r="M99" s="7"/>
      <c r="N99" s="7"/>
      <c r="O99" s="7"/>
      <c r="P99" s="7"/>
      <c r="Q99" s="7"/>
      <c r="R99" s="7"/>
      <c r="S99" s="7"/>
      <c r="T99" s="7"/>
      <c r="U99" s="7"/>
      <c r="V99" s="7"/>
      <c r="W99" s="7"/>
      <c r="X99" s="7"/>
      <c r="Y99" s="7"/>
      <c r="Z99" s="7"/>
      <c r="AA99" s="7"/>
      <c r="AB99" s="7"/>
      <c r="AC99" s="7"/>
      <c r="AD99" s="7"/>
      <c r="AE99" s="7"/>
      <c r="AF99" s="7"/>
      <c r="AG99" s="7"/>
      <c r="AH99" s="7"/>
      <c r="AI99" s="7"/>
      <c r="AJ99" s="7"/>
      <c r="AK99" s="7"/>
      <c r="AL99" s="7"/>
      <c r="AM99" s="7"/>
      <c r="AN99" s="7"/>
    </row>
    <row r="100" spans="2:40" ht="54.75" customHeight="1" x14ac:dyDescent="0.2">
      <c r="B100" s="129" t="s">
        <v>39</v>
      </c>
      <c r="C100" s="130"/>
      <c r="D100" s="29">
        <v>42005</v>
      </c>
      <c r="E100" s="29">
        <v>42036</v>
      </c>
      <c r="F100" s="29">
        <v>42064</v>
      </c>
      <c r="G100" s="29">
        <v>42095</v>
      </c>
      <c r="H100" s="29">
        <v>42125</v>
      </c>
      <c r="I100" s="29">
        <v>42156</v>
      </c>
      <c r="J100" s="29">
        <v>42186</v>
      </c>
      <c r="K100" s="29">
        <v>42217</v>
      </c>
      <c r="L100" s="29">
        <v>42248</v>
      </c>
      <c r="M100" s="29">
        <v>42278</v>
      </c>
      <c r="N100" s="29">
        <v>42309</v>
      </c>
      <c r="O100" s="29">
        <v>42339</v>
      </c>
      <c r="P100" s="29">
        <v>42370</v>
      </c>
      <c r="Q100" s="29">
        <v>42401</v>
      </c>
      <c r="R100" s="29">
        <v>42430</v>
      </c>
      <c r="S100" s="29">
        <v>42461</v>
      </c>
      <c r="T100" s="29">
        <v>42491</v>
      </c>
      <c r="U100" s="29">
        <v>42522</v>
      </c>
      <c r="V100" s="29">
        <v>42552</v>
      </c>
      <c r="W100" s="29">
        <v>42583</v>
      </c>
      <c r="X100" s="29">
        <v>42614</v>
      </c>
      <c r="Y100" s="29">
        <v>42644</v>
      </c>
      <c r="Z100" s="29">
        <v>42675</v>
      </c>
      <c r="AA100" s="29">
        <v>42705</v>
      </c>
      <c r="AB100" s="29">
        <v>42736</v>
      </c>
      <c r="AC100" s="29">
        <v>42767</v>
      </c>
      <c r="AD100" s="29">
        <v>42795</v>
      </c>
      <c r="AE100" s="29">
        <v>42826</v>
      </c>
      <c r="AF100" s="29">
        <v>42856</v>
      </c>
      <c r="AG100" s="29">
        <v>42887</v>
      </c>
      <c r="AH100" s="29">
        <v>42917</v>
      </c>
      <c r="AI100" s="29">
        <v>42948</v>
      </c>
      <c r="AJ100" s="29">
        <v>42979</v>
      </c>
      <c r="AK100" s="29">
        <v>43009</v>
      </c>
      <c r="AL100" s="29">
        <v>43040</v>
      </c>
      <c r="AM100" s="30">
        <v>43070</v>
      </c>
      <c r="AN100" s="34" t="s">
        <v>27</v>
      </c>
    </row>
    <row r="101" spans="2:40" x14ac:dyDescent="0.2">
      <c r="B101" s="154" t="s">
        <v>22</v>
      </c>
      <c r="C101" s="35" t="s">
        <v>7</v>
      </c>
      <c r="D101" s="36">
        <v>1</v>
      </c>
      <c r="E101" s="37">
        <v>0</v>
      </c>
      <c r="F101" s="36">
        <v>0</v>
      </c>
      <c r="G101" s="37">
        <v>0</v>
      </c>
      <c r="H101" s="37">
        <v>0</v>
      </c>
      <c r="I101" s="37">
        <v>0</v>
      </c>
      <c r="J101" s="37">
        <v>0</v>
      </c>
      <c r="K101" s="36">
        <v>0</v>
      </c>
      <c r="L101" s="36">
        <v>0</v>
      </c>
      <c r="M101" s="36">
        <v>0</v>
      </c>
      <c r="N101" s="36">
        <v>0</v>
      </c>
      <c r="O101" s="36">
        <v>0</v>
      </c>
      <c r="P101" s="36">
        <v>0</v>
      </c>
      <c r="Q101" s="36">
        <v>0</v>
      </c>
      <c r="R101" s="36">
        <v>0</v>
      </c>
      <c r="S101" s="36">
        <v>0</v>
      </c>
      <c r="T101" s="36">
        <v>0</v>
      </c>
      <c r="U101" s="36">
        <v>0</v>
      </c>
      <c r="V101" s="36">
        <v>1</v>
      </c>
      <c r="W101" s="36">
        <v>0</v>
      </c>
      <c r="X101" s="36">
        <v>0</v>
      </c>
      <c r="Y101" s="36">
        <v>0</v>
      </c>
      <c r="Z101" s="36">
        <v>0</v>
      </c>
      <c r="AA101" s="36">
        <v>0</v>
      </c>
      <c r="AB101" s="36">
        <v>0</v>
      </c>
      <c r="AC101" s="36">
        <v>0</v>
      </c>
      <c r="AD101" s="36">
        <v>0</v>
      </c>
      <c r="AE101" s="36">
        <v>0</v>
      </c>
      <c r="AF101" s="36">
        <v>0</v>
      </c>
      <c r="AG101" s="36">
        <v>0</v>
      </c>
      <c r="AH101" s="36">
        <v>0</v>
      </c>
      <c r="AI101" s="36">
        <v>1</v>
      </c>
      <c r="AJ101" s="36">
        <v>0</v>
      </c>
      <c r="AK101" s="36">
        <v>0</v>
      </c>
      <c r="AL101" s="36">
        <v>1</v>
      </c>
      <c r="AM101" s="38">
        <v>0</v>
      </c>
      <c r="AN101" s="66">
        <f t="shared" ref="AN101:AN124" si="2">SUM(D101:AM101)</f>
        <v>4</v>
      </c>
    </row>
    <row r="102" spans="2:40" ht="12.75" customHeight="1" x14ac:dyDescent="0.2">
      <c r="B102" s="155"/>
      <c r="C102" s="39" t="s">
        <v>2</v>
      </c>
      <c r="D102" s="40">
        <v>2</v>
      </c>
      <c r="E102" s="41">
        <v>0</v>
      </c>
      <c r="F102" s="40">
        <v>1</v>
      </c>
      <c r="G102" s="41">
        <v>0</v>
      </c>
      <c r="H102" s="41">
        <v>0</v>
      </c>
      <c r="I102" s="41">
        <v>0</v>
      </c>
      <c r="J102" s="41">
        <v>0</v>
      </c>
      <c r="K102" s="40">
        <v>2</v>
      </c>
      <c r="L102" s="40">
        <v>0</v>
      </c>
      <c r="M102" s="40">
        <v>4</v>
      </c>
      <c r="N102" s="40">
        <v>1</v>
      </c>
      <c r="O102" s="40">
        <v>1</v>
      </c>
      <c r="P102" s="40">
        <v>1</v>
      </c>
      <c r="Q102" s="40">
        <v>0</v>
      </c>
      <c r="R102" s="40">
        <v>0</v>
      </c>
      <c r="S102" s="40">
        <v>0</v>
      </c>
      <c r="T102" s="40">
        <v>0</v>
      </c>
      <c r="U102" s="40">
        <v>1</v>
      </c>
      <c r="V102" s="40">
        <v>0</v>
      </c>
      <c r="W102" s="40">
        <v>0</v>
      </c>
      <c r="X102" s="40">
        <v>3</v>
      </c>
      <c r="Y102" s="40">
        <v>3</v>
      </c>
      <c r="Z102" s="40">
        <v>0</v>
      </c>
      <c r="AA102" s="40">
        <v>1</v>
      </c>
      <c r="AB102" s="40">
        <v>1</v>
      </c>
      <c r="AC102" s="40">
        <v>0</v>
      </c>
      <c r="AD102" s="40">
        <v>2</v>
      </c>
      <c r="AE102" s="40">
        <v>0</v>
      </c>
      <c r="AF102" s="40">
        <v>2</v>
      </c>
      <c r="AG102" s="40">
        <v>4</v>
      </c>
      <c r="AH102" s="40">
        <v>2</v>
      </c>
      <c r="AI102" s="40">
        <v>3</v>
      </c>
      <c r="AJ102" s="40">
        <v>2</v>
      </c>
      <c r="AK102" s="40">
        <v>1</v>
      </c>
      <c r="AL102" s="40">
        <v>2</v>
      </c>
      <c r="AM102" s="42">
        <v>1</v>
      </c>
      <c r="AN102" s="67">
        <f t="shared" si="2"/>
        <v>40</v>
      </c>
    </row>
    <row r="103" spans="2:40" ht="12.75" customHeight="1" x14ac:dyDescent="0.2">
      <c r="B103" s="156"/>
      <c r="C103" s="39" t="s">
        <v>30</v>
      </c>
      <c r="D103" s="40">
        <v>0</v>
      </c>
      <c r="E103" s="41">
        <v>0</v>
      </c>
      <c r="F103" s="40">
        <v>0</v>
      </c>
      <c r="G103" s="41">
        <v>0</v>
      </c>
      <c r="H103" s="41">
        <v>0</v>
      </c>
      <c r="I103" s="41">
        <v>0</v>
      </c>
      <c r="J103" s="41">
        <v>0</v>
      </c>
      <c r="K103" s="40">
        <v>0</v>
      </c>
      <c r="L103" s="40">
        <v>1</v>
      </c>
      <c r="M103" s="40">
        <v>1</v>
      </c>
      <c r="N103" s="40">
        <v>3</v>
      </c>
      <c r="O103" s="40">
        <v>4</v>
      </c>
      <c r="P103" s="40">
        <v>2</v>
      </c>
      <c r="Q103" s="40">
        <v>4</v>
      </c>
      <c r="R103" s="40">
        <v>6</v>
      </c>
      <c r="S103" s="40">
        <v>4</v>
      </c>
      <c r="T103" s="40">
        <v>2</v>
      </c>
      <c r="U103" s="40">
        <v>4</v>
      </c>
      <c r="V103" s="40">
        <v>5</v>
      </c>
      <c r="W103" s="40">
        <v>3</v>
      </c>
      <c r="X103" s="40">
        <v>2</v>
      </c>
      <c r="Y103" s="40">
        <v>9</v>
      </c>
      <c r="Z103" s="40">
        <v>3</v>
      </c>
      <c r="AA103" s="40">
        <v>2</v>
      </c>
      <c r="AB103" s="40">
        <v>0</v>
      </c>
      <c r="AC103" s="40">
        <v>5</v>
      </c>
      <c r="AD103" s="40">
        <v>1</v>
      </c>
      <c r="AE103" s="40">
        <v>4</v>
      </c>
      <c r="AF103" s="40">
        <v>5</v>
      </c>
      <c r="AG103" s="40">
        <v>5</v>
      </c>
      <c r="AH103" s="40">
        <v>6</v>
      </c>
      <c r="AI103" s="40">
        <v>4</v>
      </c>
      <c r="AJ103" s="40">
        <v>1</v>
      </c>
      <c r="AK103" s="40">
        <v>4</v>
      </c>
      <c r="AL103" s="40">
        <v>3</v>
      </c>
      <c r="AM103" s="42">
        <v>6</v>
      </c>
      <c r="AN103" s="67">
        <f t="shared" si="2"/>
        <v>99</v>
      </c>
    </row>
    <row r="104" spans="2:40" ht="12.75" customHeight="1" x14ac:dyDescent="0.2">
      <c r="B104" s="157" t="s">
        <v>31</v>
      </c>
      <c r="C104" s="43" t="s">
        <v>2</v>
      </c>
      <c r="D104" s="37">
        <v>0</v>
      </c>
      <c r="E104" s="37">
        <v>0</v>
      </c>
      <c r="F104" s="37">
        <v>0</v>
      </c>
      <c r="G104" s="37">
        <v>0</v>
      </c>
      <c r="H104" s="36">
        <v>0</v>
      </c>
      <c r="I104" s="37">
        <v>0</v>
      </c>
      <c r="J104" s="37">
        <v>0</v>
      </c>
      <c r="K104" s="37">
        <v>0</v>
      </c>
      <c r="L104" s="37">
        <v>0</v>
      </c>
      <c r="M104" s="37">
        <v>0</v>
      </c>
      <c r="N104" s="36">
        <v>0</v>
      </c>
      <c r="O104" s="37">
        <v>0</v>
      </c>
      <c r="P104" s="37">
        <v>0</v>
      </c>
      <c r="Q104" s="36">
        <v>0</v>
      </c>
      <c r="R104" s="36">
        <v>0</v>
      </c>
      <c r="S104" s="37">
        <v>0</v>
      </c>
      <c r="T104" s="36">
        <v>0</v>
      </c>
      <c r="U104" s="36">
        <v>0</v>
      </c>
      <c r="V104" s="36">
        <v>0</v>
      </c>
      <c r="W104" s="36">
        <v>0</v>
      </c>
      <c r="X104" s="36">
        <v>0</v>
      </c>
      <c r="Y104" s="36">
        <v>0</v>
      </c>
      <c r="Z104" s="36">
        <v>0</v>
      </c>
      <c r="AA104" s="36">
        <v>0</v>
      </c>
      <c r="AB104" s="37">
        <v>0</v>
      </c>
      <c r="AC104" s="36">
        <v>0</v>
      </c>
      <c r="AD104" s="36">
        <v>0</v>
      </c>
      <c r="AE104" s="36">
        <v>0</v>
      </c>
      <c r="AF104" s="36">
        <v>0</v>
      </c>
      <c r="AG104" s="36">
        <v>0</v>
      </c>
      <c r="AH104" s="37">
        <v>0</v>
      </c>
      <c r="AI104" s="36">
        <v>1</v>
      </c>
      <c r="AJ104" s="36">
        <v>0</v>
      </c>
      <c r="AK104" s="37">
        <v>0</v>
      </c>
      <c r="AL104" s="37">
        <v>0</v>
      </c>
      <c r="AM104" s="38">
        <v>0</v>
      </c>
      <c r="AN104" s="66">
        <f t="shared" si="2"/>
        <v>1</v>
      </c>
    </row>
    <row r="105" spans="2:40" ht="12.75" customHeight="1" x14ac:dyDescent="0.2">
      <c r="B105" s="157"/>
      <c r="C105" s="44" t="s">
        <v>5</v>
      </c>
      <c r="D105" s="41">
        <v>0</v>
      </c>
      <c r="E105" s="41">
        <v>0</v>
      </c>
      <c r="F105" s="41">
        <v>0</v>
      </c>
      <c r="G105" s="41">
        <v>0</v>
      </c>
      <c r="H105" s="40">
        <v>1</v>
      </c>
      <c r="I105" s="41">
        <v>0</v>
      </c>
      <c r="J105" s="41">
        <v>0</v>
      </c>
      <c r="K105" s="41">
        <v>0</v>
      </c>
      <c r="L105" s="41">
        <v>0</v>
      </c>
      <c r="M105" s="41">
        <v>0</v>
      </c>
      <c r="N105" s="40">
        <v>0</v>
      </c>
      <c r="O105" s="41">
        <v>0</v>
      </c>
      <c r="P105" s="41">
        <v>0</v>
      </c>
      <c r="Q105" s="40">
        <v>0</v>
      </c>
      <c r="R105" s="40">
        <v>0</v>
      </c>
      <c r="S105" s="41">
        <v>0</v>
      </c>
      <c r="T105" s="40">
        <v>0</v>
      </c>
      <c r="U105" s="40">
        <v>0</v>
      </c>
      <c r="V105" s="40">
        <v>0</v>
      </c>
      <c r="W105" s="40">
        <v>0</v>
      </c>
      <c r="X105" s="40">
        <v>0</v>
      </c>
      <c r="Y105" s="40">
        <v>0</v>
      </c>
      <c r="Z105" s="40">
        <v>0</v>
      </c>
      <c r="AA105" s="40">
        <v>0</v>
      </c>
      <c r="AB105" s="41">
        <v>0</v>
      </c>
      <c r="AC105" s="40">
        <v>0</v>
      </c>
      <c r="AD105" s="40">
        <v>0</v>
      </c>
      <c r="AE105" s="40">
        <v>0</v>
      </c>
      <c r="AF105" s="40">
        <v>0</v>
      </c>
      <c r="AG105" s="40">
        <v>0</v>
      </c>
      <c r="AH105" s="41">
        <v>0</v>
      </c>
      <c r="AI105" s="40">
        <v>0</v>
      </c>
      <c r="AJ105" s="40">
        <v>0</v>
      </c>
      <c r="AK105" s="41">
        <v>0</v>
      </c>
      <c r="AL105" s="41">
        <v>0</v>
      </c>
      <c r="AM105" s="42">
        <v>0</v>
      </c>
      <c r="AN105" s="67">
        <f t="shared" si="2"/>
        <v>1</v>
      </c>
    </row>
    <row r="106" spans="2:40" ht="12.75" customHeight="1" x14ac:dyDescent="0.2">
      <c r="B106" s="158"/>
      <c r="C106" s="44" t="s">
        <v>30</v>
      </c>
      <c r="D106" s="41">
        <v>0</v>
      </c>
      <c r="E106" s="41">
        <v>0</v>
      </c>
      <c r="F106" s="41">
        <v>0</v>
      </c>
      <c r="G106" s="41">
        <v>0</v>
      </c>
      <c r="H106" s="40">
        <v>0</v>
      </c>
      <c r="I106" s="41">
        <v>0</v>
      </c>
      <c r="J106" s="41">
        <v>0</v>
      </c>
      <c r="K106" s="41">
        <v>0</v>
      </c>
      <c r="L106" s="41">
        <v>0</v>
      </c>
      <c r="M106" s="41">
        <v>0</v>
      </c>
      <c r="N106" s="40">
        <v>1</v>
      </c>
      <c r="O106" s="41">
        <v>0</v>
      </c>
      <c r="P106" s="41">
        <v>0</v>
      </c>
      <c r="Q106" s="40">
        <v>4</v>
      </c>
      <c r="R106" s="40">
        <v>1</v>
      </c>
      <c r="S106" s="41">
        <v>0</v>
      </c>
      <c r="T106" s="40">
        <v>1</v>
      </c>
      <c r="U106" s="40">
        <v>3</v>
      </c>
      <c r="V106" s="40">
        <v>1</v>
      </c>
      <c r="W106" s="40">
        <v>4</v>
      </c>
      <c r="X106" s="40">
        <v>2</v>
      </c>
      <c r="Y106" s="40">
        <v>1</v>
      </c>
      <c r="Z106" s="40">
        <v>1</v>
      </c>
      <c r="AA106" s="40">
        <v>2</v>
      </c>
      <c r="AB106" s="41">
        <v>0</v>
      </c>
      <c r="AC106" s="40">
        <v>1</v>
      </c>
      <c r="AD106" s="40">
        <v>3</v>
      </c>
      <c r="AE106" s="40">
        <v>1</v>
      </c>
      <c r="AF106" s="40">
        <v>2</v>
      </c>
      <c r="AG106" s="40">
        <v>3</v>
      </c>
      <c r="AH106" s="41">
        <v>0</v>
      </c>
      <c r="AI106" s="40">
        <v>0</v>
      </c>
      <c r="AJ106" s="40">
        <v>1</v>
      </c>
      <c r="AK106" s="41">
        <v>0</v>
      </c>
      <c r="AL106" s="41">
        <v>0</v>
      </c>
      <c r="AM106" s="42">
        <v>5</v>
      </c>
      <c r="AN106" s="67">
        <f t="shared" si="2"/>
        <v>37</v>
      </c>
    </row>
    <row r="107" spans="2:40" ht="12.75" customHeight="1" x14ac:dyDescent="0.2">
      <c r="B107" s="152" t="s">
        <v>14</v>
      </c>
      <c r="C107" s="43" t="s">
        <v>3</v>
      </c>
      <c r="D107" s="37">
        <v>0</v>
      </c>
      <c r="E107" s="37">
        <v>0</v>
      </c>
      <c r="F107" s="37">
        <v>0</v>
      </c>
      <c r="G107" s="37">
        <v>0</v>
      </c>
      <c r="H107" s="37">
        <v>0</v>
      </c>
      <c r="I107" s="37">
        <v>0</v>
      </c>
      <c r="J107" s="37">
        <v>0</v>
      </c>
      <c r="K107" s="37">
        <v>0</v>
      </c>
      <c r="L107" s="37">
        <v>0</v>
      </c>
      <c r="M107" s="36">
        <v>1</v>
      </c>
      <c r="N107" s="37">
        <v>0</v>
      </c>
      <c r="O107" s="37">
        <v>0</v>
      </c>
      <c r="P107" s="37">
        <v>0</v>
      </c>
      <c r="Q107" s="36">
        <v>0</v>
      </c>
      <c r="R107" s="37">
        <v>0</v>
      </c>
      <c r="S107" s="37">
        <v>0</v>
      </c>
      <c r="T107" s="37">
        <v>0</v>
      </c>
      <c r="U107" s="37">
        <v>0</v>
      </c>
      <c r="V107" s="36">
        <v>0</v>
      </c>
      <c r="W107" s="37">
        <v>0</v>
      </c>
      <c r="X107" s="36">
        <v>0</v>
      </c>
      <c r="Y107" s="37">
        <v>0</v>
      </c>
      <c r="Z107" s="37">
        <v>0</v>
      </c>
      <c r="AA107" s="37">
        <v>0</v>
      </c>
      <c r="AB107" s="37">
        <v>0</v>
      </c>
      <c r="AC107" s="36">
        <v>0</v>
      </c>
      <c r="AD107" s="36">
        <v>0</v>
      </c>
      <c r="AE107" s="37">
        <v>0</v>
      </c>
      <c r="AF107" s="37">
        <v>0</v>
      </c>
      <c r="AG107" s="37">
        <v>0</v>
      </c>
      <c r="AH107" s="37">
        <v>0</v>
      </c>
      <c r="AI107" s="37">
        <v>0</v>
      </c>
      <c r="AJ107" s="37">
        <v>0</v>
      </c>
      <c r="AK107" s="37">
        <v>0</v>
      </c>
      <c r="AL107" s="37">
        <v>0</v>
      </c>
      <c r="AM107" s="45">
        <v>0</v>
      </c>
      <c r="AN107" s="66">
        <f t="shared" si="2"/>
        <v>1</v>
      </c>
    </row>
    <row r="108" spans="2:40" ht="12.75" customHeight="1" x14ac:dyDescent="0.2">
      <c r="B108" s="153"/>
      <c r="C108" s="44" t="s">
        <v>30</v>
      </c>
      <c r="D108" s="41">
        <v>0</v>
      </c>
      <c r="E108" s="41">
        <v>0</v>
      </c>
      <c r="F108" s="41">
        <v>0</v>
      </c>
      <c r="G108" s="41">
        <v>0</v>
      </c>
      <c r="H108" s="41">
        <v>0</v>
      </c>
      <c r="I108" s="41">
        <v>0</v>
      </c>
      <c r="J108" s="41">
        <v>0</v>
      </c>
      <c r="K108" s="41">
        <v>0</v>
      </c>
      <c r="L108" s="41">
        <v>0</v>
      </c>
      <c r="M108" s="40">
        <v>0</v>
      </c>
      <c r="N108" s="41">
        <v>0</v>
      </c>
      <c r="O108" s="41">
        <v>0</v>
      </c>
      <c r="P108" s="41">
        <v>0</v>
      </c>
      <c r="Q108" s="40">
        <v>1</v>
      </c>
      <c r="R108" s="41">
        <v>0</v>
      </c>
      <c r="S108" s="41">
        <v>0</v>
      </c>
      <c r="T108" s="41">
        <v>0</v>
      </c>
      <c r="U108" s="41">
        <v>0</v>
      </c>
      <c r="V108" s="40">
        <v>1</v>
      </c>
      <c r="W108" s="41">
        <v>0</v>
      </c>
      <c r="X108" s="40">
        <v>1</v>
      </c>
      <c r="Y108" s="41">
        <v>0</v>
      </c>
      <c r="Z108" s="41">
        <v>0</v>
      </c>
      <c r="AA108" s="41">
        <v>0</v>
      </c>
      <c r="AB108" s="41">
        <v>0</v>
      </c>
      <c r="AC108" s="40">
        <v>1</v>
      </c>
      <c r="AD108" s="40">
        <v>1</v>
      </c>
      <c r="AE108" s="41">
        <v>0</v>
      </c>
      <c r="AF108" s="41">
        <v>0</v>
      </c>
      <c r="AG108" s="41">
        <v>0</v>
      </c>
      <c r="AH108" s="41">
        <v>0</v>
      </c>
      <c r="AI108" s="41">
        <v>0</v>
      </c>
      <c r="AJ108" s="41">
        <v>0</v>
      </c>
      <c r="AK108" s="41">
        <v>0</v>
      </c>
      <c r="AL108" s="41">
        <v>0</v>
      </c>
      <c r="AM108" s="46">
        <v>0</v>
      </c>
      <c r="AN108" s="67">
        <f t="shared" si="2"/>
        <v>5</v>
      </c>
    </row>
    <row r="109" spans="2:40" ht="12.75" customHeight="1" x14ac:dyDescent="0.2">
      <c r="B109" s="152" t="s">
        <v>23</v>
      </c>
      <c r="C109" s="43" t="s">
        <v>3</v>
      </c>
      <c r="D109" s="37">
        <v>0</v>
      </c>
      <c r="E109" s="37">
        <v>0</v>
      </c>
      <c r="F109" s="37">
        <v>0</v>
      </c>
      <c r="G109" s="37">
        <v>0</v>
      </c>
      <c r="H109" s="37">
        <v>0</v>
      </c>
      <c r="I109" s="37">
        <v>0</v>
      </c>
      <c r="J109" s="37">
        <v>0</v>
      </c>
      <c r="K109" s="37">
        <v>0</v>
      </c>
      <c r="L109" s="37">
        <v>0</v>
      </c>
      <c r="M109" s="36">
        <v>0</v>
      </c>
      <c r="N109" s="37">
        <v>0</v>
      </c>
      <c r="O109" s="37">
        <v>0</v>
      </c>
      <c r="P109" s="37">
        <v>0</v>
      </c>
      <c r="Q109" s="36">
        <v>0</v>
      </c>
      <c r="R109" s="36">
        <v>0</v>
      </c>
      <c r="S109" s="36">
        <v>0</v>
      </c>
      <c r="T109" s="36">
        <v>0</v>
      </c>
      <c r="U109" s="36">
        <v>0</v>
      </c>
      <c r="V109" s="36">
        <v>0</v>
      </c>
      <c r="W109" s="37">
        <v>0</v>
      </c>
      <c r="X109" s="37">
        <v>0</v>
      </c>
      <c r="Y109" s="36">
        <v>0</v>
      </c>
      <c r="Z109" s="36">
        <v>0</v>
      </c>
      <c r="AA109" s="36">
        <v>0</v>
      </c>
      <c r="AB109" s="37">
        <v>0</v>
      </c>
      <c r="AC109" s="36">
        <v>0</v>
      </c>
      <c r="AD109" s="36">
        <v>1</v>
      </c>
      <c r="AE109" s="36">
        <v>0</v>
      </c>
      <c r="AF109" s="36">
        <v>0</v>
      </c>
      <c r="AG109" s="36">
        <v>0</v>
      </c>
      <c r="AH109" s="36">
        <v>0</v>
      </c>
      <c r="AI109" s="36">
        <v>0</v>
      </c>
      <c r="AJ109" s="37">
        <v>0</v>
      </c>
      <c r="AK109" s="36">
        <v>0</v>
      </c>
      <c r="AL109" s="36">
        <v>0</v>
      </c>
      <c r="AM109" s="45">
        <v>0</v>
      </c>
      <c r="AN109" s="66">
        <f t="shared" si="2"/>
        <v>1</v>
      </c>
    </row>
    <row r="110" spans="2:40" ht="12.75" customHeight="1" x14ac:dyDescent="0.2">
      <c r="B110" s="152"/>
      <c r="C110" s="44" t="s">
        <v>2</v>
      </c>
      <c r="D110" s="41">
        <v>0</v>
      </c>
      <c r="E110" s="41">
        <v>0</v>
      </c>
      <c r="F110" s="41">
        <v>0</v>
      </c>
      <c r="G110" s="41">
        <v>0</v>
      </c>
      <c r="H110" s="41">
        <v>0</v>
      </c>
      <c r="I110" s="41">
        <v>0</v>
      </c>
      <c r="J110" s="41">
        <v>0</v>
      </c>
      <c r="K110" s="41">
        <v>0</v>
      </c>
      <c r="L110" s="41">
        <v>0</v>
      </c>
      <c r="M110" s="40">
        <v>0</v>
      </c>
      <c r="N110" s="41">
        <v>0</v>
      </c>
      <c r="O110" s="41">
        <v>0</v>
      </c>
      <c r="P110" s="41">
        <v>0</v>
      </c>
      <c r="Q110" s="40">
        <v>0</v>
      </c>
      <c r="R110" s="40">
        <v>0</v>
      </c>
      <c r="S110" s="40">
        <v>0</v>
      </c>
      <c r="T110" s="40">
        <v>0</v>
      </c>
      <c r="U110" s="40">
        <v>0</v>
      </c>
      <c r="V110" s="40">
        <v>0</v>
      </c>
      <c r="W110" s="41">
        <v>0</v>
      </c>
      <c r="X110" s="41">
        <v>0</v>
      </c>
      <c r="Y110" s="40">
        <v>0</v>
      </c>
      <c r="Z110" s="40">
        <v>1</v>
      </c>
      <c r="AA110" s="40">
        <v>0</v>
      </c>
      <c r="AB110" s="41">
        <v>0</v>
      </c>
      <c r="AC110" s="40">
        <v>0</v>
      </c>
      <c r="AD110" s="40">
        <v>1</v>
      </c>
      <c r="AE110" s="40">
        <v>0</v>
      </c>
      <c r="AF110" s="40">
        <v>4</v>
      </c>
      <c r="AG110" s="40">
        <v>0</v>
      </c>
      <c r="AH110" s="40">
        <v>0</v>
      </c>
      <c r="AI110" s="40">
        <v>0</v>
      </c>
      <c r="AJ110" s="41">
        <v>0</v>
      </c>
      <c r="AK110" s="40">
        <v>1</v>
      </c>
      <c r="AL110" s="40">
        <v>0</v>
      </c>
      <c r="AM110" s="46">
        <v>0</v>
      </c>
      <c r="AN110" s="67">
        <f t="shared" si="2"/>
        <v>7</v>
      </c>
    </row>
    <row r="111" spans="2:40" ht="12.75" customHeight="1" x14ac:dyDescent="0.2">
      <c r="B111" s="152"/>
      <c r="C111" s="44" t="s">
        <v>29</v>
      </c>
      <c r="D111" s="41">
        <v>0</v>
      </c>
      <c r="E111" s="41">
        <v>0</v>
      </c>
      <c r="F111" s="41">
        <v>0</v>
      </c>
      <c r="G111" s="41">
        <v>0</v>
      </c>
      <c r="H111" s="41">
        <v>0</v>
      </c>
      <c r="I111" s="41">
        <v>0</v>
      </c>
      <c r="J111" s="41">
        <v>0</v>
      </c>
      <c r="K111" s="41">
        <v>0</v>
      </c>
      <c r="L111" s="41">
        <v>0</v>
      </c>
      <c r="M111" s="40">
        <v>0</v>
      </c>
      <c r="N111" s="41">
        <v>0</v>
      </c>
      <c r="O111" s="41">
        <v>0</v>
      </c>
      <c r="P111" s="41">
        <v>0</v>
      </c>
      <c r="Q111" s="40">
        <v>0</v>
      </c>
      <c r="R111" s="40">
        <v>0</v>
      </c>
      <c r="S111" s="40">
        <v>0</v>
      </c>
      <c r="T111" s="40">
        <v>0</v>
      </c>
      <c r="U111" s="40">
        <v>0</v>
      </c>
      <c r="V111" s="40">
        <v>0</v>
      </c>
      <c r="W111" s="41">
        <v>0</v>
      </c>
      <c r="X111" s="41">
        <v>0</v>
      </c>
      <c r="Y111" s="40">
        <v>0</v>
      </c>
      <c r="Z111" s="40">
        <v>0</v>
      </c>
      <c r="AA111" s="40">
        <v>0</v>
      </c>
      <c r="AB111" s="41">
        <v>0</v>
      </c>
      <c r="AC111" s="40">
        <v>0</v>
      </c>
      <c r="AD111" s="40">
        <v>0</v>
      </c>
      <c r="AE111" s="40">
        <v>1</v>
      </c>
      <c r="AF111" s="40">
        <v>0</v>
      </c>
      <c r="AG111" s="40">
        <v>0</v>
      </c>
      <c r="AH111" s="40">
        <v>0</v>
      </c>
      <c r="AI111" s="40">
        <v>0</v>
      </c>
      <c r="AJ111" s="41">
        <v>0</v>
      </c>
      <c r="AK111" s="40">
        <v>0</v>
      </c>
      <c r="AL111" s="40">
        <v>0</v>
      </c>
      <c r="AM111" s="46">
        <v>0</v>
      </c>
      <c r="AN111" s="67">
        <f t="shared" si="2"/>
        <v>1</v>
      </c>
    </row>
    <row r="112" spans="2:40" ht="12.75" customHeight="1" x14ac:dyDescent="0.2">
      <c r="B112" s="153"/>
      <c r="C112" s="44" t="s">
        <v>30</v>
      </c>
      <c r="D112" s="41">
        <v>0</v>
      </c>
      <c r="E112" s="41">
        <v>0</v>
      </c>
      <c r="F112" s="41">
        <v>0</v>
      </c>
      <c r="G112" s="41">
        <v>0</v>
      </c>
      <c r="H112" s="41">
        <v>0</v>
      </c>
      <c r="I112" s="41">
        <v>0</v>
      </c>
      <c r="J112" s="41">
        <v>0</v>
      </c>
      <c r="K112" s="41">
        <v>0</v>
      </c>
      <c r="L112" s="41">
        <v>0</v>
      </c>
      <c r="M112" s="40">
        <v>1</v>
      </c>
      <c r="N112" s="41">
        <v>0</v>
      </c>
      <c r="O112" s="41">
        <v>0</v>
      </c>
      <c r="P112" s="41">
        <v>0</v>
      </c>
      <c r="Q112" s="40">
        <v>1</v>
      </c>
      <c r="R112" s="40">
        <v>1</v>
      </c>
      <c r="S112" s="40">
        <v>1</v>
      </c>
      <c r="T112" s="40">
        <v>1</v>
      </c>
      <c r="U112" s="40">
        <v>1</v>
      </c>
      <c r="V112" s="40">
        <v>1</v>
      </c>
      <c r="W112" s="41">
        <v>0</v>
      </c>
      <c r="X112" s="41">
        <v>0</v>
      </c>
      <c r="Y112" s="40">
        <v>2</v>
      </c>
      <c r="Z112" s="40">
        <v>1</v>
      </c>
      <c r="AA112" s="40">
        <v>2</v>
      </c>
      <c r="AB112" s="41">
        <v>0</v>
      </c>
      <c r="AC112" s="40">
        <v>1</v>
      </c>
      <c r="AD112" s="40">
        <v>1</v>
      </c>
      <c r="AE112" s="40">
        <v>4</v>
      </c>
      <c r="AF112" s="40">
        <v>2</v>
      </c>
      <c r="AG112" s="40">
        <v>2</v>
      </c>
      <c r="AH112" s="40">
        <v>2</v>
      </c>
      <c r="AI112" s="40">
        <v>1</v>
      </c>
      <c r="AJ112" s="41">
        <v>0</v>
      </c>
      <c r="AK112" s="40">
        <v>2</v>
      </c>
      <c r="AL112" s="40">
        <v>1</v>
      </c>
      <c r="AM112" s="46">
        <v>0</v>
      </c>
      <c r="AN112" s="67">
        <f t="shared" si="2"/>
        <v>28</v>
      </c>
    </row>
    <row r="113" spans="2:60" ht="12.75" customHeight="1" x14ac:dyDescent="0.2">
      <c r="B113" s="152" t="s">
        <v>32</v>
      </c>
      <c r="C113" s="43" t="s">
        <v>2</v>
      </c>
      <c r="D113" s="37">
        <v>0</v>
      </c>
      <c r="E113" s="37">
        <v>0</v>
      </c>
      <c r="F113" s="36">
        <v>1</v>
      </c>
      <c r="G113" s="37">
        <v>0</v>
      </c>
      <c r="H113" s="37">
        <v>0</v>
      </c>
      <c r="I113" s="37">
        <v>0</v>
      </c>
      <c r="J113" s="37">
        <v>0</v>
      </c>
      <c r="K113" s="37">
        <v>0</v>
      </c>
      <c r="L113" s="37">
        <v>0</v>
      </c>
      <c r="M113" s="37">
        <v>0</v>
      </c>
      <c r="N113" s="37">
        <v>0</v>
      </c>
      <c r="O113" s="36">
        <v>0</v>
      </c>
      <c r="P113" s="37">
        <v>0</v>
      </c>
      <c r="Q113" s="37">
        <v>0</v>
      </c>
      <c r="R113" s="37">
        <v>0</v>
      </c>
      <c r="S113" s="36">
        <v>0</v>
      </c>
      <c r="T113" s="36">
        <v>0</v>
      </c>
      <c r="U113" s="37">
        <v>0</v>
      </c>
      <c r="V113" s="36">
        <v>0</v>
      </c>
      <c r="W113" s="37">
        <v>0</v>
      </c>
      <c r="X113" s="36">
        <v>0</v>
      </c>
      <c r="Y113" s="37">
        <v>0</v>
      </c>
      <c r="Z113" s="36">
        <v>0</v>
      </c>
      <c r="AA113" s="36">
        <v>1</v>
      </c>
      <c r="AB113" s="36">
        <v>0</v>
      </c>
      <c r="AC113" s="36">
        <v>0</v>
      </c>
      <c r="AD113" s="36">
        <v>2</v>
      </c>
      <c r="AE113" s="37">
        <v>0</v>
      </c>
      <c r="AF113" s="36">
        <v>1</v>
      </c>
      <c r="AG113" s="36">
        <v>4</v>
      </c>
      <c r="AH113" s="36">
        <v>0</v>
      </c>
      <c r="AI113" s="37">
        <v>0</v>
      </c>
      <c r="AJ113" s="36">
        <v>0</v>
      </c>
      <c r="AK113" s="36">
        <v>1</v>
      </c>
      <c r="AL113" s="36">
        <v>1</v>
      </c>
      <c r="AM113" s="38">
        <v>1</v>
      </c>
      <c r="AN113" s="66">
        <f t="shared" si="2"/>
        <v>12</v>
      </c>
    </row>
    <row r="114" spans="2:60" s="4" customFormat="1" ht="12.75" customHeight="1" x14ac:dyDescent="0.2">
      <c r="B114" s="152"/>
      <c r="C114" s="44" t="s">
        <v>30</v>
      </c>
      <c r="D114" s="41">
        <v>0</v>
      </c>
      <c r="E114" s="41">
        <v>0</v>
      </c>
      <c r="F114" s="40">
        <v>0</v>
      </c>
      <c r="G114" s="41">
        <v>0</v>
      </c>
      <c r="H114" s="41">
        <v>0</v>
      </c>
      <c r="I114" s="41">
        <v>0</v>
      </c>
      <c r="J114" s="41">
        <v>0</v>
      </c>
      <c r="K114" s="41">
        <v>0</v>
      </c>
      <c r="L114" s="41">
        <v>0</v>
      </c>
      <c r="M114" s="41">
        <v>0</v>
      </c>
      <c r="N114" s="41">
        <v>0</v>
      </c>
      <c r="O114" s="40">
        <v>1</v>
      </c>
      <c r="P114" s="41">
        <v>0</v>
      </c>
      <c r="Q114" s="41">
        <v>0</v>
      </c>
      <c r="R114" s="41">
        <v>0</v>
      </c>
      <c r="S114" s="40">
        <v>1</v>
      </c>
      <c r="T114" s="40">
        <v>1</v>
      </c>
      <c r="U114" s="41">
        <v>0</v>
      </c>
      <c r="V114" s="40">
        <v>1</v>
      </c>
      <c r="W114" s="41">
        <v>0</v>
      </c>
      <c r="X114" s="40">
        <v>1</v>
      </c>
      <c r="Y114" s="41">
        <v>0</v>
      </c>
      <c r="Z114" s="40">
        <v>2</v>
      </c>
      <c r="AA114" s="40">
        <v>0</v>
      </c>
      <c r="AB114" s="40">
        <v>1</v>
      </c>
      <c r="AC114" s="40">
        <v>1</v>
      </c>
      <c r="AD114" s="40">
        <v>1</v>
      </c>
      <c r="AE114" s="41">
        <v>0</v>
      </c>
      <c r="AF114" s="40">
        <v>2</v>
      </c>
      <c r="AG114" s="40">
        <v>1</v>
      </c>
      <c r="AH114" s="40">
        <v>1</v>
      </c>
      <c r="AI114" s="41">
        <v>0</v>
      </c>
      <c r="AJ114" s="40">
        <v>1</v>
      </c>
      <c r="AK114" s="40">
        <v>2</v>
      </c>
      <c r="AL114" s="40">
        <v>0</v>
      </c>
      <c r="AM114" s="42">
        <v>1</v>
      </c>
      <c r="AN114" s="67">
        <f t="shared" si="2"/>
        <v>18</v>
      </c>
    </row>
    <row r="115" spans="2:60" ht="12.75" customHeight="1" x14ac:dyDescent="0.2">
      <c r="B115" s="47" t="s">
        <v>25</v>
      </c>
      <c r="C115" s="43" t="s">
        <v>30</v>
      </c>
      <c r="D115" s="37">
        <v>0</v>
      </c>
      <c r="E115" s="36">
        <v>1</v>
      </c>
      <c r="F115" s="37">
        <v>0</v>
      </c>
      <c r="G115" s="37">
        <v>0</v>
      </c>
      <c r="H115" s="37">
        <v>0</v>
      </c>
      <c r="I115" s="37">
        <v>0</v>
      </c>
      <c r="J115" s="37">
        <v>0</v>
      </c>
      <c r="K115" s="37">
        <v>0</v>
      </c>
      <c r="L115" s="37">
        <v>0</v>
      </c>
      <c r="M115" s="37">
        <v>0</v>
      </c>
      <c r="N115" s="37">
        <v>0</v>
      </c>
      <c r="O115" s="37">
        <v>0</v>
      </c>
      <c r="P115" s="37">
        <v>0</v>
      </c>
      <c r="Q115" s="37">
        <v>0</v>
      </c>
      <c r="R115" s="37">
        <v>0</v>
      </c>
      <c r="S115" s="37">
        <v>0</v>
      </c>
      <c r="T115" s="37">
        <v>0</v>
      </c>
      <c r="U115" s="37">
        <v>0</v>
      </c>
      <c r="V115" s="37">
        <v>0</v>
      </c>
      <c r="W115" s="37">
        <v>0</v>
      </c>
      <c r="X115" s="37">
        <v>0</v>
      </c>
      <c r="Y115" s="37">
        <v>0</v>
      </c>
      <c r="Z115" s="37">
        <v>0</v>
      </c>
      <c r="AA115" s="37">
        <v>0</v>
      </c>
      <c r="AB115" s="37">
        <v>0</v>
      </c>
      <c r="AC115" s="37">
        <v>0</v>
      </c>
      <c r="AD115" s="37">
        <v>0</v>
      </c>
      <c r="AE115" s="37">
        <v>0</v>
      </c>
      <c r="AF115" s="36">
        <v>1</v>
      </c>
      <c r="AG115" s="37">
        <v>0</v>
      </c>
      <c r="AH115" s="37">
        <v>0</v>
      </c>
      <c r="AI115" s="37">
        <v>0</v>
      </c>
      <c r="AJ115" s="37">
        <v>0</v>
      </c>
      <c r="AK115" s="37">
        <v>0</v>
      </c>
      <c r="AL115" s="37">
        <v>0</v>
      </c>
      <c r="AM115" s="45">
        <v>0</v>
      </c>
      <c r="AN115" s="68">
        <f t="shared" si="2"/>
        <v>2</v>
      </c>
    </row>
    <row r="116" spans="2:60" ht="12.75" customHeight="1" x14ac:dyDescent="0.2">
      <c r="B116" s="152" t="s">
        <v>26</v>
      </c>
      <c r="C116" s="43" t="s">
        <v>28</v>
      </c>
      <c r="D116" s="37">
        <v>0</v>
      </c>
      <c r="E116" s="37">
        <v>0</v>
      </c>
      <c r="F116" s="37">
        <v>0</v>
      </c>
      <c r="G116" s="37">
        <v>0</v>
      </c>
      <c r="H116" s="37">
        <v>0</v>
      </c>
      <c r="I116" s="37">
        <v>0</v>
      </c>
      <c r="J116" s="37">
        <v>0</v>
      </c>
      <c r="K116" s="37">
        <v>0</v>
      </c>
      <c r="L116" s="37">
        <v>0</v>
      </c>
      <c r="M116" s="37">
        <v>0</v>
      </c>
      <c r="N116" s="37">
        <v>0</v>
      </c>
      <c r="O116" s="37">
        <v>0</v>
      </c>
      <c r="P116" s="37">
        <v>0</v>
      </c>
      <c r="Q116" s="37">
        <v>0</v>
      </c>
      <c r="R116" s="37">
        <v>0</v>
      </c>
      <c r="S116" s="37">
        <v>0</v>
      </c>
      <c r="T116" s="37">
        <v>0</v>
      </c>
      <c r="U116" s="37">
        <v>0</v>
      </c>
      <c r="V116" s="37">
        <v>0</v>
      </c>
      <c r="W116" s="37">
        <v>0</v>
      </c>
      <c r="X116" s="37">
        <v>0</v>
      </c>
      <c r="Y116" s="37">
        <v>0</v>
      </c>
      <c r="Z116" s="37">
        <v>0</v>
      </c>
      <c r="AA116" s="37">
        <v>0</v>
      </c>
      <c r="AB116" s="37">
        <v>0</v>
      </c>
      <c r="AC116" s="37">
        <v>0</v>
      </c>
      <c r="AD116" s="37">
        <v>0</v>
      </c>
      <c r="AE116" s="36">
        <v>0</v>
      </c>
      <c r="AF116" s="37">
        <v>0</v>
      </c>
      <c r="AG116" s="37">
        <v>0</v>
      </c>
      <c r="AH116" s="37">
        <v>0</v>
      </c>
      <c r="AI116" s="37">
        <v>0</v>
      </c>
      <c r="AJ116" s="37">
        <v>0</v>
      </c>
      <c r="AK116" s="37">
        <v>0</v>
      </c>
      <c r="AL116" s="37">
        <v>0</v>
      </c>
      <c r="AM116" s="38">
        <v>1</v>
      </c>
      <c r="AN116" s="66">
        <f t="shared" si="2"/>
        <v>1</v>
      </c>
      <c r="AQ116"/>
      <c r="AR116"/>
      <c r="AS116"/>
      <c r="AT116"/>
      <c r="AU116"/>
      <c r="AV116"/>
      <c r="AW116"/>
      <c r="AX116"/>
      <c r="AY116"/>
      <c r="AZ116"/>
      <c r="BA116"/>
      <c r="BB116"/>
      <c r="BC116"/>
      <c r="BD116"/>
      <c r="BE116"/>
      <c r="BF116"/>
      <c r="BG116"/>
      <c r="BH116"/>
    </row>
    <row r="117" spans="2:60" ht="12.75" customHeight="1" x14ac:dyDescent="0.2">
      <c r="B117" s="153"/>
      <c r="C117" s="48" t="s">
        <v>29</v>
      </c>
      <c r="D117" s="49">
        <v>0</v>
      </c>
      <c r="E117" s="49">
        <v>0</v>
      </c>
      <c r="F117" s="49">
        <v>0</v>
      </c>
      <c r="G117" s="49">
        <v>0</v>
      </c>
      <c r="H117" s="49">
        <v>0</v>
      </c>
      <c r="I117" s="49">
        <v>0</v>
      </c>
      <c r="J117" s="49">
        <v>0</v>
      </c>
      <c r="K117" s="49">
        <v>0</v>
      </c>
      <c r="L117" s="49">
        <v>0</v>
      </c>
      <c r="M117" s="49">
        <v>0</v>
      </c>
      <c r="N117" s="49">
        <v>0</v>
      </c>
      <c r="O117" s="49">
        <v>0</v>
      </c>
      <c r="P117" s="49">
        <v>0</v>
      </c>
      <c r="Q117" s="49">
        <v>0</v>
      </c>
      <c r="R117" s="49">
        <v>0</v>
      </c>
      <c r="S117" s="49">
        <v>0</v>
      </c>
      <c r="T117" s="49">
        <v>0</v>
      </c>
      <c r="U117" s="49">
        <v>0</v>
      </c>
      <c r="V117" s="49">
        <v>0</v>
      </c>
      <c r="W117" s="49">
        <v>0</v>
      </c>
      <c r="X117" s="49">
        <v>0</v>
      </c>
      <c r="Y117" s="49">
        <v>0</v>
      </c>
      <c r="Z117" s="49">
        <v>0</v>
      </c>
      <c r="AA117" s="49">
        <v>0</v>
      </c>
      <c r="AB117" s="49">
        <v>0</v>
      </c>
      <c r="AC117" s="49">
        <v>0</v>
      </c>
      <c r="AD117" s="49">
        <v>0</v>
      </c>
      <c r="AE117" s="50">
        <v>1</v>
      </c>
      <c r="AF117" s="49">
        <v>0</v>
      </c>
      <c r="AG117" s="49">
        <v>0</v>
      </c>
      <c r="AH117" s="49">
        <v>0</v>
      </c>
      <c r="AI117" s="49">
        <v>0</v>
      </c>
      <c r="AJ117" s="49">
        <v>0</v>
      </c>
      <c r="AK117" s="49">
        <v>0</v>
      </c>
      <c r="AL117" s="49">
        <v>0</v>
      </c>
      <c r="AM117" s="51">
        <v>0</v>
      </c>
      <c r="AN117" s="69">
        <f t="shared" si="2"/>
        <v>1</v>
      </c>
      <c r="AQ117"/>
      <c r="AR117"/>
      <c r="AS117"/>
      <c r="AT117"/>
      <c r="AU117"/>
      <c r="AV117"/>
      <c r="AW117"/>
      <c r="AX117"/>
      <c r="AY117"/>
      <c r="AZ117"/>
      <c r="BA117"/>
      <c r="BB117"/>
      <c r="BC117"/>
      <c r="BD117"/>
      <c r="BE117"/>
      <c r="BF117"/>
      <c r="BG117"/>
      <c r="BH117"/>
    </row>
    <row r="118" spans="2:60" ht="12.75" customHeight="1" x14ac:dyDescent="0.2">
      <c r="B118" s="133" t="s">
        <v>38</v>
      </c>
      <c r="C118" s="21" t="s">
        <v>7</v>
      </c>
      <c r="D118" s="23">
        <v>1</v>
      </c>
      <c r="E118" s="22">
        <v>0</v>
      </c>
      <c r="F118" s="23">
        <v>0</v>
      </c>
      <c r="G118" s="22">
        <v>0</v>
      </c>
      <c r="H118" s="23">
        <v>0</v>
      </c>
      <c r="I118" s="22">
        <v>0</v>
      </c>
      <c r="J118" s="22">
        <v>0</v>
      </c>
      <c r="K118" s="23">
        <v>0</v>
      </c>
      <c r="L118" s="23">
        <v>0</v>
      </c>
      <c r="M118" s="23">
        <v>0</v>
      </c>
      <c r="N118" s="23">
        <v>0</v>
      </c>
      <c r="O118" s="23">
        <v>0</v>
      </c>
      <c r="P118" s="23">
        <v>0</v>
      </c>
      <c r="Q118" s="23">
        <v>0</v>
      </c>
      <c r="R118" s="23">
        <v>0</v>
      </c>
      <c r="S118" s="23">
        <v>0</v>
      </c>
      <c r="T118" s="23">
        <v>0</v>
      </c>
      <c r="U118" s="23">
        <v>0</v>
      </c>
      <c r="V118" s="23">
        <v>1</v>
      </c>
      <c r="W118" s="23">
        <v>0</v>
      </c>
      <c r="X118" s="23">
        <v>0</v>
      </c>
      <c r="Y118" s="23">
        <v>0</v>
      </c>
      <c r="Z118" s="23">
        <v>0</v>
      </c>
      <c r="AA118" s="23">
        <v>0</v>
      </c>
      <c r="AB118" s="23">
        <v>0</v>
      </c>
      <c r="AC118" s="23">
        <v>0</v>
      </c>
      <c r="AD118" s="23">
        <v>0</v>
      </c>
      <c r="AE118" s="23">
        <v>0</v>
      </c>
      <c r="AF118" s="23">
        <v>0</v>
      </c>
      <c r="AG118" s="23">
        <v>0</v>
      </c>
      <c r="AH118" s="23">
        <v>0</v>
      </c>
      <c r="AI118" s="23">
        <v>1</v>
      </c>
      <c r="AJ118" s="23">
        <v>0</v>
      </c>
      <c r="AK118" s="23">
        <v>0</v>
      </c>
      <c r="AL118" s="23">
        <v>1</v>
      </c>
      <c r="AM118" s="83">
        <v>0</v>
      </c>
      <c r="AN118" s="80">
        <f t="shared" si="2"/>
        <v>4</v>
      </c>
      <c r="AO118" s="41"/>
      <c r="AQ118"/>
      <c r="AR118"/>
      <c r="AS118"/>
      <c r="AT118"/>
      <c r="AU118"/>
      <c r="AV118"/>
      <c r="AW118"/>
      <c r="AX118"/>
      <c r="AY118"/>
      <c r="AZ118"/>
      <c r="BA118"/>
      <c r="BB118"/>
      <c r="BC118"/>
      <c r="BD118"/>
      <c r="BE118"/>
      <c r="BF118"/>
      <c r="BG118"/>
      <c r="BH118"/>
    </row>
    <row r="119" spans="2:60" ht="12.75" customHeight="1" x14ac:dyDescent="0.2">
      <c r="B119" s="134"/>
      <c r="C119" s="24" t="s">
        <v>3</v>
      </c>
      <c r="D119" s="25">
        <v>0</v>
      </c>
      <c r="E119" s="14">
        <v>0</v>
      </c>
      <c r="F119" s="25">
        <v>0</v>
      </c>
      <c r="G119" s="14">
        <v>0</v>
      </c>
      <c r="H119" s="25">
        <v>0</v>
      </c>
      <c r="I119" s="14">
        <v>0</v>
      </c>
      <c r="J119" s="14">
        <v>0</v>
      </c>
      <c r="K119" s="25">
        <v>0</v>
      </c>
      <c r="L119" s="25">
        <v>0</v>
      </c>
      <c r="M119" s="25">
        <v>1</v>
      </c>
      <c r="N119" s="25">
        <v>0</v>
      </c>
      <c r="O119" s="25">
        <v>0</v>
      </c>
      <c r="P119" s="25">
        <v>0</v>
      </c>
      <c r="Q119" s="25">
        <v>0</v>
      </c>
      <c r="R119" s="25">
        <v>0</v>
      </c>
      <c r="S119" s="25">
        <v>0</v>
      </c>
      <c r="T119" s="25">
        <v>0</v>
      </c>
      <c r="U119" s="25">
        <v>0</v>
      </c>
      <c r="V119" s="25">
        <v>0</v>
      </c>
      <c r="W119" s="25">
        <v>0</v>
      </c>
      <c r="X119" s="25">
        <v>0</v>
      </c>
      <c r="Y119" s="25">
        <v>0</v>
      </c>
      <c r="Z119" s="25">
        <v>0</v>
      </c>
      <c r="AA119" s="25">
        <v>0</v>
      </c>
      <c r="AB119" s="25">
        <v>0</v>
      </c>
      <c r="AC119" s="25">
        <v>0</v>
      </c>
      <c r="AD119" s="25">
        <v>1</v>
      </c>
      <c r="AE119" s="25">
        <v>0</v>
      </c>
      <c r="AF119" s="25">
        <v>0</v>
      </c>
      <c r="AG119" s="25">
        <v>0</v>
      </c>
      <c r="AH119" s="25">
        <v>0</v>
      </c>
      <c r="AI119" s="25">
        <v>0</v>
      </c>
      <c r="AJ119" s="25">
        <v>0</v>
      </c>
      <c r="AK119" s="25">
        <v>0</v>
      </c>
      <c r="AL119" s="25">
        <v>0</v>
      </c>
      <c r="AM119" s="84">
        <v>0</v>
      </c>
      <c r="AN119" s="81">
        <f t="shared" si="2"/>
        <v>2</v>
      </c>
      <c r="AO119" s="41"/>
      <c r="AQ119"/>
      <c r="AR119"/>
      <c r="AS119"/>
      <c r="AT119"/>
      <c r="AU119"/>
      <c r="AV119"/>
      <c r="AW119"/>
      <c r="AX119"/>
      <c r="AY119"/>
      <c r="AZ119"/>
      <c r="BA119"/>
      <c r="BB119"/>
      <c r="BC119"/>
      <c r="BD119"/>
      <c r="BE119"/>
      <c r="BF119"/>
      <c r="BG119"/>
      <c r="BH119"/>
    </row>
    <row r="120" spans="2:60" ht="12.75" customHeight="1" x14ac:dyDescent="0.2">
      <c r="B120" s="134"/>
      <c r="C120" s="24" t="s">
        <v>2</v>
      </c>
      <c r="D120" s="25">
        <v>2</v>
      </c>
      <c r="E120" s="14">
        <v>0</v>
      </c>
      <c r="F120" s="25">
        <v>1</v>
      </c>
      <c r="G120" s="14">
        <v>0</v>
      </c>
      <c r="H120" s="25">
        <v>0</v>
      </c>
      <c r="I120" s="14">
        <v>0</v>
      </c>
      <c r="J120" s="14">
        <v>0</v>
      </c>
      <c r="K120" s="25">
        <v>2</v>
      </c>
      <c r="L120" s="25">
        <v>0</v>
      </c>
      <c r="M120" s="25">
        <v>4</v>
      </c>
      <c r="N120" s="25">
        <v>1</v>
      </c>
      <c r="O120" s="25">
        <v>1</v>
      </c>
      <c r="P120" s="25">
        <v>1</v>
      </c>
      <c r="Q120" s="25">
        <v>0</v>
      </c>
      <c r="R120" s="25">
        <v>0</v>
      </c>
      <c r="S120" s="25">
        <v>0</v>
      </c>
      <c r="T120" s="25">
        <v>0</v>
      </c>
      <c r="U120" s="25">
        <v>1</v>
      </c>
      <c r="V120" s="25">
        <v>0</v>
      </c>
      <c r="W120" s="25">
        <v>0</v>
      </c>
      <c r="X120" s="25">
        <v>3</v>
      </c>
      <c r="Y120" s="25">
        <v>3</v>
      </c>
      <c r="Z120" s="25">
        <v>1</v>
      </c>
      <c r="AA120" s="25">
        <v>1</v>
      </c>
      <c r="AB120" s="25">
        <v>1</v>
      </c>
      <c r="AC120" s="25">
        <v>0</v>
      </c>
      <c r="AD120" s="25">
        <v>4</v>
      </c>
      <c r="AE120" s="25">
        <v>0</v>
      </c>
      <c r="AF120" s="25">
        <v>6</v>
      </c>
      <c r="AG120" s="25">
        <v>6</v>
      </c>
      <c r="AH120" s="25">
        <v>2</v>
      </c>
      <c r="AI120" s="25">
        <v>4</v>
      </c>
      <c r="AJ120" s="25">
        <v>2</v>
      </c>
      <c r="AK120" s="25">
        <v>2</v>
      </c>
      <c r="AL120" s="25">
        <v>2</v>
      </c>
      <c r="AM120" s="84">
        <v>1</v>
      </c>
      <c r="AN120" s="81">
        <f t="shared" si="2"/>
        <v>51</v>
      </c>
      <c r="AO120" s="41"/>
      <c r="AQ120"/>
      <c r="AR120"/>
      <c r="AS120"/>
      <c r="AT120"/>
      <c r="AU120"/>
      <c r="AV120"/>
      <c r="AW120"/>
      <c r="AX120"/>
      <c r="AY120"/>
      <c r="AZ120"/>
      <c r="BA120"/>
      <c r="BB120"/>
      <c r="BC120"/>
      <c r="BD120"/>
      <c r="BE120"/>
      <c r="BF120"/>
      <c r="BG120"/>
      <c r="BH120"/>
    </row>
    <row r="121" spans="2:60" ht="12.75" customHeight="1" x14ac:dyDescent="0.2">
      <c r="B121" s="134"/>
      <c r="C121" s="24" t="s">
        <v>5</v>
      </c>
      <c r="D121" s="25">
        <v>0</v>
      </c>
      <c r="E121" s="14">
        <v>0</v>
      </c>
      <c r="F121" s="25">
        <v>0</v>
      </c>
      <c r="G121" s="14">
        <v>0</v>
      </c>
      <c r="H121" s="25">
        <v>1</v>
      </c>
      <c r="I121" s="14">
        <v>0</v>
      </c>
      <c r="J121" s="14">
        <v>0</v>
      </c>
      <c r="K121" s="25">
        <v>0</v>
      </c>
      <c r="L121" s="25">
        <v>0</v>
      </c>
      <c r="M121" s="25">
        <v>0</v>
      </c>
      <c r="N121" s="25">
        <v>0</v>
      </c>
      <c r="O121" s="25">
        <v>0</v>
      </c>
      <c r="P121" s="25">
        <v>0</v>
      </c>
      <c r="Q121" s="25">
        <v>0</v>
      </c>
      <c r="R121" s="25">
        <v>0</v>
      </c>
      <c r="S121" s="25">
        <v>0</v>
      </c>
      <c r="T121" s="25">
        <v>0</v>
      </c>
      <c r="U121" s="25">
        <v>0</v>
      </c>
      <c r="V121" s="25">
        <v>0</v>
      </c>
      <c r="W121" s="25">
        <v>0</v>
      </c>
      <c r="X121" s="25">
        <v>0</v>
      </c>
      <c r="Y121" s="25">
        <v>0</v>
      </c>
      <c r="Z121" s="25">
        <v>0</v>
      </c>
      <c r="AA121" s="25">
        <v>0</v>
      </c>
      <c r="AB121" s="25">
        <v>0</v>
      </c>
      <c r="AC121" s="25">
        <v>0</v>
      </c>
      <c r="AD121" s="25">
        <v>0</v>
      </c>
      <c r="AE121" s="25">
        <v>0</v>
      </c>
      <c r="AF121" s="25">
        <v>0</v>
      </c>
      <c r="AG121" s="25">
        <v>0</v>
      </c>
      <c r="AH121" s="25">
        <v>0</v>
      </c>
      <c r="AI121" s="25">
        <v>0</v>
      </c>
      <c r="AJ121" s="25">
        <v>0</v>
      </c>
      <c r="AK121" s="25">
        <v>0</v>
      </c>
      <c r="AL121" s="25">
        <v>0</v>
      </c>
      <c r="AM121" s="84">
        <v>0</v>
      </c>
      <c r="AN121" s="81">
        <f t="shared" si="2"/>
        <v>1</v>
      </c>
      <c r="AO121" s="41"/>
      <c r="AQ121"/>
      <c r="AR121"/>
      <c r="AS121"/>
      <c r="AT121"/>
      <c r="AU121"/>
      <c r="AV121"/>
      <c r="AW121"/>
      <c r="AX121"/>
      <c r="AY121"/>
      <c r="AZ121"/>
      <c r="BA121"/>
      <c r="BB121"/>
      <c r="BC121"/>
      <c r="BD121"/>
      <c r="BE121"/>
      <c r="BF121"/>
      <c r="BG121"/>
      <c r="BH121"/>
    </row>
    <row r="122" spans="2:60" ht="12.75" customHeight="1" x14ac:dyDescent="0.2">
      <c r="B122" s="134"/>
      <c r="C122" s="24" t="s">
        <v>28</v>
      </c>
      <c r="D122" s="25">
        <v>0</v>
      </c>
      <c r="E122" s="14">
        <v>0</v>
      </c>
      <c r="F122" s="25">
        <v>0</v>
      </c>
      <c r="G122" s="14">
        <v>0</v>
      </c>
      <c r="H122" s="25">
        <v>0</v>
      </c>
      <c r="I122" s="14">
        <v>0</v>
      </c>
      <c r="J122" s="14">
        <v>0</v>
      </c>
      <c r="K122" s="25">
        <v>0</v>
      </c>
      <c r="L122" s="25">
        <v>0</v>
      </c>
      <c r="M122" s="25">
        <v>0</v>
      </c>
      <c r="N122" s="25">
        <v>0</v>
      </c>
      <c r="O122" s="25">
        <v>0</v>
      </c>
      <c r="P122" s="25">
        <v>0</v>
      </c>
      <c r="Q122" s="25">
        <v>0</v>
      </c>
      <c r="R122" s="25">
        <v>0</v>
      </c>
      <c r="S122" s="25">
        <v>0</v>
      </c>
      <c r="T122" s="25">
        <v>0</v>
      </c>
      <c r="U122" s="25">
        <v>0</v>
      </c>
      <c r="V122" s="25">
        <v>0</v>
      </c>
      <c r="W122" s="25">
        <v>0</v>
      </c>
      <c r="X122" s="25">
        <v>0</v>
      </c>
      <c r="Y122" s="25">
        <v>0</v>
      </c>
      <c r="Z122" s="25">
        <v>0</v>
      </c>
      <c r="AA122" s="25">
        <v>0</v>
      </c>
      <c r="AB122" s="25">
        <v>0</v>
      </c>
      <c r="AC122" s="25">
        <v>0</v>
      </c>
      <c r="AD122" s="25">
        <v>0</v>
      </c>
      <c r="AE122" s="25">
        <v>0</v>
      </c>
      <c r="AF122" s="25">
        <v>0</v>
      </c>
      <c r="AG122" s="25">
        <v>0</v>
      </c>
      <c r="AH122" s="25">
        <v>0</v>
      </c>
      <c r="AI122" s="25">
        <v>0</v>
      </c>
      <c r="AJ122" s="25">
        <v>0</v>
      </c>
      <c r="AK122" s="25">
        <v>0</v>
      </c>
      <c r="AL122" s="25">
        <v>0</v>
      </c>
      <c r="AM122" s="84">
        <v>1</v>
      </c>
      <c r="AN122" s="81">
        <f t="shared" si="2"/>
        <v>1</v>
      </c>
      <c r="AO122" s="41"/>
      <c r="AQ122"/>
      <c r="AR122"/>
      <c r="AS122"/>
      <c r="AT122"/>
      <c r="AU122"/>
      <c r="AV122"/>
      <c r="AW122"/>
      <c r="AX122"/>
      <c r="AY122"/>
      <c r="AZ122"/>
      <c r="BA122"/>
      <c r="BB122"/>
      <c r="BC122"/>
      <c r="BD122"/>
      <c r="BE122"/>
      <c r="BF122"/>
      <c r="BG122"/>
      <c r="BH122"/>
    </row>
    <row r="123" spans="2:60" ht="12.75" customHeight="1" x14ac:dyDescent="0.2">
      <c r="B123" s="134"/>
      <c r="C123" s="24" t="s">
        <v>29</v>
      </c>
      <c r="D123" s="25">
        <v>0</v>
      </c>
      <c r="E123" s="14">
        <v>0</v>
      </c>
      <c r="F123" s="25">
        <v>0</v>
      </c>
      <c r="G123" s="14">
        <v>0</v>
      </c>
      <c r="H123" s="25">
        <v>0</v>
      </c>
      <c r="I123" s="14">
        <v>0</v>
      </c>
      <c r="J123" s="14">
        <v>0</v>
      </c>
      <c r="K123" s="25">
        <v>0</v>
      </c>
      <c r="L123" s="25">
        <v>0</v>
      </c>
      <c r="M123" s="25">
        <v>0</v>
      </c>
      <c r="N123" s="25">
        <v>0</v>
      </c>
      <c r="O123" s="25">
        <v>0</v>
      </c>
      <c r="P123" s="25">
        <v>0</v>
      </c>
      <c r="Q123" s="25">
        <v>0</v>
      </c>
      <c r="R123" s="25">
        <v>0</v>
      </c>
      <c r="S123" s="25">
        <v>0</v>
      </c>
      <c r="T123" s="25">
        <v>0</v>
      </c>
      <c r="U123" s="25">
        <v>0</v>
      </c>
      <c r="V123" s="25">
        <v>0</v>
      </c>
      <c r="W123" s="25">
        <v>0</v>
      </c>
      <c r="X123" s="25">
        <v>0</v>
      </c>
      <c r="Y123" s="25">
        <v>0</v>
      </c>
      <c r="Z123" s="25">
        <v>0</v>
      </c>
      <c r="AA123" s="25">
        <v>0</v>
      </c>
      <c r="AB123" s="25">
        <v>0</v>
      </c>
      <c r="AC123" s="25">
        <v>0</v>
      </c>
      <c r="AD123" s="25">
        <v>0</v>
      </c>
      <c r="AE123" s="25">
        <v>1</v>
      </c>
      <c r="AF123" s="25">
        <v>0</v>
      </c>
      <c r="AG123" s="25">
        <v>0</v>
      </c>
      <c r="AH123" s="25">
        <v>0</v>
      </c>
      <c r="AI123" s="25">
        <v>0</v>
      </c>
      <c r="AJ123" s="25">
        <v>0</v>
      </c>
      <c r="AK123" s="25">
        <v>0</v>
      </c>
      <c r="AL123" s="25">
        <v>0</v>
      </c>
      <c r="AM123" s="84">
        <v>0</v>
      </c>
      <c r="AN123" s="81">
        <f t="shared" si="2"/>
        <v>1</v>
      </c>
      <c r="AO123" s="41"/>
      <c r="AQ123"/>
      <c r="AR123"/>
      <c r="AS123"/>
      <c r="AT123"/>
      <c r="AU123"/>
      <c r="AV123"/>
      <c r="AW123"/>
      <c r="AX123"/>
      <c r="AY123"/>
      <c r="AZ123"/>
      <c r="BA123"/>
      <c r="BB123"/>
      <c r="BC123"/>
      <c r="BD123"/>
      <c r="BE123"/>
      <c r="BF123"/>
      <c r="BG123"/>
      <c r="BH123"/>
    </row>
    <row r="124" spans="2:60" ht="12.75" customHeight="1" x14ac:dyDescent="0.2">
      <c r="B124" s="135"/>
      <c r="C124" s="26" t="s">
        <v>1</v>
      </c>
      <c r="D124" s="28">
        <v>0</v>
      </c>
      <c r="E124" s="27">
        <v>0</v>
      </c>
      <c r="F124" s="28">
        <v>0</v>
      </c>
      <c r="G124" s="27">
        <v>0</v>
      </c>
      <c r="H124" s="28">
        <v>0</v>
      </c>
      <c r="I124" s="27">
        <v>0</v>
      </c>
      <c r="J124" s="27">
        <v>0</v>
      </c>
      <c r="K124" s="28">
        <v>0</v>
      </c>
      <c r="L124" s="28">
        <v>1</v>
      </c>
      <c r="M124" s="28">
        <v>2</v>
      </c>
      <c r="N124" s="28">
        <v>4</v>
      </c>
      <c r="O124" s="28">
        <v>4</v>
      </c>
      <c r="P124" s="28">
        <v>2</v>
      </c>
      <c r="Q124" s="28">
        <v>9</v>
      </c>
      <c r="R124" s="28">
        <v>7</v>
      </c>
      <c r="S124" s="28">
        <v>6</v>
      </c>
      <c r="T124" s="28">
        <v>5</v>
      </c>
      <c r="U124" s="28">
        <v>8</v>
      </c>
      <c r="V124" s="28">
        <v>9</v>
      </c>
      <c r="W124" s="28">
        <v>6</v>
      </c>
      <c r="X124" s="28">
        <v>5</v>
      </c>
      <c r="Y124" s="28">
        <v>11</v>
      </c>
      <c r="Z124" s="28">
        <v>5</v>
      </c>
      <c r="AA124" s="28">
        <v>5</v>
      </c>
      <c r="AB124" s="28">
        <v>1</v>
      </c>
      <c r="AC124" s="28">
        <v>8</v>
      </c>
      <c r="AD124" s="28">
        <v>6</v>
      </c>
      <c r="AE124" s="28">
        <v>9</v>
      </c>
      <c r="AF124" s="28">
        <v>12</v>
      </c>
      <c r="AG124" s="28">
        <v>11</v>
      </c>
      <c r="AH124" s="28">
        <v>8</v>
      </c>
      <c r="AI124" s="28">
        <v>5</v>
      </c>
      <c r="AJ124" s="28">
        <v>3</v>
      </c>
      <c r="AK124" s="28">
        <v>7</v>
      </c>
      <c r="AL124" s="28">
        <v>4</v>
      </c>
      <c r="AM124" s="85">
        <v>11</v>
      </c>
      <c r="AN124" s="82">
        <f t="shared" si="2"/>
        <v>174</v>
      </c>
      <c r="AO124" s="41"/>
      <c r="AQ124"/>
      <c r="AR124"/>
      <c r="AS124"/>
      <c r="AT124"/>
      <c r="AU124"/>
      <c r="AV124"/>
      <c r="AW124"/>
      <c r="AX124"/>
      <c r="AY124"/>
      <c r="AZ124"/>
      <c r="BA124"/>
      <c r="BB124"/>
      <c r="BC124"/>
      <c r="BD124"/>
      <c r="BE124"/>
      <c r="BF124"/>
      <c r="BG124"/>
      <c r="BH124"/>
    </row>
    <row r="125" spans="2:60" ht="12.75" customHeight="1" x14ac:dyDescent="0.2">
      <c r="C125"/>
      <c r="D125"/>
      <c r="E125"/>
      <c r="F125"/>
      <c r="G125"/>
      <c r="H125"/>
      <c r="I125"/>
      <c r="J125"/>
      <c r="K125"/>
      <c r="L125"/>
      <c r="M125"/>
      <c r="N125"/>
      <c r="O125"/>
      <c r="P125"/>
      <c r="Q125"/>
      <c r="R125"/>
      <c r="S125"/>
      <c r="T125"/>
      <c r="U125"/>
      <c r="V125"/>
      <c r="W125"/>
      <c r="X125"/>
      <c r="Y125"/>
      <c r="Z125"/>
      <c r="AA125"/>
      <c r="AB125"/>
      <c r="AC125"/>
      <c r="AD125"/>
      <c r="AE125"/>
      <c r="AF125"/>
      <c r="AG125"/>
      <c r="AH125"/>
      <c r="AI125"/>
      <c r="AJ125"/>
      <c r="AK125"/>
      <c r="AL125"/>
      <c r="AM125"/>
      <c r="AN125"/>
      <c r="AO125"/>
      <c r="AQ125"/>
      <c r="AR125"/>
      <c r="AS125"/>
      <c r="AT125"/>
      <c r="AU125"/>
      <c r="AV125"/>
      <c r="AW125"/>
      <c r="AX125"/>
      <c r="AY125"/>
      <c r="AZ125"/>
      <c r="BA125"/>
      <c r="BB125"/>
      <c r="BC125"/>
      <c r="BD125"/>
      <c r="BE125"/>
      <c r="BF125"/>
      <c r="BG125"/>
      <c r="BH125"/>
    </row>
    <row r="126" spans="2:60" ht="12.75" customHeight="1" x14ac:dyDescent="0.2">
      <c r="B126" s="77"/>
      <c r="C126" s="78"/>
      <c r="D126" s="41"/>
      <c r="E126" s="41"/>
      <c r="F126" s="41"/>
      <c r="G126" s="41"/>
      <c r="H126" s="41"/>
      <c r="I126" s="41"/>
      <c r="J126" s="41"/>
      <c r="K126" s="41"/>
      <c r="L126" s="41"/>
      <c r="M126" s="41"/>
      <c r="N126" s="41"/>
      <c r="O126" s="41"/>
      <c r="P126" s="41"/>
      <c r="Q126" s="41"/>
      <c r="R126" s="41"/>
      <c r="S126" s="41"/>
      <c r="T126" s="41"/>
      <c r="U126" s="41"/>
      <c r="V126" s="41"/>
      <c r="W126" s="41"/>
      <c r="X126" s="41"/>
      <c r="Y126" s="41"/>
      <c r="Z126" s="41"/>
      <c r="AA126" s="41"/>
      <c r="AB126" s="41"/>
      <c r="AC126" s="41"/>
      <c r="AD126" s="41"/>
      <c r="AE126" s="40"/>
      <c r="AF126" s="41"/>
      <c r="AG126" s="41"/>
      <c r="AH126" s="41"/>
      <c r="AI126" s="41"/>
      <c r="AJ126" s="41"/>
      <c r="AK126" s="41"/>
      <c r="AL126" s="41"/>
      <c r="AM126" s="40"/>
      <c r="AN126" s="79"/>
      <c r="AQ126"/>
      <c r="AR126"/>
      <c r="AS126"/>
      <c r="AT126"/>
      <c r="AU126"/>
      <c r="AV126"/>
      <c r="AW126"/>
      <c r="AX126"/>
      <c r="AY126"/>
      <c r="AZ126"/>
      <c r="BA126"/>
      <c r="BB126"/>
      <c r="BC126"/>
      <c r="BD126"/>
      <c r="BE126"/>
      <c r="BF126"/>
      <c r="BG126"/>
      <c r="BH126"/>
    </row>
    <row r="127" spans="2:60" ht="12.75" customHeight="1" x14ac:dyDescent="0.25">
      <c r="B127" s="3" t="s">
        <v>19</v>
      </c>
      <c r="L127"/>
      <c r="M127"/>
      <c r="N127"/>
      <c r="O127"/>
      <c r="P127"/>
      <c r="AQ127"/>
      <c r="AR127"/>
      <c r="AS127"/>
      <c r="AT127"/>
      <c r="AU127"/>
      <c r="AV127"/>
      <c r="AW127"/>
      <c r="AX127"/>
      <c r="AY127"/>
      <c r="AZ127"/>
      <c r="BA127"/>
      <c r="BB127"/>
      <c r="BC127"/>
      <c r="BD127"/>
      <c r="BE127"/>
      <c r="BF127"/>
      <c r="BG127"/>
      <c r="BH127"/>
    </row>
    <row r="128" spans="2:60" ht="12.75" customHeight="1" x14ac:dyDescent="0.2">
      <c r="L128"/>
      <c r="M128"/>
      <c r="N128"/>
      <c r="O128"/>
      <c r="P128"/>
      <c r="AQ128"/>
      <c r="AR128"/>
      <c r="AS128"/>
      <c r="AT128"/>
      <c r="AU128"/>
      <c r="AV128"/>
      <c r="AW128"/>
      <c r="AX128"/>
      <c r="AY128"/>
      <c r="AZ128"/>
      <c r="BA128"/>
      <c r="BB128"/>
      <c r="BC128"/>
      <c r="BD128"/>
      <c r="BE128"/>
      <c r="BF128"/>
      <c r="BG128"/>
      <c r="BH128"/>
    </row>
    <row r="129" spans="1:80" ht="45" customHeight="1" x14ac:dyDescent="0.2">
      <c r="B129" s="129" t="s">
        <v>36</v>
      </c>
      <c r="C129" s="130"/>
      <c r="D129" s="29">
        <v>42005</v>
      </c>
      <c r="E129" s="29">
        <v>42036</v>
      </c>
      <c r="F129" s="29">
        <v>42064</v>
      </c>
      <c r="G129" s="29">
        <v>42095</v>
      </c>
      <c r="H129" s="29">
        <v>42125</v>
      </c>
      <c r="I129" s="29">
        <v>42156</v>
      </c>
      <c r="J129" s="29">
        <v>42186</v>
      </c>
      <c r="K129" s="29">
        <v>42217</v>
      </c>
      <c r="L129" s="29">
        <v>42248</v>
      </c>
      <c r="M129" s="29">
        <v>42278</v>
      </c>
      <c r="N129" s="29">
        <v>42309</v>
      </c>
      <c r="O129" s="29">
        <v>42339</v>
      </c>
      <c r="P129" s="29">
        <v>42370</v>
      </c>
      <c r="Q129" s="29">
        <v>42401</v>
      </c>
      <c r="R129" s="29">
        <v>42430</v>
      </c>
      <c r="S129" s="29">
        <v>42461</v>
      </c>
      <c r="T129" s="29">
        <v>42491</v>
      </c>
      <c r="U129" s="29">
        <v>42522</v>
      </c>
      <c r="V129" s="29">
        <v>42552</v>
      </c>
      <c r="W129" s="29">
        <v>42583</v>
      </c>
      <c r="X129" s="29">
        <v>42614</v>
      </c>
      <c r="Y129" s="29">
        <v>42644</v>
      </c>
      <c r="Z129" s="29">
        <v>42675</v>
      </c>
      <c r="AA129" s="29">
        <v>42705</v>
      </c>
      <c r="AB129" s="29">
        <v>42736</v>
      </c>
      <c r="AC129" s="29">
        <v>42767</v>
      </c>
      <c r="AD129" s="29">
        <v>42795</v>
      </c>
      <c r="AE129" s="29">
        <v>42826</v>
      </c>
      <c r="AF129" s="29">
        <v>42856</v>
      </c>
      <c r="AG129" s="29">
        <v>42887</v>
      </c>
      <c r="AH129" s="29">
        <v>42917</v>
      </c>
      <c r="AI129" s="29">
        <v>42948</v>
      </c>
      <c r="AJ129" s="29">
        <v>42979</v>
      </c>
      <c r="AK129" s="29">
        <v>43009</v>
      </c>
      <c r="AL129" s="29">
        <v>43040</v>
      </c>
      <c r="AM129" s="30">
        <v>43070</v>
      </c>
      <c r="AN129" s="56" t="s">
        <v>27</v>
      </c>
      <c r="AQ129"/>
      <c r="AR129"/>
      <c r="AS129"/>
      <c r="AT129"/>
      <c r="AU129"/>
      <c r="AV129"/>
      <c r="AW129"/>
      <c r="AX129"/>
      <c r="AY129"/>
      <c r="AZ129"/>
      <c r="BA129"/>
      <c r="BB129"/>
      <c r="BC129"/>
      <c r="BD129"/>
      <c r="BE129"/>
      <c r="BF129"/>
      <c r="BG129"/>
      <c r="BH129"/>
    </row>
    <row r="130" spans="1:80" x14ac:dyDescent="0.2">
      <c r="A130"/>
      <c r="B130" s="144" t="s">
        <v>33</v>
      </c>
      <c r="C130" s="57" t="s">
        <v>4</v>
      </c>
      <c r="D130" s="58">
        <v>0</v>
      </c>
      <c r="E130" s="58">
        <v>0</v>
      </c>
      <c r="F130" s="58">
        <v>0</v>
      </c>
      <c r="G130" s="58">
        <v>0</v>
      </c>
      <c r="H130" s="58">
        <v>0</v>
      </c>
      <c r="I130" s="58">
        <v>0</v>
      </c>
      <c r="J130" s="58">
        <v>0</v>
      </c>
      <c r="K130" s="58">
        <v>0</v>
      </c>
      <c r="L130" s="58">
        <v>1</v>
      </c>
      <c r="M130" s="58">
        <v>0</v>
      </c>
      <c r="N130" s="58">
        <v>0</v>
      </c>
      <c r="O130" s="58">
        <v>0</v>
      </c>
      <c r="P130" s="58">
        <v>0</v>
      </c>
      <c r="Q130" s="58">
        <v>0</v>
      </c>
      <c r="R130" s="58">
        <v>0</v>
      </c>
      <c r="S130" s="58">
        <v>0</v>
      </c>
      <c r="T130" s="58">
        <v>0</v>
      </c>
      <c r="U130" s="58">
        <v>0</v>
      </c>
      <c r="V130" s="58">
        <v>0</v>
      </c>
      <c r="W130" s="58">
        <v>0</v>
      </c>
      <c r="X130" s="58">
        <v>0</v>
      </c>
      <c r="Y130" s="58">
        <v>0</v>
      </c>
      <c r="Z130" s="58">
        <v>0</v>
      </c>
      <c r="AA130" s="58">
        <v>0</v>
      </c>
      <c r="AB130" s="58">
        <v>0</v>
      </c>
      <c r="AC130" s="58">
        <v>0</v>
      </c>
      <c r="AD130" s="58">
        <v>0</v>
      </c>
      <c r="AE130" s="58">
        <v>0</v>
      </c>
      <c r="AF130" s="58">
        <v>0</v>
      </c>
      <c r="AG130" s="58">
        <v>0</v>
      </c>
      <c r="AH130" s="58">
        <v>0</v>
      </c>
      <c r="AI130" s="58">
        <v>0</v>
      </c>
      <c r="AJ130" s="58">
        <v>0</v>
      </c>
      <c r="AK130" s="58">
        <v>0</v>
      </c>
      <c r="AL130" s="58">
        <v>0</v>
      </c>
      <c r="AM130" s="59">
        <v>0</v>
      </c>
      <c r="AN130" s="101">
        <f t="shared" ref="AN130:AN154" si="3">SUM(D130:AM130)</f>
        <v>1</v>
      </c>
      <c r="AQ130"/>
      <c r="AR130"/>
      <c r="AS130"/>
      <c r="AT130"/>
      <c r="AU130"/>
      <c r="AV130"/>
      <c r="AW130"/>
      <c r="AX130"/>
      <c r="AY130"/>
      <c r="AZ130"/>
      <c r="BA130"/>
      <c r="BB130"/>
      <c r="BC130"/>
      <c r="BD130"/>
      <c r="BE130"/>
      <c r="BF130"/>
      <c r="BG130"/>
      <c r="BH130"/>
    </row>
    <row r="131" spans="1:80" x14ac:dyDescent="0.2">
      <c r="A131"/>
      <c r="B131" s="145"/>
      <c r="C131" s="60" t="s">
        <v>7</v>
      </c>
      <c r="D131" s="61">
        <v>0</v>
      </c>
      <c r="E131" s="61">
        <v>0</v>
      </c>
      <c r="F131" s="61">
        <v>0</v>
      </c>
      <c r="G131" s="61">
        <v>0</v>
      </c>
      <c r="H131" s="61">
        <v>0</v>
      </c>
      <c r="I131" s="61">
        <v>2</v>
      </c>
      <c r="J131" s="61">
        <v>1</v>
      </c>
      <c r="K131" s="61">
        <v>0</v>
      </c>
      <c r="L131" s="61">
        <v>0</v>
      </c>
      <c r="M131" s="61">
        <v>0</v>
      </c>
      <c r="N131" s="61">
        <v>0</v>
      </c>
      <c r="O131" s="61">
        <v>0</v>
      </c>
      <c r="P131" s="61">
        <v>0</v>
      </c>
      <c r="Q131" s="61">
        <v>0</v>
      </c>
      <c r="R131" s="61">
        <v>0</v>
      </c>
      <c r="S131" s="61">
        <v>0</v>
      </c>
      <c r="T131" s="61">
        <v>0</v>
      </c>
      <c r="U131" s="61">
        <v>0</v>
      </c>
      <c r="V131" s="61">
        <v>0</v>
      </c>
      <c r="W131" s="61">
        <v>0</v>
      </c>
      <c r="X131" s="61">
        <v>0</v>
      </c>
      <c r="Y131" s="61">
        <v>0</v>
      </c>
      <c r="Z131" s="61">
        <v>0</v>
      </c>
      <c r="AA131" s="61">
        <v>0</v>
      </c>
      <c r="AB131" s="61">
        <v>0</v>
      </c>
      <c r="AC131" s="61">
        <v>0</v>
      </c>
      <c r="AD131" s="61">
        <v>0</v>
      </c>
      <c r="AE131" s="61">
        <v>0</v>
      </c>
      <c r="AF131" s="61">
        <v>1</v>
      </c>
      <c r="AG131" s="61">
        <v>0</v>
      </c>
      <c r="AH131" s="61">
        <v>0</v>
      </c>
      <c r="AI131" s="61">
        <v>0</v>
      </c>
      <c r="AJ131" s="61">
        <v>0</v>
      </c>
      <c r="AK131" s="61">
        <v>1</v>
      </c>
      <c r="AL131" s="61">
        <v>1</v>
      </c>
      <c r="AM131" s="62">
        <v>0</v>
      </c>
      <c r="AN131" s="101">
        <f t="shared" si="3"/>
        <v>6</v>
      </c>
      <c r="AQ131"/>
      <c r="AR131"/>
      <c r="AS131"/>
      <c r="AT131"/>
      <c r="AU131"/>
      <c r="AV131"/>
      <c r="AW131"/>
      <c r="AX131"/>
      <c r="AY131"/>
      <c r="AZ131"/>
      <c r="BA131"/>
      <c r="BB131"/>
      <c r="BC131"/>
      <c r="BD131"/>
      <c r="BE131"/>
      <c r="BF131"/>
      <c r="BG131"/>
      <c r="BH131"/>
    </row>
    <row r="132" spans="1:80" ht="12.75" customHeight="1" x14ac:dyDescent="0.2">
      <c r="A132"/>
      <c r="B132" s="145"/>
      <c r="C132" s="60" t="s">
        <v>2</v>
      </c>
      <c r="D132" s="61">
        <v>0</v>
      </c>
      <c r="E132" s="61">
        <v>0</v>
      </c>
      <c r="F132" s="61">
        <v>0</v>
      </c>
      <c r="G132" s="61">
        <v>0</v>
      </c>
      <c r="H132" s="61">
        <v>0</v>
      </c>
      <c r="I132" s="61">
        <v>0</v>
      </c>
      <c r="J132" s="61">
        <v>0</v>
      </c>
      <c r="K132" s="61">
        <v>0</v>
      </c>
      <c r="L132" s="61">
        <v>0</v>
      </c>
      <c r="M132" s="61">
        <v>0</v>
      </c>
      <c r="N132" s="61">
        <v>1</v>
      </c>
      <c r="O132" s="61">
        <v>0</v>
      </c>
      <c r="P132" s="61">
        <v>0</v>
      </c>
      <c r="Q132" s="61">
        <v>0</v>
      </c>
      <c r="R132" s="61">
        <v>1</v>
      </c>
      <c r="S132" s="61">
        <v>0</v>
      </c>
      <c r="T132" s="61">
        <v>0</v>
      </c>
      <c r="U132" s="61">
        <v>0</v>
      </c>
      <c r="V132" s="61">
        <v>0</v>
      </c>
      <c r="W132" s="61">
        <v>0</v>
      </c>
      <c r="X132" s="61">
        <v>0</v>
      </c>
      <c r="Y132" s="61">
        <v>0</v>
      </c>
      <c r="Z132" s="61">
        <v>0</v>
      </c>
      <c r="AA132" s="61">
        <v>0</v>
      </c>
      <c r="AB132" s="61">
        <v>0</v>
      </c>
      <c r="AC132" s="61">
        <v>0</v>
      </c>
      <c r="AD132" s="61">
        <v>0</v>
      </c>
      <c r="AE132" s="61">
        <v>0</v>
      </c>
      <c r="AF132" s="61">
        <v>0</v>
      </c>
      <c r="AG132" s="61">
        <v>0</v>
      </c>
      <c r="AH132" s="61">
        <v>1</v>
      </c>
      <c r="AI132" s="61">
        <v>1</v>
      </c>
      <c r="AJ132" s="61">
        <v>0</v>
      </c>
      <c r="AK132" s="61">
        <v>0</v>
      </c>
      <c r="AL132" s="61">
        <v>0</v>
      </c>
      <c r="AM132" s="62">
        <v>0</v>
      </c>
      <c r="AN132" s="101">
        <f t="shared" si="3"/>
        <v>4</v>
      </c>
      <c r="AQ132"/>
      <c r="AR132"/>
      <c r="AS132"/>
      <c r="AT132"/>
      <c r="AU132"/>
      <c r="AV132"/>
      <c r="AW132"/>
      <c r="AX132"/>
      <c r="AY132"/>
      <c r="AZ132"/>
      <c r="BA132"/>
      <c r="BB132"/>
      <c r="BC132"/>
      <c r="BD132"/>
      <c r="BE132"/>
      <c r="BF132"/>
      <c r="BG132"/>
      <c r="BH132"/>
    </row>
    <row r="133" spans="1:80" ht="12.75" customHeight="1" x14ac:dyDescent="0.2">
      <c r="A133"/>
      <c r="B133" s="146"/>
      <c r="C133" s="63" t="s">
        <v>1</v>
      </c>
      <c r="D133" s="64">
        <v>0</v>
      </c>
      <c r="E133" s="64">
        <v>0</v>
      </c>
      <c r="F133" s="64">
        <v>0</v>
      </c>
      <c r="G133" s="64">
        <v>0</v>
      </c>
      <c r="H133" s="64">
        <v>0</v>
      </c>
      <c r="I133" s="64">
        <v>0</v>
      </c>
      <c r="J133" s="64">
        <v>0</v>
      </c>
      <c r="K133" s="64">
        <v>0</v>
      </c>
      <c r="L133" s="64">
        <v>0</v>
      </c>
      <c r="M133" s="64">
        <v>0</v>
      </c>
      <c r="N133" s="64">
        <v>0</v>
      </c>
      <c r="O133" s="64">
        <v>0</v>
      </c>
      <c r="P133" s="64">
        <v>0</v>
      </c>
      <c r="Q133" s="64">
        <v>0</v>
      </c>
      <c r="R133" s="64">
        <v>0</v>
      </c>
      <c r="S133" s="64">
        <v>0</v>
      </c>
      <c r="T133" s="64">
        <v>0</v>
      </c>
      <c r="U133" s="64">
        <v>0</v>
      </c>
      <c r="V133" s="64">
        <v>0</v>
      </c>
      <c r="W133" s="64">
        <v>0</v>
      </c>
      <c r="X133" s="64">
        <v>0</v>
      </c>
      <c r="Y133" s="64">
        <v>0</v>
      </c>
      <c r="Z133" s="64">
        <v>0</v>
      </c>
      <c r="AA133" s="64">
        <v>0</v>
      </c>
      <c r="AB133" s="64">
        <v>0</v>
      </c>
      <c r="AC133" s="64">
        <v>0</v>
      </c>
      <c r="AD133" s="64">
        <v>0</v>
      </c>
      <c r="AE133" s="64">
        <v>0</v>
      </c>
      <c r="AF133" s="64">
        <v>0</v>
      </c>
      <c r="AG133" s="64">
        <v>0</v>
      </c>
      <c r="AH133" s="64">
        <v>0</v>
      </c>
      <c r="AI133" s="64">
        <v>0</v>
      </c>
      <c r="AJ133" s="64">
        <v>0</v>
      </c>
      <c r="AK133" s="64">
        <v>0</v>
      </c>
      <c r="AL133" s="64">
        <v>0</v>
      </c>
      <c r="AM133" s="65">
        <v>1</v>
      </c>
      <c r="AN133" s="101">
        <f t="shared" si="3"/>
        <v>1</v>
      </c>
      <c r="AQ133"/>
      <c r="AR133"/>
      <c r="AS133"/>
      <c r="AT133"/>
      <c r="AU133"/>
      <c r="AV133"/>
      <c r="AW133"/>
      <c r="AX133"/>
      <c r="AY133"/>
      <c r="AZ133"/>
      <c r="BA133"/>
      <c r="BB133"/>
      <c r="BC133"/>
      <c r="BD133"/>
      <c r="BE133"/>
      <c r="BF133"/>
      <c r="BG133"/>
      <c r="BH133"/>
      <c r="BI133"/>
      <c r="BJ133"/>
      <c r="BK133"/>
      <c r="BL133"/>
      <c r="BM133"/>
      <c r="BN133"/>
      <c r="BO133"/>
      <c r="BP133"/>
      <c r="BQ133"/>
      <c r="BR133"/>
      <c r="BS133"/>
      <c r="BT133"/>
      <c r="BU133"/>
      <c r="BV133"/>
      <c r="BW133"/>
      <c r="BX133"/>
      <c r="BY133"/>
      <c r="BZ133"/>
      <c r="CA133"/>
      <c r="CB133"/>
    </row>
    <row r="134" spans="1:80" ht="12.75" customHeight="1" x14ac:dyDescent="0.2">
      <c r="A134"/>
      <c r="B134" s="144" t="s">
        <v>34</v>
      </c>
      <c r="C134" s="60" t="s">
        <v>2</v>
      </c>
      <c r="D134" s="61">
        <v>0</v>
      </c>
      <c r="E134" s="61">
        <v>0</v>
      </c>
      <c r="F134" s="61">
        <v>0</v>
      </c>
      <c r="G134" s="61">
        <v>0</v>
      </c>
      <c r="H134" s="61">
        <v>0</v>
      </c>
      <c r="I134" s="61">
        <v>0</v>
      </c>
      <c r="J134" s="61">
        <v>0</v>
      </c>
      <c r="K134" s="61">
        <v>0</v>
      </c>
      <c r="L134" s="61">
        <v>0</v>
      </c>
      <c r="M134" s="61">
        <v>0</v>
      </c>
      <c r="N134" s="61">
        <v>0</v>
      </c>
      <c r="O134" s="61">
        <v>0</v>
      </c>
      <c r="P134" s="61">
        <v>0</v>
      </c>
      <c r="Q134" s="61">
        <v>0</v>
      </c>
      <c r="R134" s="61">
        <v>0</v>
      </c>
      <c r="S134" s="61">
        <v>0</v>
      </c>
      <c r="T134" s="61">
        <v>0</v>
      </c>
      <c r="U134" s="61">
        <v>0</v>
      </c>
      <c r="V134" s="61">
        <v>0</v>
      </c>
      <c r="W134" s="61">
        <v>0</v>
      </c>
      <c r="X134" s="61">
        <v>0</v>
      </c>
      <c r="Y134" s="61">
        <v>0</v>
      </c>
      <c r="Z134" s="61">
        <v>0</v>
      </c>
      <c r="AA134" s="61">
        <v>0</v>
      </c>
      <c r="AB134" s="61">
        <v>0</v>
      </c>
      <c r="AC134" s="61">
        <v>0</v>
      </c>
      <c r="AD134" s="61">
        <v>0</v>
      </c>
      <c r="AE134" s="61">
        <v>0</v>
      </c>
      <c r="AF134" s="61">
        <v>0</v>
      </c>
      <c r="AG134" s="61">
        <v>0</v>
      </c>
      <c r="AH134" s="61">
        <v>0</v>
      </c>
      <c r="AI134" s="61">
        <v>0</v>
      </c>
      <c r="AJ134" s="61">
        <v>1</v>
      </c>
      <c r="AK134" s="61">
        <v>0</v>
      </c>
      <c r="AL134" s="61">
        <v>0</v>
      </c>
      <c r="AM134" s="62">
        <v>0</v>
      </c>
      <c r="AN134" s="102">
        <f t="shared" si="3"/>
        <v>1</v>
      </c>
      <c r="AQ134"/>
      <c r="AR134"/>
      <c r="AS134"/>
      <c r="AT134"/>
      <c r="AU134"/>
      <c r="AV134"/>
      <c r="AW134"/>
      <c r="AX134"/>
      <c r="AY134"/>
      <c r="AZ134"/>
      <c r="BA134"/>
      <c r="BB134"/>
      <c r="BC134"/>
      <c r="BD134"/>
      <c r="BE134"/>
      <c r="BF134"/>
      <c r="BG134"/>
      <c r="BH134"/>
      <c r="BI134"/>
      <c r="BJ134"/>
      <c r="BK134"/>
      <c r="BL134"/>
      <c r="BM134"/>
      <c r="BN134"/>
      <c r="BO134"/>
      <c r="BP134"/>
      <c r="BQ134"/>
      <c r="BR134"/>
      <c r="BS134"/>
      <c r="BT134"/>
      <c r="BU134"/>
      <c r="BV134"/>
      <c r="BW134"/>
      <c r="BX134"/>
      <c r="BY134"/>
      <c r="BZ134"/>
      <c r="CA134"/>
      <c r="CB134"/>
    </row>
    <row r="135" spans="1:80" ht="12.75" customHeight="1" x14ac:dyDescent="0.2">
      <c r="A135"/>
      <c r="B135" s="146"/>
      <c r="C135" s="63" t="s">
        <v>1</v>
      </c>
      <c r="D135" s="64">
        <v>0</v>
      </c>
      <c r="E135" s="64">
        <v>0</v>
      </c>
      <c r="F135" s="64">
        <v>0</v>
      </c>
      <c r="G135" s="64">
        <v>0</v>
      </c>
      <c r="H135" s="64">
        <v>0</v>
      </c>
      <c r="I135" s="64">
        <v>0</v>
      </c>
      <c r="J135" s="64">
        <v>0</v>
      </c>
      <c r="K135" s="64">
        <v>0</v>
      </c>
      <c r="L135" s="64">
        <v>0</v>
      </c>
      <c r="M135" s="64">
        <v>0</v>
      </c>
      <c r="N135" s="64">
        <v>0</v>
      </c>
      <c r="O135" s="64">
        <v>0</v>
      </c>
      <c r="P135" s="64">
        <v>0</v>
      </c>
      <c r="Q135" s="64">
        <v>0</v>
      </c>
      <c r="R135" s="64">
        <v>0</v>
      </c>
      <c r="S135" s="64">
        <v>0</v>
      </c>
      <c r="T135" s="64">
        <v>0</v>
      </c>
      <c r="U135" s="64">
        <v>0</v>
      </c>
      <c r="V135" s="64">
        <v>0</v>
      </c>
      <c r="W135" s="64">
        <v>0</v>
      </c>
      <c r="X135" s="64">
        <v>0</v>
      </c>
      <c r="Y135" s="64">
        <v>0</v>
      </c>
      <c r="Z135" s="64">
        <v>0</v>
      </c>
      <c r="AA135" s="64">
        <v>0</v>
      </c>
      <c r="AB135" s="64">
        <v>0</v>
      </c>
      <c r="AC135" s="64">
        <v>0</v>
      </c>
      <c r="AD135" s="64">
        <v>0</v>
      </c>
      <c r="AE135" s="64">
        <v>0</v>
      </c>
      <c r="AF135" s="64">
        <v>0</v>
      </c>
      <c r="AG135" s="64">
        <v>0</v>
      </c>
      <c r="AH135" s="64">
        <v>0</v>
      </c>
      <c r="AI135" s="64">
        <v>0</v>
      </c>
      <c r="AJ135" s="64">
        <v>0</v>
      </c>
      <c r="AK135" s="64">
        <v>0</v>
      </c>
      <c r="AL135" s="64">
        <v>0</v>
      </c>
      <c r="AM135" s="65">
        <v>1</v>
      </c>
      <c r="AN135" s="103">
        <f t="shared" si="3"/>
        <v>1</v>
      </c>
      <c r="AQ135"/>
      <c r="AR135"/>
      <c r="AS135"/>
      <c r="AT135"/>
      <c r="AU135"/>
      <c r="AV135"/>
      <c r="AW135"/>
      <c r="AX135"/>
      <c r="AY135"/>
      <c r="AZ135"/>
      <c r="BA135"/>
      <c r="BB135"/>
      <c r="BC135"/>
      <c r="BD135"/>
      <c r="BE135"/>
      <c r="BF135"/>
      <c r="BG135"/>
      <c r="BH135"/>
      <c r="BI135"/>
      <c r="BJ135"/>
      <c r="BK135"/>
      <c r="BL135"/>
      <c r="BM135"/>
      <c r="BN135"/>
      <c r="BO135"/>
      <c r="BP135"/>
      <c r="BQ135"/>
      <c r="BR135"/>
      <c r="BS135"/>
      <c r="BT135"/>
      <c r="BU135"/>
      <c r="BV135"/>
      <c r="BW135"/>
      <c r="BX135"/>
      <c r="BY135"/>
      <c r="BZ135"/>
      <c r="CA135"/>
      <c r="CB135"/>
    </row>
    <row r="136" spans="1:80" ht="12.75" customHeight="1" x14ac:dyDescent="0.2">
      <c r="A136"/>
      <c r="B136" s="144" t="s">
        <v>9</v>
      </c>
      <c r="C136" s="60" t="s">
        <v>7</v>
      </c>
      <c r="D136" s="61">
        <v>0</v>
      </c>
      <c r="E136" s="61">
        <v>0</v>
      </c>
      <c r="F136" s="61">
        <v>0</v>
      </c>
      <c r="G136" s="61">
        <v>1</v>
      </c>
      <c r="H136" s="61">
        <v>0</v>
      </c>
      <c r="I136" s="61">
        <v>0</v>
      </c>
      <c r="J136" s="61">
        <v>2</v>
      </c>
      <c r="K136" s="61">
        <v>4</v>
      </c>
      <c r="L136" s="61">
        <v>1</v>
      </c>
      <c r="M136" s="61">
        <v>1</v>
      </c>
      <c r="N136" s="61">
        <v>2</v>
      </c>
      <c r="O136" s="61">
        <v>1</v>
      </c>
      <c r="P136" s="61">
        <v>0</v>
      </c>
      <c r="Q136" s="61">
        <v>0</v>
      </c>
      <c r="R136" s="61">
        <v>0</v>
      </c>
      <c r="S136" s="61">
        <v>0</v>
      </c>
      <c r="T136" s="61">
        <v>1</v>
      </c>
      <c r="U136" s="61">
        <v>0</v>
      </c>
      <c r="V136" s="61">
        <v>1</v>
      </c>
      <c r="W136" s="61">
        <v>0</v>
      </c>
      <c r="X136" s="61">
        <v>0</v>
      </c>
      <c r="Y136" s="61">
        <v>0</v>
      </c>
      <c r="Z136" s="61">
        <v>0</v>
      </c>
      <c r="AA136" s="61">
        <v>0</v>
      </c>
      <c r="AB136" s="61">
        <v>0</v>
      </c>
      <c r="AC136" s="61">
        <v>1</v>
      </c>
      <c r="AD136" s="61">
        <v>1</v>
      </c>
      <c r="AE136" s="61">
        <v>3</v>
      </c>
      <c r="AF136" s="61">
        <v>6</v>
      </c>
      <c r="AG136" s="61">
        <v>4</v>
      </c>
      <c r="AH136" s="61">
        <v>1</v>
      </c>
      <c r="AI136" s="61">
        <v>0</v>
      </c>
      <c r="AJ136" s="61">
        <v>0</v>
      </c>
      <c r="AK136" s="61">
        <v>1</v>
      </c>
      <c r="AL136" s="61">
        <v>6</v>
      </c>
      <c r="AM136" s="62">
        <v>0</v>
      </c>
      <c r="AN136" s="101">
        <f t="shared" si="3"/>
        <v>37</v>
      </c>
      <c r="AQ136"/>
      <c r="AR136"/>
      <c r="AS136"/>
      <c r="AT136"/>
      <c r="AU136"/>
      <c r="AV136"/>
      <c r="AW136"/>
      <c r="AX136"/>
      <c r="AY136"/>
      <c r="AZ136"/>
      <c r="BA136"/>
      <c r="BB136"/>
      <c r="BC136"/>
      <c r="BD136"/>
      <c r="BE136"/>
      <c r="BF136"/>
      <c r="BG136"/>
      <c r="BH136"/>
      <c r="BI136"/>
      <c r="BJ136"/>
      <c r="BK136"/>
      <c r="BL136"/>
      <c r="BM136"/>
      <c r="BN136"/>
      <c r="BO136"/>
      <c r="BP136"/>
      <c r="BQ136"/>
      <c r="BR136"/>
      <c r="BS136"/>
      <c r="BT136"/>
      <c r="BU136"/>
      <c r="BV136"/>
      <c r="BW136"/>
      <c r="BX136"/>
      <c r="BY136"/>
      <c r="BZ136"/>
      <c r="CA136"/>
      <c r="CB136"/>
    </row>
    <row r="137" spans="1:80" ht="12.75" customHeight="1" x14ac:dyDescent="0.2">
      <c r="A137"/>
      <c r="B137" s="145"/>
      <c r="C137" s="60" t="s">
        <v>3</v>
      </c>
      <c r="D137" s="61">
        <v>0</v>
      </c>
      <c r="E137" s="61">
        <v>0</v>
      </c>
      <c r="F137" s="61">
        <v>0</v>
      </c>
      <c r="G137" s="61">
        <v>0</v>
      </c>
      <c r="H137" s="61">
        <v>0</v>
      </c>
      <c r="I137" s="61">
        <v>0</v>
      </c>
      <c r="J137" s="61">
        <v>0</v>
      </c>
      <c r="K137" s="61">
        <v>0</v>
      </c>
      <c r="L137" s="61">
        <v>0</v>
      </c>
      <c r="M137" s="61">
        <v>0</v>
      </c>
      <c r="N137" s="61">
        <v>0</v>
      </c>
      <c r="O137" s="61">
        <v>0</v>
      </c>
      <c r="P137" s="61">
        <v>0</v>
      </c>
      <c r="Q137" s="61">
        <v>0</v>
      </c>
      <c r="R137" s="61">
        <v>0</v>
      </c>
      <c r="S137" s="61">
        <v>0</v>
      </c>
      <c r="T137" s="61">
        <v>0</v>
      </c>
      <c r="U137" s="61">
        <v>0</v>
      </c>
      <c r="V137" s="61">
        <v>0</v>
      </c>
      <c r="W137" s="61">
        <v>0</v>
      </c>
      <c r="X137" s="61">
        <v>0</v>
      </c>
      <c r="Y137" s="61">
        <v>0</v>
      </c>
      <c r="Z137" s="61">
        <v>0</v>
      </c>
      <c r="AA137" s="61">
        <v>0</v>
      </c>
      <c r="AB137" s="61">
        <v>0</v>
      </c>
      <c r="AC137" s="61">
        <v>0</v>
      </c>
      <c r="AD137" s="61">
        <v>0</v>
      </c>
      <c r="AE137" s="61">
        <v>0</v>
      </c>
      <c r="AF137" s="61">
        <v>1</v>
      </c>
      <c r="AG137" s="61">
        <v>0</v>
      </c>
      <c r="AH137" s="61">
        <v>0</v>
      </c>
      <c r="AI137" s="61">
        <v>0</v>
      </c>
      <c r="AJ137" s="61">
        <v>0</v>
      </c>
      <c r="AK137" s="61">
        <v>0</v>
      </c>
      <c r="AL137" s="61">
        <v>0</v>
      </c>
      <c r="AM137" s="62">
        <v>0</v>
      </c>
      <c r="AN137" s="101">
        <f t="shared" si="3"/>
        <v>1</v>
      </c>
      <c r="AQ137"/>
      <c r="AR137"/>
      <c r="AS137"/>
      <c r="AT137"/>
      <c r="AU137"/>
      <c r="AV137"/>
      <c r="AW137"/>
      <c r="AX137"/>
      <c r="AY137"/>
      <c r="AZ137"/>
      <c r="BA137"/>
      <c r="BB137"/>
      <c r="BC137"/>
      <c r="BD137"/>
      <c r="BE137"/>
      <c r="BF137"/>
      <c r="BG137"/>
      <c r="BH137"/>
    </row>
    <row r="138" spans="1:80" ht="12.75" customHeight="1" x14ac:dyDescent="0.2">
      <c r="A138"/>
      <c r="B138" s="145"/>
      <c r="C138" s="60" t="s">
        <v>2</v>
      </c>
      <c r="D138" s="61">
        <v>1</v>
      </c>
      <c r="E138" s="61">
        <v>1</v>
      </c>
      <c r="F138" s="61">
        <v>1</v>
      </c>
      <c r="G138" s="61">
        <v>0</v>
      </c>
      <c r="H138" s="61">
        <v>1</v>
      </c>
      <c r="I138" s="61">
        <v>1</v>
      </c>
      <c r="J138" s="61">
        <v>1</v>
      </c>
      <c r="K138" s="61">
        <v>1</v>
      </c>
      <c r="L138" s="61">
        <v>1</v>
      </c>
      <c r="M138" s="61">
        <v>0</v>
      </c>
      <c r="N138" s="61">
        <v>1</v>
      </c>
      <c r="O138" s="61">
        <v>0</v>
      </c>
      <c r="P138" s="61">
        <v>1</v>
      </c>
      <c r="Q138" s="61">
        <v>1</v>
      </c>
      <c r="R138" s="61">
        <v>1</v>
      </c>
      <c r="S138" s="61">
        <v>1</v>
      </c>
      <c r="T138" s="61">
        <v>0</v>
      </c>
      <c r="U138" s="61">
        <v>0</v>
      </c>
      <c r="V138" s="61">
        <v>0</v>
      </c>
      <c r="W138" s="61">
        <v>0</v>
      </c>
      <c r="X138" s="61">
        <v>0</v>
      </c>
      <c r="Y138" s="61">
        <v>0</v>
      </c>
      <c r="Z138" s="61">
        <v>0</v>
      </c>
      <c r="AA138" s="61">
        <v>0</v>
      </c>
      <c r="AB138" s="61">
        <v>0</v>
      </c>
      <c r="AC138" s="61">
        <v>0</v>
      </c>
      <c r="AD138" s="61">
        <v>0</v>
      </c>
      <c r="AE138" s="61">
        <v>2</v>
      </c>
      <c r="AF138" s="61">
        <v>10</v>
      </c>
      <c r="AG138" s="61">
        <v>23</v>
      </c>
      <c r="AH138" s="61">
        <v>10</v>
      </c>
      <c r="AI138" s="61">
        <v>3</v>
      </c>
      <c r="AJ138" s="61">
        <v>4</v>
      </c>
      <c r="AK138" s="61">
        <v>4</v>
      </c>
      <c r="AL138" s="61">
        <v>3</v>
      </c>
      <c r="AM138" s="62">
        <v>4</v>
      </c>
      <c r="AN138" s="101">
        <f t="shared" si="3"/>
        <v>76</v>
      </c>
      <c r="AQ138"/>
      <c r="AR138"/>
      <c r="AS138"/>
      <c r="AT138"/>
      <c r="AU138"/>
      <c r="AV138"/>
      <c r="AW138"/>
      <c r="AX138"/>
      <c r="AY138"/>
      <c r="AZ138"/>
      <c r="BA138"/>
      <c r="BB138"/>
      <c r="BC138"/>
      <c r="BD138"/>
      <c r="BE138"/>
      <c r="BF138"/>
      <c r="BG138"/>
      <c r="BH138"/>
    </row>
    <row r="139" spans="1:80" ht="12.75" customHeight="1" x14ac:dyDescent="0.2">
      <c r="A139"/>
      <c r="B139" s="145"/>
      <c r="C139" s="60" t="s">
        <v>5</v>
      </c>
      <c r="D139" s="61">
        <v>0</v>
      </c>
      <c r="E139" s="61">
        <v>0</v>
      </c>
      <c r="F139" s="61">
        <v>0</v>
      </c>
      <c r="G139" s="61">
        <v>0</v>
      </c>
      <c r="H139" s="61">
        <v>0</v>
      </c>
      <c r="I139" s="61">
        <v>0</v>
      </c>
      <c r="J139" s="61">
        <v>0</v>
      </c>
      <c r="K139" s="61">
        <v>0</v>
      </c>
      <c r="L139" s="61">
        <v>0</v>
      </c>
      <c r="M139" s="61">
        <v>0</v>
      </c>
      <c r="N139" s="61">
        <v>0</v>
      </c>
      <c r="O139" s="61">
        <v>0</v>
      </c>
      <c r="P139" s="61">
        <v>0</v>
      </c>
      <c r="Q139" s="61">
        <v>0</v>
      </c>
      <c r="R139" s="61">
        <v>0</v>
      </c>
      <c r="S139" s="61">
        <v>0</v>
      </c>
      <c r="T139" s="61">
        <v>0</v>
      </c>
      <c r="U139" s="61">
        <v>0</v>
      </c>
      <c r="V139" s="61">
        <v>0</v>
      </c>
      <c r="W139" s="61">
        <v>0</v>
      </c>
      <c r="X139" s="61">
        <v>0</v>
      </c>
      <c r="Y139" s="61">
        <v>0</v>
      </c>
      <c r="Z139" s="61">
        <v>0</v>
      </c>
      <c r="AA139" s="61">
        <v>0</v>
      </c>
      <c r="AB139" s="61">
        <v>0</v>
      </c>
      <c r="AC139" s="61">
        <v>0</v>
      </c>
      <c r="AD139" s="61">
        <v>0</v>
      </c>
      <c r="AE139" s="61">
        <v>0</v>
      </c>
      <c r="AF139" s="61">
        <v>0</v>
      </c>
      <c r="AG139" s="61">
        <v>0</v>
      </c>
      <c r="AH139" s="61">
        <v>0</v>
      </c>
      <c r="AI139" s="61">
        <v>1</v>
      </c>
      <c r="AJ139" s="61">
        <v>0</v>
      </c>
      <c r="AK139" s="61">
        <v>0</v>
      </c>
      <c r="AL139" s="61">
        <v>0</v>
      </c>
      <c r="AM139" s="62">
        <v>0</v>
      </c>
      <c r="AN139" s="101">
        <f t="shared" si="3"/>
        <v>1</v>
      </c>
      <c r="AQ139"/>
      <c r="AR139"/>
      <c r="AS139"/>
      <c r="AT139"/>
      <c r="AU139"/>
      <c r="AV139"/>
      <c r="AW139"/>
      <c r="AX139"/>
      <c r="AY139"/>
      <c r="AZ139"/>
      <c r="BA139"/>
      <c r="BB139"/>
      <c r="BC139"/>
      <c r="BD139"/>
      <c r="BE139"/>
      <c r="BF139"/>
      <c r="BG139"/>
      <c r="BH139"/>
    </row>
    <row r="140" spans="1:80" ht="12.75" customHeight="1" x14ac:dyDescent="0.2">
      <c r="A140"/>
      <c r="B140" s="146"/>
      <c r="C140" s="63" t="s">
        <v>1</v>
      </c>
      <c r="D140" s="64">
        <v>1</v>
      </c>
      <c r="E140" s="64">
        <v>0</v>
      </c>
      <c r="F140" s="64">
        <v>0</v>
      </c>
      <c r="G140" s="64">
        <v>1</v>
      </c>
      <c r="H140" s="64">
        <v>1</v>
      </c>
      <c r="I140" s="64">
        <v>0</v>
      </c>
      <c r="J140" s="64">
        <v>0</v>
      </c>
      <c r="K140" s="64">
        <v>1</v>
      </c>
      <c r="L140" s="64">
        <v>1</v>
      </c>
      <c r="M140" s="64">
        <v>0</v>
      </c>
      <c r="N140" s="64">
        <v>0</v>
      </c>
      <c r="O140" s="64">
        <v>1</v>
      </c>
      <c r="P140" s="64">
        <v>1</v>
      </c>
      <c r="Q140" s="64">
        <v>0</v>
      </c>
      <c r="R140" s="64">
        <v>0</v>
      </c>
      <c r="S140" s="64">
        <v>0</v>
      </c>
      <c r="T140" s="64">
        <v>0</v>
      </c>
      <c r="U140" s="64">
        <v>0</v>
      </c>
      <c r="V140" s="64">
        <v>0</v>
      </c>
      <c r="W140" s="64">
        <v>0</v>
      </c>
      <c r="X140" s="64">
        <v>0</v>
      </c>
      <c r="Y140" s="64">
        <v>0</v>
      </c>
      <c r="Z140" s="64">
        <v>0</v>
      </c>
      <c r="AA140" s="64">
        <v>0</v>
      </c>
      <c r="AB140" s="64">
        <v>0</v>
      </c>
      <c r="AC140" s="64">
        <v>2</v>
      </c>
      <c r="AD140" s="64">
        <v>1</v>
      </c>
      <c r="AE140" s="64">
        <v>3</v>
      </c>
      <c r="AF140" s="64">
        <v>8</v>
      </c>
      <c r="AG140" s="64">
        <v>1</v>
      </c>
      <c r="AH140" s="64">
        <v>5</v>
      </c>
      <c r="AI140" s="64">
        <v>1</v>
      </c>
      <c r="AJ140" s="64">
        <v>1</v>
      </c>
      <c r="AK140" s="64">
        <v>5</v>
      </c>
      <c r="AL140" s="64">
        <v>3</v>
      </c>
      <c r="AM140" s="65">
        <v>3</v>
      </c>
      <c r="AN140" s="101">
        <f t="shared" si="3"/>
        <v>40</v>
      </c>
      <c r="AQ140"/>
      <c r="AR140"/>
      <c r="AS140"/>
      <c r="AT140"/>
      <c r="AU140"/>
      <c r="AV140"/>
      <c r="AW140"/>
      <c r="AX140"/>
      <c r="AY140"/>
      <c r="AZ140"/>
      <c r="BA140"/>
      <c r="BB140"/>
      <c r="BC140"/>
      <c r="BD140"/>
      <c r="BE140"/>
      <c r="BF140"/>
      <c r="BG140"/>
      <c r="BH140"/>
    </row>
    <row r="141" spans="1:80" ht="12.75" customHeight="1" x14ac:dyDescent="0.2">
      <c r="A141"/>
      <c r="B141" s="144" t="s">
        <v>12</v>
      </c>
      <c r="C141" s="60" t="s">
        <v>7</v>
      </c>
      <c r="D141" s="61">
        <v>0</v>
      </c>
      <c r="E141" s="61">
        <v>0</v>
      </c>
      <c r="F141" s="61">
        <v>0</v>
      </c>
      <c r="G141" s="61">
        <v>0</v>
      </c>
      <c r="H141" s="61">
        <v>0</v>
      </c>
      <c r="I141" s="61">
        <v>0</v>
      </c>
      <c r="J141" s="61">
        <v>0</v>
      </c>
      <c r="K141" s="61">
        <v>0</v>
      </c>
      <c r="L141" s="61">
        <v>0</v>
      </c>
      <c r="M141" s="61">
        <v>1</v>
      </c>
      <c r="N141" s="61">
        <v>0</v>
      </c>
      <c r="O141" s="61">
        <v>0</v>
      </c>
      <c r="P141" s="61">
        <v>0</v>
      </c>
      <c r="Q141" s="61">
        <v>0</v>
      </c>
      <c r="R141" s="61">
        <v>0</v>
      </c>
      <c r="S141" s="61">
        <v>0</v>
      </c>
      <c r="T141" s="61">
        <v>0</v>
      </c>
      <c r="U141" s="61">
        <v>0</v>
      </c>
      <c r="V141" s="61">
        <v>0</v>
      </c>
      <c r="W141" s="61">
        <v>0</v>
      </c>
      <c r="X141" s="61">
        <v>0</v>
      </c>
      <c r="Y141" s="61">
        <v>0</v>
      </c>
      <c r="Z141" s="61">
        <v>0</v>
      </c>
      <c r="AA141" s="61">
        <v>0</v>
      </c>
      <c r="AB141" s="61">
        <v>0</v>
      </c>
      <c r="AC141" s="61">
        <v>0</v>
      </c>
      <c r="AD141" s="61">
        <v>0</v>
      </c>
      <c r="AE141" s="61">
        <v>0</v>
      </c>
      <c r="AF141" s="61">
        <v>1</v>
      </c>
      <c r="AG141" s="61">
        <v>1</v>
      </c>
      <c r="AH141" s="61">
        <v>0</v>
      </c>
      <c r="AI141" s="61">
        <v>0</v>
      </c>
      <c r="AJ141" s="61">
        <v>11</v>
      </c>
      <c r="AK141" s="61">
        <v>0</v>
      </c>
      <c r="AL141" s="61">
        <v>2</v>
      </c>
      <c r="AM141" s="62">
        <v>4</v>
      </c>
      <c r="AN141" s="102">
        <f t="shared" si="3"/>
        <v>20</v>
      </c>
      <c r="AQ141"/>
      <c r="AR141"/>
      <c r="AS141"/>
      <c r="AT141"/>
      <c r="AU141"/>
      <c r="AV141"/>
      <c r="AW141"/>
      <c r="AX141"/>
      <c r="AY141"/>
      <c r="AZ141"/>
      <c r="BA141"/>
      <c r="BB141"/>
      <c r="BC141"/>
      <c r="BD141"/>
      <c r="BE141"/>
      <c r="BF141"/>
      <c r="BG141"/>
      <c r="BH141"/>
    </row>
    <row r="142" spans="1:80" ht="12.75" customHeight="1" x14ac:dyDescent="0.2">
      <c r="A142"/>
      <c r="B142" s="145"/>
      <c r="C142" s="60" t="s">
        <v>2</v>
      </c>
      <c r="D142" s="61">
        <v>0</v>
      </c>
      <c r="E142" s="61">
        <v>1</v>
      </c>
      <c r="F142" s="61">
        <v>1</v>
      </c>
      <c r="G142" s="61">
        <v>0</v>
      </c>
      <c r="H142" s="61">
        <v>0</v>
      </c>
      <c r="I142" s="61">
        <v>0</v>
      </c>
      <c r="J142" s="61">
        <v>0</v>
      </c>
      <c r="K142" s="61">
        <v>2</v>
      </c>
      <c r="L142" s="61">
        <v>3</v>
      </c>
      <c r="M142" s="61">
        <v>2</v>
      </c>
      <c r="N142" s="61">
        <v>3</v>
      </c>
      <c r="O142" s="61">
        <v>1</v>
      </c>
      <c r="P142" s="61">
        <v>0</v>
      </c>
      <c r="Q142" s="61">
        <v>1</v>
      </c>
      <c r="R142" s="61">
        <v>2</v>
      </c>
      <c r="S142" s="61">
        <v>0</v>
      </c>
      <c r="T142" s="61">
        <v>0</v>
      </c>
      <c r="U142" s="61">
        <v>0</v>
      </c>
      <c r="V142" s="61">
        <v>0</v>
      </c>
      <c r="W142" s="61">
        <v>0</v>
      </c>
      <c r="X142" s="61">
        <v>0</v>
      </c>
      <c r="Y142" s="61">
        <v>0</v>
      </c>
      <c r="Z142" s="61">
        <v>0</v>
      </c>
      <c r="AA142" s="61">
        <v>0</v>
      </c>
      <c r="AB142" s="61">
        <v>0</v>
      </c>
      <c r="AC142" s="61">
        <v>0</v>
      </c>
      <c r="AD142" s="61">
        <v>0</v>
      </c>
      <c r="AE142" s="61">
        <v>3</v>
      </c>
      <c r="AF142" s="61">
        <v>6</v>
      </c>
      <c r="AG142" s="61">
        <v>5</v>
      </c>
      <c r="AH142" s="61">
        <v>3</v>
      </c>
      <c r="AI142" s="61">
        <v>1</v>
      </c>
      <c r="AJ142" s="61">
        <v>3</v>
      </c>
      <c r="AK142" s="61">
        <v>1</v>
      </c>
      <c r="AL142" s="61">
        <v>2</v>
      </c>
      <c r="AM142" s="62">
        <v>3</v>
      </c>
      <c r="AN142" s="101">
        <f t="shared" si="3"/>
        <v>43</v>
      </c>
      <c r="AQ142"/>
      <c r="AR142"/>
      <c r="AS142"/>
      <c r="AT142"/>
      <c r="AU142"/>
      <c r="AV142"/>
      <c r="AW142"/>
      <c r="AX142"/>
      <c r="AY142"/>
      <c r="AZ142"/>
      <c r="BA142"/>
      <c r="BB142"/>
      <c r="BC142"/>
      <c r="BD142"/>
      <c r="BE142"/>
      <c r="BF142"/>
      <c r="BG142"/>
      <c r="BH142"/>
    </row>
    <row r="143" spans="1:80" ht="12.75" customHeight="1" x14ac:dyDescent="0.2">
      <c r="A143"/>
      <c r="B143" s="145"/>
      <c r="C143" s="60" t="s">
        <v>29</v>
      </c>
      <c r="D143" s="61">
        <v>0</v>
      </c>
      <c r="E143" s="61">
        <v>0</v>
      </c>
      <c r="F143" s="61">
        <v>0</v>
      </c>
      <c r="G143" s="61">
        <v>0</v>
      </c>
      <c r="H143" s="61">
        <v>0</v>
      </c>
      <c r="I143" s="61">
        <v>0</v>
      </c>
      <c r="J143" s="61">
        <v>0</v>
      </c>
      <c r="K143" s="61">
        <v>1</v>
      </c>
      <c r="L143" s="61">
        <v>0</v>
      </c>
      <c r="M143" s="61">
        <v>2</v>
      </c>
      <c r="N143" s="61">
        <v>0</v>
      </c>
      <c r="O143" s="61">
        <v>0</v>
      </c>
      <c r="P143" s="61">
        <v>0</v>
      </c>
      <c r="Q143" s="61">
        <v>0</v>
      </c>
      <c r="R143" s="61">
        <v>0</v>
      </c>
      <c r="S143" s="61">
        <v>0</v>
      </c>
      <c r="T143" s="61">
        <v>0</v>
      </c>
      <c r="U143" s="61">
        <v>0</v>
      </c>
      <c r="V143" s="61">
        <v>0</v>
      </c>
      <c r="W143" s="61">
        <v>0</v>
      </c>
      <c r="X143" s="61">
        <v>0</v>
      </c>
      <c r="Y143" s="61">
        <v>0</v>
      </c>
      <c r="Z143" s="61">
        <v>0</v>
      </c>
      <c r="AA143" s="61">
        <v>0</v>
      </c>
      <c r="AB143" s="61">
        <v>0</v>
      </c>
      <c r="AC143" s="61">
        <v>0</v>
      </c>
      <c r="AD143" s="61">
        <v>0</v>
      </c>
      <c r="AE143" s="61">
        <v>0</v>
      </c>
      <c r="AF143" s="61">
        <v>0</v>
      </c>
      <c r="AG143" s="61">
        <v>0</v>
      </c>
      <c r="AH143" s="61">
        <v>0</v>
      </c>
      <c r="AI143" s="61">
        <v>0</v>
      </c>
      <c r="AJ143" s="61">
        <v>0</v>
      </c>
      <c r="AK143" s="61">
        <v>0</v>
      </c>
      <c r="AL143" s="61">
        <v>0</v>
      </c>
      <c r="AM143" s="62">
        <v>0</v>
      </c>
      <c r="AN143" s="101">
        <f t="shared" si="3"/>
        <v>3</v>
      </c>
      <c r="AQ143"/>
      <c r="AR143"/>
      <c r="AS143"/>
      <c r="AT143"/>
      <c r="AU143"/>
      <c r="AV143"/>
      <c r="AW143"/>
      <c r="AX143"/>
      <c r="AY143"/>
      <c r="AZ143"/>
      <c r="BA143"/>
      <c r="BB143"/>
      <c r="BC143"/>
      <c r="BD143"/>
      <c r="BE143"/>
      <c r="BF143"/>
      <c r="BG143"/>
      <c r="BH143"/>
    </row>
    <row r="144" spans="1:80" ht="12.75" customHeight="1" x14ac:dyDescent="0.2">
      <c r="A144"/>
      <c r="B144" s="146"/>
      <c r="C144" s="63" t="s">
        <v>1</v>
      </c>
      <c r="D144" s="64">
        <v>2</v>
      </c>
      <c r="E144" s="64">
        <v>0</v>
      </c>
      <c r="F144" s="64">
        <v>0</v>
      </c>
      <c r="G144" s="64">
        <v>0</v>
      </c>
      <c r="H144" s="64">
        <v>0</v>
      </c>
      <c r="I144" s="64">
        <v>0</v>
      </c>
      <c r="J144" s="64">
        <v>0</v>
      </c>
      <c r="K144" s="64">
        <v>0</v>
      </c>
      <c r="L144" s="64">
        <v>0</v>
      </c>
      <c r="M144" s="64">
        <v>0</v>
      </c>
      <c r="N144" s="64">
        <v>0</v>
      </c>
      <c r="O144" s="64">
        <v>0</v>
      </c>
      <c r="P144" s="64">
        <v>1</v>
      </c>
      <c r="Q144" s="64">
        <v>0</v>
      </c>
      <c r="R144" s="64">
        <v>0</v>
      </c>
      <c r="S144" s="64">
        <v>0</v>
      </c>
      <c r="T144" s="64">
        <v>0</v>
      </c>
      <c r="U144" s="64">
        <v>0</v>
      </c>
      <c r="V144" s="64">
        <v>0</v>
      </c>
      <c r="W144" s="64">
        <v>0</v>
      </c>
      <c r="X144" s="64">
        <v>0</v>
      </c>
      <c r="Y144" s="64">
        <v>0</v>
      </c>
      <c r="Z144" s="64">
        <v>0</v>
      </c>
      <c r="AA144" s="64">
        <v>0</v>
      </c>
      <c r="AB144" s="64">
        <v>0</v>
      </c>
      <c r="AC144" s="64">
        <v>0</v>
      </c>
      <c r="AD144" s="64">
        <v>6</v>
      </c>
      <c r="AE144" s="64">
        <v>1</v>
      </c>
      <c r="AF144" s="64">
        <v>1</v>
      </c>
      <c r="AG144" s="64">
        <v>1</v>
      </c>
      <c r="AH144" s="64">
        <v>0</v>
      </c>
      <c r="AI144" s="64">
        <v>0</v>
      </c>
      <c r="AJ144" s="64">
        <v>0</v>
      </c>
      <c r="AK144" s="64">
        <v>0</v>
      </c>
      <c r="AL144" s="64">
        <v>0</v>
      </c>
      <c r="AM144" s="65">
        <v>0</v>
      </c>
      <c r="AN144" s="101">
        <f t="shared" si="3"/>
        <v>12</v>
      </c>
      <c r="AQ144"/>
      <c r="AR144"/>
      <c r="AS144"/>
      <c r="AT144"/>
      <c r="AU144"/>
      <c r="AV144"/>
      <c r="AW144"/>
      <c r="AX144"/>
      <c r="AY144"/>
      <c r="AZ144"/>
      <c r="BA144"/>
      <c r="BB144"/>
      <c r="BC144"/>
      <c r="BD144"/>
      <c r="BE144"/>
      <c r="BF144"/>
      <c r="BG144"/>
      <c r="BH144"/>
    </row>
    <row r="145" spans="1:60" ht="12.75" customHeight="1" x14ac:dyDescent="0.2">
      <c r="A145"/>
      <c r="B145" s="144" t="s">
        <v>10</v>
      </c>
      <c r="C145" s="60" t="s">
        <v>7</v>
      </c>
      <c r="D145" s="61">
        <v>0</v>
      </c>
      <c r="E145" s="61">
        <v>0</v>
      </c>
      <c r="F145" s="61">
        <v>0</v>
      </c>
      <c r="G145" s="61">
        <v>0</v>
      </c>
      <c r="H145" s="61">
        <v>0</v>
      </c>
      <c r="I145" s="61">
        <v>0</v>
      </c>
      <c r="J145" s="61">
        <v>0</v>
      </c>
      <c r="K145" s="61">
        <v>0</v>
      </c>
      <c r="L145" s="61">
        <v>0</v>
      </c>
      <c r="M145" s="61">
        <v>0</v>
      </c>
      <c r="N145" s="61">
        <v>0</v>
      </c>
      <c r="O145" s="61">
        <v>0</v>
      </c>
      <c r="P145" s="61">
        <v>0</v>
      </c>
      <c r="Q145" s="61">
        <v>0</v>
      </c>
      <c r="R145" s="61">
        <v>0</v>
      </c>
      <c r="S145" s="61">
        <v>0</v>
      </c>
      <c r="T145" s="61">
        <v>0</v>
      </c>
      <c r="U145" s="61">
        <v>0</v>
      </c>
      <c r="V145" s="61">
        <v>0</v>
      </c>
      <c r="W145" s="61">
        <v>0</v>
      </c>
      <c r="X145" s="61">
        <v>0</v>
      </c>
      <c r="Y145" s="61">
        <v>0</v>
      </c>
      <c r="Z145" s="61">
        <v>0</v>
      </c>
      <c r="AA145" s="61">
        <v>0</v>
      </c>
      <c r="AB145" s="61">
        <v>0</v>
      </c>
      <c r="AC145" s="61">
        <v>0</v>
      </c>
      <c r="AD145" s="61">
        <v>0</v>
      </c>
      <c r="AE145" s="61">
        <v>0</v>
      </c>
      <c r="AF145" s="61">
        <v>0</v>
      </c>
      <c r="AG145" s="61">
        <v>0</v>
      </c>
      <c r="AH145" s="61">
        <v>0</v>
      </c>
      <c r="AI145" s="61">
        <v>0</v>
      </c>
      <c r="AJ145" s="61">
        <v>1</v>
      </c>
      <c r="AK145" s="61">
        <v>0</v>
      </c>
      <c r="AL145" s="61">
        <v>0</v>
      </c>
      <c r="AM145" s="62">
        <v>0</v>
      </c>
      <c r="AN145" s="102">
        <f t="shared" si="3"/>
        <v>1</v>
      </c>
      <c r="AQ145"/>
      <c r="AR145"/>
      <c r="AS145"/>
      <c r="AT145"/>
      <c r="AU145"/>
      <c r="AV145"/>
      <c r="AW145"/>
      <c r="AX145"/>
      <c r="AY145"/>
      <c r="AZ145"/>
      <c r="BA145"/>
      <c r="BB145"/>
      <c r="BC145"/>
      <c r="BD145"/>
      <c r="BE145"/>
      <c r="BF145"/>
      <c r="BG145"/>
      <c r="BH145"/>
    </row>
    <row r="146" spans="1:60" ht="12.75" customHeight="1" x14ac:dyDescent="0.2">
      <c r="A146"/>
      <c r="B146" s="145"/>
      <c r="C146" s="60" t="s">
        <v>2</v>
      </c>
      <c r="D146" s="61">
        <v>0</v>
      </c>
      <c r="E146" s="61">
        <v>0</v>
      </c>
      <c r="F146" s="61">
        <v>0</v>
      </c>
      <c r="G146" s="61">
        <v>0</v>
      </c>
      <c r="H146" s="61">
        <v>0</v>
      </c>
      <c r="I146" s="61">
        <v>0</v>
      </c>
      <c r="J146" s="61">
        <v>0</v>
      </c>
      <c r="K146" s="61">
        <v>0</v>
      </c>
      <c r="L146" s="61">
        <v>0</v>
      </c>
      <c r="M146" s="61">
        <v>0</v>
      </c>
      <c r="N146" s="61">
        <v>0</v>
      </c>
      <c r="O146" s="61">
        <v>0</v>
      </c>
      <c r="P146" s="61">
        <v>0</v>
      </c>
      <c r="Q146" s="61">
        <v>0</v>
      </c>
      <c r="R146" s="61">
        <v>0</v>
      </c>
      <c r="S146" s="61">
        <v>0</v>
      </c>
      <c r="T146" s="61">
        <v>0</v>
      </c>
      <c r="U146" s="61">
        <v>0</v>
      </c>
      <c r="V146" s="61">
        <v>0</v>
      </c>
      <c r="W146" s="61">
        <v>0</v>
      </c>
      <c r="X146" s="61">
        <v>0</v>
      </c>
      <c r="Y146" s="61">
        <v>0</v>
      </c>
      <c r="Z146" s="61">
        <v>0</v>
      </c>
      <c r="AA146" s="61">
        <v>0</v>
      </c>
      <c r="AB146" s="61">
        <v>0</v>
      </c>
      <c r="AC146" s="61">
        <v>0</v>
      </c>
      <c r="AD146" s="61">
        <v>0</v>
      </c>
      <c r="AE146" s="61">
        <v>0</v>
      </c>
      <c r="AF146" s="61">
        <v>1</v>
      </c>
      <c r="AG146" s="61">
        <v>0</v>
      </c>
      <c r="AH146" s="61">
        <v>0</v>
      </c>
      <c r="AI146" s="61">
        <v>0</v>
      </c>
      <c r="AJ146" s="61">
        <v>0</v>
      </c>
      <c r="AK146" s="61">
        <v>1</v>
      </c>
      <c r="AL146" s="61">
        <v>0</v>
      </c>
      <c r="AM146" s="62">
        <v>0</v>
      </c>
      <c r="AN146" s="101">
        <f t="shared" si="3"/>
        <v>2</v>
      </c>
      <c r="AQ146"/>
      <c r="AR146"/>
      <c r="AS146"/>
      <c r="AT146"/>
      <c r="AU146"/>
      <c r="AV146"/>
      <c r="AW146"/>
      <c r="AX146"/>
      <c r="AY146"/>
      <c r="AZ146"/>
      <c r="BA146"/>
      <c r="BB146"/>
      <c r="BC146"/>
      <c r="BD146"/>
      <c r="BE146"/>
      <c r="BF146"/>
      <c r="BG146"/>
      <c r="BH146"/>
    </row>
    <row r="147" spans="1:60" ht="12.75" customHeight="1" x14ac:dyDescent="0.2">
      <c r="A147"/>
      <c r="B147" s="146"/>
      <c r="C147" s="63" t="s">
        <v>1</v>
      </c>
      <c r="D147" s="64">
        <v>0</v>
      </c>
      <c r="E147" s="64">
        <v>0</v>
      </c>
      <c r="F147" s="64">
        <v>0</v>
      </c>
      <c r="G147" s="64">
        <v>0</v>
      </c>
      <c r="H147" s="64">
        <v>0</v>
      </c>
      <c r="I147" s="64">
        <v>0</v>
      </c>
      <c r="J147" s="64">
        <v>0</v>
      </c>
      <c r="K147" s="64">
        <v>0</v>
      </c>
      <c r="L147" s="64">
        <v>0</v>
      </c>
      <c r="M147" s="64">
        <v>0</v>
      </c>
      <c r="N147" s="64">
        <v>0</v>
      </c>
      <c r="O147" s="64">
        <v>0</v>
      </c>
      <c r="P147" s="64">
        <v>0</v>
      </c>
      <c r="Q147" s="64">
        <v>0</v>
      </c>
      <c r="R147" s="64">
        <v>0</v>
      </c>
      <c r="S147" s="64">
        <v>0</v>
      </c>
      <c r="T147" s="64">
        <v>0</v>
      </c>
      <c r="U147" s="64">
        <v>0</v>
      </c>
      <c r="V147" s="64">
        <v>0</v>
      </c>
      <c r="W147" s="64">
        <v>0</v>
      </c>
      <c r="X147" s="64">
        <v>0</v>
      </c>
      <c r="Y147" s="64">
        <v>0</v>
      </c>
      <c r="Z147" s="64">
        <v>0</v>
      </c>
      <c r="AA147" s="64">
        <v>0</v>
      </c>
      <c r="AB147" s="64">
        <v>0</v>
      </c>
      <c r="AC147" s="64">
        <v>0</v>
      </c>
      <c r="AD147" s="64">
        <v>0</v>
      </c>
      <c r="AE147" s="64">
        <v>0</v>
      </c>
      <c r="AF147" s="64">
        <v>0</v>
      </c>
      <c r="AG147" s="64">
        <v>0</v>
      </c>
      <c r="AH147" s="64">
        <v>0</v>
      </c>
      <c r="AI147" s="64">
        <v>0</v>
      </c>
      <c r="AJ147" s="64">
        <v>0</v>
      </c>
      <c r="AK147" s="64">
        <v>1</v>
      </c>
      <c r="AL147" s="64">
        <v>1</v>
      </c>
      <c r="AM147" s="65">
        <v>1</v>
      </c>
      <c r="AN147" s="101">
        <f t="shared" si="3"/>
        <v>3</v>
      </c>
      <c r="AQ147"/>
      <c r="AR147"/>
      <c r="AS147"/>
      <c r="AT147"/>
      <c r="AU147"/>
      <c r="AV147"/>
      <c r="AW147"/>
      <c r="AX147"/>
      <c r="AY147"/>
      <c r="AZ147"/>
      <c r="BA147"/>
      <c r="BB147"/>
      <c r="BC147"/>
      <c r="BD147"/>
      <c r="BE147"/>
      <c r="BF147"/>
      <c r="BG147"/>
      <c r="BH147"/>
    </row>
    <row r="148" spans="1:60" ht="12.75" customHeight="1" x14ac:dyDescent="0.2">
      <c r="A148"/>
      <c r="B148" s="147" t="s">
        <v>11</v>
      </c>
      <c r="C148" s="60" t="s">
        <v>4</v>
      </c>
      <c r="D148" s="61">
        <v>0</v>
      </c>
      <c r="E148" s="61">
        <v>0</v>
      </c>
      <c r="F148" s="61">
        <v>0</v>
      </c>
      <c r="G148" s="61">
        <v>0</v>
      </c>
      <c r="H148" s="61">
        <v>0</v>
      </c>
      <c r="I148" s="61">
        <v>0</v>
      </c>
      <c r="J148" s="61">
        <v>0</v>
      </c>
      <c r="K148" s="61">
        <v>0</v>
      </c>
      <c r="L148" s="61">
        <v>0</v>
      </c>
      <c r="M148" s="61">
        <v>0</v>
      </c>
      <c r="N148" s="61">
        <v>0</v>
      </c>
      <c r="O148" s="61">
        <v>0</v>
      </c>
      <c r="P148" s="61">
        <v>0</v>
      </c>
      <c r="Q148" s="61">
        <v>0</v>
      </c>
      <c r="R148" s="61">
        <v>0</v>
      </c>
      <c r="S148" s="61">
        <v>0</v>
      </c>
      <c r="T148" s="61">
        <v>0</v>
      </c>
      <c r="U148" s="61">
        <v>0</v>
      </c>
      <c r="V148" s="61">
        <v>0</v>
      </c>
      <c r="W148" s="61">
        <v>0</v>
      </c>
      <c r="X148" s="61">
        <v>0</v>
      </c>
      <c r="Y148" s="61">
        <v>0</v>
      </c>
      <c r="Z148" s="61">
        <v>0</v>
      </c>
      <c r="AA148" s="61">
        <v>1</v>
      </c>
      <c r="AB148" s="61">
        <v>0</v>
      </c>
      <c r="AC148" s="61">
        <v>0</v>
      </c>
      <c r="AD148" s="61">
        <v>0</v>
      </c>
      <c r="AE148" s="61">
        <v>0</v>
      </c>
      <c r="AF148" s="61">
        <v>0</v>
      </c>
      <c r="AG148" s="61">
        <v>0</v>
      </c>
      <c r="AH148" s="61">
        <v>0</v>
      </c>
      <c r="AI148" s="61">
        <v>0</v>
      </c>
      <c r="AJ148" s="61">
        <v>0</v>
      </c>
      <c r="AK148" s="61">
        <v>0</v>
      </c>
      <c r="AL148" s="61">
        <v>0</v>
      </c>
      <c r="AM148" s="62">
        <v>0</v>
      </c>
      <c r="AN148" s="102">
        <f t="shared" si="3"/>
        <v>1</v>
      </c>
      <c r="AQ148"/>
      <c r="AR148"/>
      <c r="AS148"/>
      <c r="AT148"/>
      <c r="AU148"/>
      <c r="AV148"/>
      <c r="AW148"/>
      <c r="AX148"/>
      <c r="AY148"/>
      <c r="AZ148"/>
      <c r="BA148"/>
      <c r="BB148"/>
      <c r="BC148"/>
      <c r="BD148"/>
      <c r="BE148"/>
      <c r="BF148"/>
      <c r="BG148"/>
      <c r="BH148"/>
    </row>
    <row r="149" spans="1:60" ht="12.75" customHeight="1" x14ac:dyDescent="0.2">
      <c r="A149"/>
      <c r="B149" s="148"/>
      <c r="C149" s="60" t="s">
        <v>7</v>
      </c>
      <c r="D149" s="61">
        <v>0</v>
      </c>
      <c r="E149" s="61">
        <v>0</v>
      </c>
      <c r="F149" s="61">
        <v>1</v>
      </c>
      <c r="G149" s="61">
        <v>0</v>
      </c>
      <c r="H149" s="61">
        <v>0</v>
      </c>
      <c r="I149" s="61">
        <v>1</v>
      </c>
      <c r="J149" s="61">
        <v>0</v>
      </c>
      <c r="K149" s="61">
        <v>1</v>
      </c>
      <c r="L149" s="61">
        <v>0</v>
      </c>
      <c r="M149" s="61">
        <v>2</v>
      </c>
      <c r="N149" s="61">
        <v>1</v>
      </c>
      <c r="O149" s="61">
        <v>0</v>
      </c>
      <c r="P149" s="61">
        <v>0</v>
      </c>
      <c r="Q149" s="61">
        <v>0</v>
      </c>
      <c r="R149" s="61">
        <v>0</v>
      </c>
      <c r="S149" s="61">
        <v>4</v>
      </c>
      <c r="T149" s="61">
        <v>0</v>
      </c>
      <c r="U149" s="61">
        <v>0</v>
      </c>
      <c r="V149" s="61">
        <v>2</v>
      </c>
      <c r="W149" s="61">
        <v>1</v>
      </c>
      <c r="X149" s="61">
        <v>3</v>
      </c>
      <c r="Y149" s="61">
        <v>1</v>
      </c>
      <c r="Z149" s="61">
        <v>0</v>
      </c>
      <c r="AA149" s="61">
        <v>3</v>
      </c>
      <c r="AB149" s="61">
        <v>4</v>
      </c>
      <c r="AC149" s="61">
        <v>2</v>
      </c>
      <c r="AD149" s="61">
        <v>4</v>
      </c>
      <c r="AE149" s="61">
        <v>0</v>
      </c>
      <c r="AF149" s="61">
        <v>0</v>
      </c>
      <c r="AG149" s="61">
        <v>0</v>
      </c>
      <c r="AH149" s="61">
        <v>0</v>
      </c>
      <c r="AI149" s="61">
        <v>0</v>
      </c>
      <c r="AJ149" s="61">
        <v>0</v>
      </c>
      <c r="AK149" s="61">
        <v>0</v>
      </c>
      <c r="AL149" s="61">
        <v>0</v>
      </c>
      <c r="AM149" s="62">
        <v>1</v>
      </c>
      <c r="AN149" s="101">
        <f t="shared" si="3"/>
        <v>31</v>
      </c>
      <c r="AQ149"/>
      <c r="AR149"/>
      <c r="AS149"/>
      <c r="AT149"/>
      <c r="AU149"/>
      <c r="AV149"/>
      <c r="AW149"/>
      <c r="AX149"/>
      <c r="AY149"/>
      <c r="AZ149"/>
      <c r="BA149"/>
      <c r="BB149"/>
      <c r="BC149"/>
      <c r="BD149"/>
      <c r="BE149"/>
      <c r="BF149"/>
      <c r="BG149"/>
      <c r="BH149"/>
    </row>
    <row r="150" spans="1:60" ht="12.75" customHeight="1" x14ac:dyDescent="0.2">
      <c r="A150"/>
      <c r="B150" s="148"/>
      <c r="C150" s="60" t="s">
        <v>3</v>
      </c>
      <c r="D150" s="61">
        <v>0</v>
      </c>
      <c r="E150" s="61">
        <v>0</v>
      </c>
      <c r="F150" s="61">
        <v>0</v>
      </c>
      <c r="G150" s="61">
        <v>0</v>
      </c>
      <c r="H150" s="61">
        <v>0</v>
      </c>
      <c r="I150" s="61">
        <v>0</v>
      </c>
      <c r="J150" s="61">
        <v>0</v>
      </c>
      <c r="K150" s="61">
        <v>0</v>
      </c>
      <c r="L150" s="61">
        <v>0</v>
      </c>
      <c r="M150" s="61">
        <v>0</v>
      </c>
      <c r="N150" s="61">
        <v>0</v>
      </c>
      <c r="O150" s="61">
        <v>0</v>
      </c>
      <c r="P150" s="61">
        <v>0</v>
      </c>
      <c r="Q150" s="61">
        <v>0</v>
      </c>
      <c r="R150" s="61">
        <v>0</v>
      </c>
      <c r="S150" s="61">
        <v>0</v>
      </c>
      <c r="T150" s="61">
        <v>0</v>
      </c>
      <c r="U150" s="61">
        <v>0</v>
      </c>
      <c r="V150" s="61">
        <v>0</v>
      </c>
      <c r="W150" s="61">
        <v>0</v>
      </c>
      <c r="X150" s="61">
        <v>0</v>
      </c>
      <c r="Y150" s="61">
        <v>1</v>
      </c>
      <c r="Z150" s="61">
        <v>0</v>
      </c>
      <c r="AA150" s="61">
        <v>0</v>
      </c>
      <c r="AB150" s="61">
        <v>0</v>
      </c>
      <c r="AC150" s="61">
        <v>0</v>
      </c>
      <c r="AD150" s="61">
        <v>0</v>
      </c>
      <c r="AE150" s="61">
        <v>0</v>
      </c>
      <c r="AF150" s="61">
        <v>0</v>
      </c>
      <c r="AG150" s="61">
        <v>0</v>
      </c>
      <c r="AH150" s="61">
        <v>0</v>
      </c>
      <c r="AI150" s="61">
        <v>0</v>
      </c>
      <c r="AJ150" s="61">
        <v>0</v>
      </c>
      <c r="AK150" s="61">
        <v>0</v>
      </c>
      <c r="AL150" s="61">
        <v>0</v>
      </c>
      <c r="AM150" s="62">
        <v>0</v>
      </c>
      <c r="AN150" s="101">
        <f t="shared" si="3"/>
        <v>1</v>
      </c>
      <c r="AQ150"/>
      <c r="AR150"/>
      <c r="AS150"/>
      <c r="AT150"/>
      <c r="AU150"/>
      <c r="AV150"/>
      <c r="AW150"/>
      <c r="AX150"/>
      <c r="AY150"/>
      <c r="AZ150"/>
      <c r="BA150"/>
      <c r="BB150"/>
      <c r="BC150"/>
      <c r="BD150"/>
      <c r="BE150"/>
      <c r="BF150"/>
      <c r="BG150"/>
      <c r="BH150"/>
    </row>
    <row r="151" spans="1:60" ht="12.75" customHeight="1" x14ac:dyDescent="0.2">
      <c r="A151"/>
      <c r="B151" s="148"/>
      <c r="C151" s="60" t="s">
        <v>2</v>
      </c>
      <c r="D151" s="61">
        <v>0</v>
      </c>
      <c r="E151" s="61">
        <v>0</v>
      </c>
      <c r="F151" s="61">
        <v>2</v>
      </c>
      <c r="G151" s="61">
        <v>0</v>
      </c>
      <c r="H151" s="61">
        <v>2</v>
      </c>
      <c r="I151" s="61">
        <v>0</v>
      </c>
      <c r="J151" s="61">
        <v>2</v>
      </c>
      <c r="K151" s="61">
        <v>0</v>
      </c>
      <c r="L151" s="61">
        <v>1</v>
      </c>
      <c r="M151" s="61">
        <v>2</v>
      </c>
      <c r="N151" s="61">
        <v>1</v>
      </c>
      <c r="O151" s="61">
        <v>4</v>
      </c>
      <c r="P151" s="61">
        <v>4</v>
      </c>
      <c r="Q151" s="61">
        <v>0</v>
      </c>
      <c r="R151" s="61">
        <v>0</v>
      </c>
      <c r="S151" s="61">
        <v>3</v>
      </c>
      <c r="T151" s="61">
        <v>5</v>
      </c>
      <c r="U151" s="61">
        <v>6</v>
      </c>
      <c r="V151" s="61">
        <v>8</v>
      </c>
      <c r="W151" s="61">
        <v>5</v>
      </c>
      <c r="X151" s="61">
        <v>11</v>
      </c>
      <c r="Y151" s="61">
        <v>2</v>
      </c>
      <c r="Z151" s="61">
        <v>6</v>
      </c>
      <c r="AA151" s="61">
        <v>10</v>
      </c>
      <c r="AB151" s="61">
        <v>8</v>
      </c>
      <c r="AC151" s="61">
        <v>8</v>
      </c>
      <c r="AD151" s="61">
        <v>10</v>
      </c>
      <c r="AE151" s="61">
        <v>0</v>
      </c>
      <c r="AF151" s="61">
        <v>0</v>
      </c>
      <c r="AG151" s="61">
        <v>0</v>
      </c>
      <c r="AH151" s="61">
        <v>1</v>
      </c>
      <c r="AI151" s="61">
        <v>1</v>
      </c>
      <c r="AJ151" s="61">
        <v>3</v>
      </c>
      <c r="AK151" s="61">
        <v>1</v>
      </c>
      <c r="AL151" s="61">
        <v>0</v>
      </c>
      <c r="AM151" s="62">
        <v>0</v>
      </c>
      <c r="AN151" s="101">
        <f t="shared" si="3"/>
        <v>106</v>
      </c>
      <c r="AQ151"/>
      <c r="AR151"/>
      <c r="AS151"/>
      <c r="AT151"/>
      <c r="AU151"/>
      <c r="AV151"/>
      <c r="AW151"/>
      <c r="AX151"/>
      <c r="AY151"/>
      <c r="AZ151"/>
      <c r="BA151"/>
      <c r="BB151"/>
      <c r="BC151"/>
      <c r="BD151"/>
      <c r="BE151"/>
      <c r="BF151"/>
      <c r="BG151"/>
      <c r="BH151"/>
    </row>
    <row r="152" spans="1:60" ht="12.75" customHeight="1" x14ac:dyDescent="0.2">
      <c r="A152"/>
      <c r="B152" s="148"/>
      <c r="C152" s="60" t="s">
        <v>28</v>
      </c>
      <c r="D152" s="61">
        <v>0</v>
      </c>
      <c r="E152" s="61">
        <v>0</v>
      </c>
      <c r="F152" s="61">
        <v>0</v>
      </c>
      <c r="G152" s="61">
        <v>0</v>
      </c>
      <c r="H152" s="61">
        <v>0</v>
      </c>
      <c r="I152" s="61">
        <v>0</v>
      </c>
      <c r="J152" s="61">
        <v>0</v>
      </c>
      <c r="K152" s="61">
        <v>0</v>
      </c>
      <c r="L152" s="61">
        <v>0</v>
      </c>
      <c r="M152" s="61">
        <v>0</v>
      </c>
      <c r="N152" s="61">
        <v>0</v>
      </c>
      <c r="O152" s="61">
        <v>0</v>
      </c>
      <c r="P152" s="61">
        <v>0</v>
      </c>
      <c r="Q152" s="61">
        <v>0</v>
      </c>
      <c r="R152" s="61">
        <v>0</v>
      </c>
      <c r="S152" s="61">
        <v>0</v>
      </c>
      <c r="T152" s="61">
        <v>0</v>
      </c>
      <c r="U152" s="61">
        <v>0</v>
      </c>
      <c r="V152" s="61">
        <v>0</v>
      </c>
      <c r="W152" s="61">
        <v>0</v>
      </c>
      <c r="X152" s="61">
        <v>0</v>
      </c>
      <c r="Y152" s="61">
        <v>0</v>
      </c>
      <c r="Z152" s="61">
        <v>0</v>
      </c>
      <c r="AA152" s="61">
        <v>0</v>
      </c>
      <c r="AB152" s="61">
        <v>0</v>
      </c>
      <c r="AC152" s="61">
        <v>1</v>
      </c>
      <c r="AD152" s="61">
        <v>0</v>
      </c>
      <c r="AE152" s="61">
        <v>0</v>
      </c>
      <c r="AF152" s="61">
        <v>0</v>
      </c>
      <c r="AG152" s="61">
        <v>0</v>
      </c>
      <c r="AH152" s="61">
        <v>0</v>
      </c>
      <c r="AI152" s="61">
        <v>0</v>
      </c>
      <c r="AJ152" s="61">
        <v>0</v>
      </c>
      <c r="AK152" s="61">
        <v>0</v>
      </c>
      <c r="AL152" s="61">
        <v>0</v>
      </c>
      <c r="AM152" s="62">
        <v>0</v>
      </c>
      <c r="AN152" s="101">
        <f t="shared" si="3"/>
        <v>1</v>
      </c>
      <c r="AQ152"/>
      <c r="AR152"/>
      <c r="AS152"/>
      <c r="AT152"/>
      <c r="AU152"/>
      <c r="AV152"/>
      <c r="AW152"/>
      <c r="AX152"/>
      <c r="AY152"/>
      <c r="AZ152"/>
      <c r="BA152"/>
      <c r="BB152"/>
      <c r="BC152"/>
      <c r="BD152"/>
      <c r="BE152"/>
      <c r="BF152"/>
      <c r="BG152"/>
      <c r="BH152"/>
    </row>
    <row r="153" spans="1:60" ht="12.75" customHeight="1" x14ac:dyDescent="0.2">
      <c r="A153"/>
      <c r="B153" s="148"/>
      <c r="C153" s="60" t="s">
        <v>29</v>
      </c>
      <c r="D153" s="61">
        <v>0</v>
      </c>
      <c r="E153" s="61">
        <v>0</v>
      </c>
      <c r="F153" s="61">
        <v>0</v>
      </c>
      <c r="G153" s="61">
        <v>0</v>
      </c>
      <c r="H153" s="61">
        <v>0</v>
      </c>
      <c r="I153" s="61">
        <v>0</v>
      </c>
      <c r="J153" s="61">
        <v>0</v>
      </c>
      <c r="K153" s="61">
        <v>0</v>
      </c>
      <c r="L153" s="61">
        <v>0</v>
      </c>
      <c r="M153" s="61">
        <v>0</v>
      </c>
      <c r="N153" s="61">
        <v>0</v>
      </c>
      <c r="O153" s="61">
        <v>0</v>
      </c>
      <c r="P153" s="61">
        <v>0</v>
      </c>
      <c r="Q153" s="61">
        <v>0</v>
      </c>
      <c r="R153" s="61">
        <v>0</v>
      </c>
      <c r="S153" s="61">
        <v>0</v>
      </c>
      <c r="T153" s="61">
        <v>0</v>
      </c>
      <c r="U153" s="61">
        <v>0</v>
      </c>
      <c r="V153" s="61">
        <v>1</v>
      </c>
      <c r="W153" s="61">
        <v>1</v>
      </c>
      <c r="X153" s="61">
        <v>1</v>
      </c>
      <c r="Y153" s="61">
        <v>0</v>
      </c>
      <c r="Z153" s="61">
        <v>1</v>
      </c>
      <c r="AA153" s="61">
        <v>1</v>
      </c>
      <c r="AB153" s="61">
        <v>0</v>
      </c>
      <c r="AC153" s="61">
        <v>0</v>
      </c>
      <c r="AD153" s="61">
        <v>0</v>
      </c>
      <c r="AE153" s="61">
        <v>0</v>
      </c>
      <c r="AF153" s="61">
        <v>0</v>
      </c>
      <c r="AG153" s="61">
        <v>0</v>
      </c>
      <c r="AH153" s="61">
        <v>0</v>
      </c>
      <c r="AI153" s="61">
        <v>0</v>
      </c>
      <c r="AJ153" s="61">
        <v>0</v>
      </c>
      <c r="AK153" s="61">
        <v>0</v>
      </c>
      <c r="AL153" s="61">
        <v>0</v>
      </c>
      <c r="AM153" s="62">
        <v>0</v>
      </c>
      <c r="AN153" s="101">
        <f t="shared" si="3"/>
        <v>5</v>
      </c>
      <c r="AQ153"/>
      <c r="AR153"/>
      <c r="AS153"/>
      <c r="AT153"/>
      <c r="AU153"/>
      <c r="AV153"/>
      <c r="AW153"/>
      <c r="AX153"/>
      <c r="AY153"/>
      <c r="AZ153"/>
      <c r="BA153"/>
      <c r="BB153"/>
      <c r="BC153"/>
      <c r="BD153"/>
      <c r="BE153"/>
      <c r="BF153"/>
      <c r="BG153"/>
      <c r="BH153"/>
    </row>
    <row r="154" spans="1:60" ht="12.75" customHeight="1" x14ac:dyDescent="0.2">
      <c r="A154"/>
      <c r="B154" s="149"/>
      <c r="C154" s="63" t="s">
        <v>1</v>
      </c>
      <c r="D154" s="64">
        <v>3</v>
      </c>
      <c r="E154" s="64">
        <v>1</v>
      </c>
      <c r="F154" s="64">
        <v>1</v>
      </c>
      <c r="G154" s="64">
        <v>0</v>
      </c>
      <c r="H154" s="64">
        <v>1</v>
      </c>
      <c r="I154" s="64">
        <v>0</v>
      </c>
      <c r="J154" s="64">
        <v>0</v>
      </c>
      <c r="K154" s="64">
        <v>0</v>
      </c>
      <c r="L154" s="64">
        <v>1</v>
      </c>
      <c r="M154" s="64">
        <v>0</v>
      </c>
      <c r="N154" s="64">
        <v>1</v>
      </c>
      <c r="O154" s="64">
        <v>1</v>
      </c>
      <c r="P154" s="64">
        <v>1</v>
      </c>
      <c r="Q154" s="64">
        <v>0</v>
      </c>
      <c r="R154" s="64">
        <v>1</v>
      </c>
      <c r="S154" s="64">
        <v>2</v>
      </c>
      <c r="T154" s="64">
        <v>2</v>
      </c>
      <c r="U154" s="64">
        <v>0</v>
      </c>
      <c r="V154" s="64">
        <v>8</v>
      </c>
      <c r="W154" s="64">
        <v>2</v>
      </c>
      <c r="X154" s="64">
        <v>5</v>
      </c>
      <c r="Y154" s="64">
        <v>1</v>
      </c>
      <c r="Z154" s="64">
        <v>4</v>
      </c>
      <c r="AA154" s="64">
        <v>2</v>
      </c>
      <c r="AB154" s="64">
        <v>5</v>
      </c>
      <c r="AC154" s="64">
        <v>3</v>
      </c>
      <c r="AD154" s="64">
        <v>1</v>
      </c>
      <c r="AE154" s="64">
        <v>1</v>
      </c>
      <c r="AF154" s="64">
        <v>0</v>
      </c>
      <c r="AG154" s="64">
        <v>0</v>
      </c>
      <c r="AH154" s="64">
        <v>0</v>
      </c>
      <c r="AI154" s="64">
        <v>0</v>
      </c>
      <c r="AJ154" s="64">
        <v>1</v>
      </c>
      <c r="AK154" s="64">
        <v>0</v>
      </c>
      <c r="AL154" s="64">
        <v>0</v>
      </c>
      <c r="AM154" s="65">
        <v>0</v>
      </c>
      <c r="AN154" s="103">
        <f t="shared" si="3"/>
        <v>48</v>
      </c>
      <c r="AQ154"/>
      <c r="AR154"/>
      <c r="AS154"/>
      <c r="AT154"/>
      <c r="AU154"/>
      <c r="AV154"/>
      <c r="AW154"/>
      <c r="AX154"/>
      <c r="AY154"/>
      <c r="AZ154"/>
      <c r="BA154"/>
      <c r="BB154"/>
      <c r="BC154"/>
      <c r="BD154"/>
      <c r="BE154"/>
      <c r="BF154"/>
      <c r="BG154"/>
      <c r="BH154"/>
    </row>
    <row r="155" spans="1:60" ht="12.75" customHeight="1" x14ac:dyDescent="0.2">
      <c r="A155"/>
      <c r="B155" s="9"/>
      <c r="C155" s="10"/>
      <c r="D155" s="6"/>
      <c r="E155" s="6"/>
      <c r="F155" s="6"/>
      <c r="G155" s="6"/>
      <c r="H155" s="6"/>
      <c r="I155" s="6"/>
      <c r="J155" s="6"/>
      <c r="K155" s="6"/>
      <c r="L155" s="6"/>
      <c r="M155" s="6"/>
      <c r="N155" s="6"/>
      <c r="O155" s="6"/>
      <c r="P155" s="6"/>
      <c r="Q155" s="6"/>
      <c r="R155" s="6"/>
      <c r="S155" s="6"/>
      <c r="T155" s="6"/>
      <c r="U155" s="6"/>
      <c r="V155" s="6"/>
      <c r="W155" s="6"/>
      <c r="X155" s="6"/>
      <c r="Y155" s="6"/>
      <c r="Z155" s="6"/>
      <c r="AA155" s="6"/>
      <c r="AB155" s="6"/>
      <c r="AC155" s="6"/>
      <c r="AD155" s="6"/>
      <c r="AE155" s="6"/>
      <c r="AF155" s="6"/>
      <c r="AG155" s="6"/>
      <c r="AH155" s="6"/>
      <c r="AI155" s="6"/>
      <c r="AJ155" s="6"/>
      <c r="AK155" s="6"/>
      <c r="AL155" s="6"/>
      <c r="AM155" s="6"/>
      <c r="AN155" s="6"/>
      <c r="AQ155"/>
      <c r="AR155"/>
      <c r="AS155"/>
      <c r="AT155"/>
      <c r="AU155"/>
      <c r="AV155"/>
      <c r="AW155"/>
      <c r="AX155"/>
      <c r="AY155"/>
      <c r="AZ155"/>
      <c r="BA155"/>
      <c r="BB155"/>
      <c r="BC155"/>
      <c r="BD155"/>
      <c r="BE155"/>
      <c r="BF155"/>
      <c r="BG155"/>
      <c r="BH155"/>
    </row>
    <row r="156" spans="1:60" ht="12.75" customHeight="1" x14ac:dyDescent="0.2">
      <c r="A156"/>
      <c r="AQ156"/>
      <c r="AR156"/>
      <c r="AS156"/>
      <c r="AT156"/>
      <c r="AU156"/>
      <c r="AV156"/>
      <c r="AW156"/>
      <c r="AX156"/>
      <c r="AY156"/>
      <c r="AZ156"/>
      <c r="BA156"/>
      <c r="BB156"/>
      <c r="BC156"/>
      <c r="BD156"/>
      <c r="BE156"/>
      <c r="BF156"/>
      <c r="BG156"/>
      <c r="BH156"/>
    </row>
    <row r="157" spans="1:60" ht="51" customHeight="1" x14ac:dyDescent="0.2">
      <c r="B157" s="150" t="s">
        <v>35</v>
      </c>
      <c r="C157" s="151"/>
      <c r="D157" s="31">
        <v>42005</v>
      </c>
      <c r="E157" s="31">
        <v>42036</v>
      </c>
      <c r="F157" s="31">
        <v>42064</v>
      </c>
      <c r="G157" s="31">
        <v>42095</v>
      </c>
      <c r="H157" s="31">
        <v>42125</v>
      </c>
      <c r="I157" s="31">
        <v>42156</v>
      </c>
      <c r="J157" s="31">
        <v>42186</v>
      </c>
      <c r="K157" s="31">
        <v>42217</v>
      </c>
      <c r="L157" s="31">
        <v>42248</v>
      </c>
      <c r="M157" s="31">
        <v>42278</v>
      </c>
      <c r="N157" s="31">
        <v>42309</v>
      </c>
      <c r="O157" s="31">
        <v>42339</v>
      </c>
      <c r="P157" s="31">
        <v>42370</v>
      </c>
      <c r="Q157" s="31">
        <v>42401</v>
      </c>
      <c r="R157" s="31">
        <v>42430</v>
      </c>
      <c r="S157" s="31">
        <v>42461</v>
      </c>
      <c r="T157" s="31">
        <v>42491</v>
      </c>
      <c r="U157" s="31">
        <v>42522</v>
      </c>
      <c r="V157" s="31">
        <v>42552</v>
      </c>
      <c r="W157" s="31">
        <v>42583</v>
      </c>
      <c r="X157" s="31">
        <v>42614</v>
      </c>
      <c r="Y157" s="31">
        <v>42644</v>
      </c>
      <c r="Z157" s="31">
        <v>42675</v>
      </c>
      <c r="AA157" s="31">
        <v>42705</v>
      </c>
      <c r="AB157" s="31">
        <v>42736</v>
      </c>
      <c r="AC157" s="31">
        <v>42767</v>
      </c>
      <c r="AD157" s="31">
        <v>42795</v>
      </c>
      <c r="AE157" s="31">
        <v>42826</v>
      </c>
      <c r="AF157" s="31">
        <v>42856</v>
      </c>
      <c r="AG157" s="31">
        <v>42887</v>
      </c>
      <c r="AH157" s="31">
        <v>42917</v>
      </c>
      <c r="AI157" s="31">
        <v>42948</v>
      </c>
      <c r="AJ157" s="31">
        <v>42979</v>
      </c>
      <c r="AK157" s="31">
        <v>43009</v>
      </c>
      <c r="AL157" s="31">
        <v>43040</v>
      </c>
      <c r="AM157" s="32">
        <v>43070</v>
      </c>
      <c r="AN157" s="33" t="s">
        <v>27</v>
      </c>
      <c r="AQ157"/>
      <c r="AR157"/>
      <c r="AS157"/>
      <c r="AT157"/>
      <c r="AU157"/>
      <c r="AV157"/>
      <c r="AW157"/>
      <c r="AX157"/>
      <c r="AY157"/>
      <c r="AZ157"/>
      <c r="BA157"/>
      <c r="BB157"/>
      <c r="BC157"/>
      <c r="BD157"/>
      <c r="BE157"/>
      <c r="BF157"/>
      <c r="BG157"/>
      <c r="BH157"/>
    </row>
    <row r="158" spans="1:60" x14ac:dyDescent="0.2">
      <c r="B158" s="142" t="s">
        <v>9</v>
      </c>
      <c r="C158" s="109" t="s">
        <v>2</v>
      </c>
      <c r="D158" s="110">
        <v>0</v>
      </c>
      <c r="E158" s="110">
        <v>0</v>
      </c>
      <c r="F158" s="111">
        <v>0</v>
      </c>
      <c r="G158" s="110">
        <v>0</v>
      </c>
      <c r="H158" s="110">
        <v>0</v>
      </c>
      <c r="I158" s="110">
        <v>0</v>
      </c>
      <c r="J158" s="110">
        <v>0</v>
      </c>
      <c r="K158" s="110">
        <v>0</v>
      </c>
      <c r="L158" s="110">
        <v>0</v>
      </c>
      <c r="M158" s="110">
        <v>0</v>
      </c>
      <c r="N158" s="110">
        <v>0</v>
      </c>
      <c r="O158" s="111">
        <v>0</v>
      </c>
      <c r="P158" s="110">
        <v>0</v>
      </c>
      <c r="Q158" s="110">
        <v>0</v>
      </c>
      <c r="R158" s="110">
        <v>0</v>
      </c>
      <c r="S158" s="111">
        <v>0</v>
      </c>
      <c r="T158" s="111">
        <v>0</v>
      </c>
      <c r="U158" s="110">
        <v>0</v>
      </c>
      <c r="V158" s="111">
        <v>0</v>
      </c>
      <c r="W158" s="110">
        <v>0</v>
      </c>
      <c r="X158" s="111">
        <v>0</v>
      </c>
      <c r="Y158" s="110">
        <v>0</v>
      </c>
      <c r="Z158" s="111">
        <v>0</v>
      </c>
      <c r="AA158" s="111">
        <v>0</v>
      </c>
      <c r="AB158" s="111">
        <v>0</v>
      </c>
      <c r="AC158" s="111">
        <v>0</v>
      </c>
      <c r="AD158" s="111">
        <v>0</v>
      </c>
      <c r="AE158" s="110">
        <v>0</v>
      </c>
      <c r="AF158" s="111">
        <v>1</v>
      </c>
      <c r="AG158" s="111">
        <v>4</v>
      </c>
      <c r="AH158" s="111">
        <v>0</v>
      </c>
      <c r="AI158" s="110">
        <v>0</v>
      </c>
      <c r="AJ158" s="111">
        <v>0</v>
      </c>
      <c r="AK158" s="111">
        <v>0</v>
      </c>
      <c r="AL158" s="111">
        <v>0</v>
      </c>
      <c r="AM158" s="112">
        <v>1</v>
      </c>
      <c r="AN158" s="113">
        <f>SUM(D158:AM158)</f>
        <v>6</v>
      </c>
      <c r="AQ158"/>
      <c r="AR158"/>
      <c r="AS158"/>
      <c r="AT158"/>
      <c r="AU158"/>
      <c r="AV158"/>
      <c r="AW158"/>
      <c r="AX158"/>
      <c r="AY158"/>
      <c r="AZ158"/>
      <c r="BA158"/>
      <c r="BB158"/>
      <c r="BC158"/>
      <c r="BD158"/>
      <c r="BE158"/>
      <c r="BF158"/>
      <c r="BG158"/>
      <c r="BH158"/>
    </row>
    <row r="159" spans="1:60" ht="12.75" customHeight="1" x14ac:dyDescent="0.2">
      <c r="B159" s="143"/>
      <c r="C159" s="114" t="s">
        <v>30</v>
      </c>
      <c r="D159" s="115">
        <v>0</v>
      </c>
      <c r="E159" s="115">
        <v>0</v>
      </c>
      <c r="F159" s="116">
        <v>0</v>
      </c>
      <c r="G159" s="115">
        <v>0</v>
      </c>
      <c r="H159" s="115">
        <v>0</v>
      </c>
      <c r="I159" s="115">
        <v>0</v>
      </c>
      <c r="J159" s="115">
        <v>0</v>
      </c>
      <c r="K159" s="115">
        <v>0</v>
      </c>
      <c r="L159" s="115">
        <v>0</v>
      </c>
      <c r="M159" s="115">
        <v>0</v>
      </c>
      <c r="N159" s="115">
        <v>0</v>
      </c>
      <c r="O159" s="116">
        <v>1</v>
      </c>
      <c r="P159" s="115">
        <v>0</v>
      </c>
      <c r="Q159" s="115">
        <v>0</v>
      </c>
      <c r="R159" s="115">
        <v>0</v>
      </c>
      <c r="S159" s="116">
        <v>0</v>
      </c>
      <c r="T159" s="116">
        <v>0</v>
      </c>
      <c r="U159" s="115">
        <v>0</v>
      </c>
      <c r="V159" s="116">
        <v>0</v>
      </c>
      <c r="W159" s="115">
        <v>0</v>
      </c>
      <c r="X159" s="116">
        <v>0</v>
      </c>
      <c r="Y159" s="115">
        <v>0</v>
      </c>
      <c r="Z159" s="116">
        <v>0</v>
      </c>
      <c r="AA159" s="116">
        <v>0</v>
      </c>
      <c r="AB159" s="116">
        <v>0</v>
      </c>
      <c r="AC159" s="116">
        <v>0</v>
      </c>
      <c r="AD159" s="116">
        <v>1</v>
      </c>
      <c r="AE159" s="115">
        <v>0</v>
      </c>
      <c r="AF159" s="116">
        <v>2</v>
      </c>
      <c r="AG159" s="116">
        <v>1</v>
      </c>
      <c r="AH159" s="116">
        <v>1</v>
      </c>
      <c r="AI159" s="115">
        <v>0</v>
      </c>
      <c r="AJ159" s="116">
        <v>0</v>
      </c>
      <c r="AK159" s="116">
        <v>2</v>
      </c>
      <c r="AL159" s="116">
        <v>0</v>
      </c>
      <c r="AM159" s="117">
        <v>1</v>
      </c>
      <c r="AN159" s="118">
        <f t="shared" ref="AN159:AN162" si="4">SUM(D159:AM159)</f>
        <v>9</v>
      </c>
    </row>
    <row r="160" spans="1:60" ht="12.75" customHeight="1" x14ac:dyDescent="0.2">
      <c r="B160" s="119" t="s">
        <v>12</v>
      </c>
      <c r="C160" s="120" t="s">
        <v>2</v>
      </c>
      <c r="D160" s="121">
        <v>0</v>
      </c>
      <c r="E160" s="121">
        <v>0</v>
      </c>
      <c r="F160" s="122">
        <v>0</v>
      </c>
      <c r="G160" s="121">
        <v>0</v>
      </c>
      <c r="H160" s="121">
        <v>0</v>
      </c>
      <c r="I160" s="121">
        <v>0</v>
      </c>
      <c r="J160" s="121">
        <v>0</v>
      </c>
      <c r="K160" s="121">
        <v>0</v>
      </c>
      <c r="L160" s="121">
        <v>0</v>
      </c>
      <c r="M160" s="121">
        <v>0</v>
      </c>
      <c r="N160" s="121">
        <v>0</v>
      </c>
      <c r="O160" s="122">
        <v>0</v>
      </c>
      <c r="P160" s="121">
        <v>0</v>
      </c>
      <c r="Q160" s="121">
        <v>0</v>
      </c>
      <c r="R160" s="121">
        <v>0</v>
      </c>
      <c r="S160" s="122">
        <v>0</v>
      </c>
      <c r="T160" s="122">
        <v>0</v>
      </c>
      <c r="U160" s="121">
        <v>0</v>
      </c>
      <c r="V160" s="122">
        <v>0</v>
      </c>
      <c r="W160" s="121">
        <v>0</v>
      </c>
      <c r="X160" s="122">
        <v>0</v>
      </c>
      <c r="Y160" s="121">
        <v>0</v>
      </c>
      <c r="Z160" s="122">
        <v>0</v>
      </c>
      <c r="AA160" s="122">
        <v>0</v>
      </c>
      <c r="AB160" s="122">
        <v>0</v>
      </c>
      <c r="AC160" s="122">
        <v>0</v>
      </c>
      <c r="AD160" s="122">
        <v>0</v>
      </c>
      <c r="AE160" s="121">
        <v>0</v>
      </c>
      <c r="AF160" s="122">
        <v>0</v>
      </c>
      <c r="AG160" s="122">
        <v>0</v>
      </c>
      <c r="AH160" s="122">
        <v>0</v>
      </c>
      <c r="AI160" s="121">
        <v>0</v>
      </c>
      <c r="AJ160" s="122">
        <v>0</v>
      </c>
      <c r="AK160" s="122">
        <v>1</v>
      </c>
      <c r="AL160" s="122">
        <v>1</v>
      </c>
      <c r="AM160" s="123">
        <v>0</v>
      </c>
      <c r="AN160" s="113">
        <f t="shared" si="4"/>
        <v>2</v>
      </c>
      <c r="AO160"/>
      <c r="AP160"/>
      <c r="AQ160"/>
    </row>
    <row r="161" spans="1:43" ht="12.75" customHeight="1" x14ac:dyDescent="0.2">
      <c r="B161" s="142" t="s">
        <v>11</v>
      </c>
      <c r="C161" s="109" t="s">
        <v>2</v>
      </c>
      <c r="D161" s="110">
        <v>0</v>
      </c>
      <c r="E161" s="110">
        <v>0</v>
      </c>
      <c r="F161" s="111">
        <v>1</v>
      </c>
      <c r="G161" s="110">
        <v>0</v>
      </c>
      <c r="H161" s="110">
        <v>0</v>
      </c>
      <c r="I161" s="110">
        <v>0</v>
      </c>
      <c r="J161" s="110">
        <v>0</v>
      </c>
      <c r="K161" s="110">
        <v>0</v>
      </c>
      <c r="L161" s="110">
        <v>0</v>
      </c>
      <c r="M161" s="110">
        <v>0</v>
      </c>
      <c r="N161" s="110">
        <v>0</v>
      </c>
      <c r="O161" s="111">
        <v>0</v>
      </c>
      <c r="P161" s="110">
        <v>0</v>
      </c>
      <c r="Q161" s="110">
        <v>0</v>
      </c>
      <c r="R161" s="110">
        <v>0</v>
      </c>
      <c r="S161" s="111">
        <v>0</v>
      </c>
      <c r="T161" s="111">
        <v>0</v>
      </c>
      <c r="U161" s="110">
        <v>0</v>
      </c>
      <c r="V161" s="111">
        <v>0</v>
      </c>
      <c r="W161" s="110">
        <v>0</v>
      </c>
      <c r="X161" s="111">
        <v>0</v>
      </c>
      <c r="Y161" s="110">
        <v>0</v>
      </c>
      <c r="Z161" s="111">
        <v>0</v>
      </c>
      <c r="AA161" s="111">
        <v>1</v>
      </c>
      <c r="AB161" s="111">
        <v>0</v>
      </c>
      <c r="AC161" s="111">
        <v>0</v>
      </c>
      <c r="AD161" s="111">
        <v>2</v>
      </c>
      <c r="AE161" s="110">
        <v>0</v>
      </c>
      <c r="AF161" s="111">
        <v>0</v>
      </c>
      <c r="AG161" s="111">
        <v>0</v>
      </c>
      <c r="AH161" s="111">
        <v>0</v>
      </c>
      <c r="AI161" s="110">
        <v>0</v>
      </c>
      <c r="AJ161" s="111">
        <v>0</v>
      </c>
      <c r="AK161" s="111">
        <v>0</v>
      </c>
      <c r="AL161" s="111">
        <v>0</v>
      </c>
      <c r="AM161" s="112">
        <v>0</v>
      </c>
      <c r="AN161" s="113">
        <f t="shared" si="4"/>
        <v>4</v>
      </c>
      <c r="AO161"/>
      <c r="AP161"/>
      <c r="AQ161"/>
    </row>
    <row r="162" spans="1:43" ht="12.75" customHeight="1" x14ac:dyDescent="0.2">
      <c r="B162" s="143"/>
      <c r="C162" s="114" t="s">
        <v>30</v>
      </c>
      <c r="D162" s="115">
        <v>0</v>
      </c>
      <c r="E162" s="115">
        <v>0</v>
      </c>
      <c r="F162" s="116">
        <v>0</v>
      </c>
      <c r="G162" s="115">
        <v>0</v>
      </c>
      <c r="H162" s="115">
        <v>0</v>
      </c>
      <c r="I162" s="115">
        <v>0</v>
      </c>
      <c r="J162" s="115">
        <v>0</v>
      </c>
      <c r="K162" s="115">
        <v>0</v>
      </c>
      <c r="L162" s="115">
        <v>0</v>
      </c>
      <c r="M162" s="115">
        <v>0</v>
      </c>
      <c r="N162" s="115">
        <v>0</v>
      </c>
      <c r="O162" s="116">
        <v>0</v>
      </c>
      <c r="P162" s="115">
        <v>0</v>
      </c>
      <c r="Q162" s="115">
        <v>0</v>
      </c>
      <c r="R162" s="115">
        <v>0</v>
      </c>
      <c r="S162" s="116">
        <v>1</v>
      </c>
      <c r="T162" s="116">
        <v>1</v>
      </c>
      <c r="U162" s="115">
        <v>0</v>
      </c>
      <c r="V162" s="116">
        <v>1</v>
      </c>
      <c r="W162" s="115">
        <v>0</v>
      </c>
      <c r="X162" s="116">
        <v>1</v>
      </c>
      <c r="Y162" s="115">
        <v>0</v>
      </c>
      <c r="Z162" s="116">
        <v>2</v>
      </c>
      <c r="AA162" s="116">
        <v>0</v>
      </c>
      <c r="AB162" s="116">
        <v>1</v>
      </c>
      <c r="AC162" s="116">
        <v>1</v>
      </c>
      <c r="AD162" s="116">
        <v>0</v>
      </c>
      <c r="AE162" s="115">
        <v>0</v>
      </c>
      <c r="AF162" s="116">
        <v>0</v>
      </c>
      <c r="AG162" s="116">
        <v>0</v>
      </c>
      <c r="AH162" s="116">
        <v>0</v>
      </c>
      <c r="AI162" s="115">
        <v>0</v>
      </c>
      <c r="AJ162" s="116">
        <v>1</v>
      </c>
      <c r="AK162" s="116">
        <v>0</v>
      </c>
      <c r="AL162" s="116">
        <v>0</v>
      </c>
      <c r="AM162" s="117">
        <v>0</v>
      </c>
      <c r="AN162" s="118">
        <f t="shared" si="4"/>
        <v>9</v>
      </c>
      <c r="AO162"/>
      <c r="AP162"/>
      <c r="AQ162"/>
    </row>
    <row r="163" spans="1:43" ht="12.75" customHeight="1" x14ac:dyDescent="0.2">
      <c r="C163" s="8"/>
      <c r="F163" s="2"/>
      <c r="O163" s="2"/>
      <c r="S163" s="2"/>
      <c r="T163" s="2"/>
      <c r="V163" s="2"/>
      <c r="W163"/>
      <c r="X163" s="2"/>
      <c r="Y163"/>
      <c r="Z163" s="2"/>
      <c r="AA163" s="2"/>
      <c r="AB163" s="2"/>
      <c r="AC163" s="2"/>
      <c r="AD163" s="2"/>
      <c r="AE163"/>
      <c r="AF163" s="2"/>
      <c r="AG163" s="2"/>
      <c r="AH163" s="2"/>
      <c r="AI163"/>
      <c r="AJ163" s="2"/>
      <c r="AK163" s="2"/>
      <c r="AL163" s="2"/>
      <c r="AM163" s="2"/>
      <c r="AN163"/>
      <c r="AO163"/>
      <c r="AP163"/>
      <c r="AQ163"/>
    </row>
    <row r="164" spans="1:43" ht="12.75" customHeight="1" x14ac:dyDescent="0.2">
      <c r="B164"/>
      <c r="C164"/>
      <c r="D164"/>
      <c r="E164"/>
      <c r="F164"/>
      <c r="G164"/>
      <c r="H164"/>
      <c r="I164"/>
      <c r="J164"/>
      <c r="K164"/>
      <c r="L164"/>
      <c r="M164"/>
      <c r="N164"/>
      <c r="O164"/>
      <c r="P164"/>
      <c r="Q164"/>
      <c r="R164"/>
      <c r="S164"/>
      <c r="T164"/>
      <c r="U164"/>
      <c r="V164"/>
      <c r="W164"/>
      <c r="X164"/>
      <c r="Y164"/>
      <c r="Z164"/>
      <c r="AA164"/>
      <c r="AB164"/>
      <c r="AO164"/>
      <c r="AP164"/>
      <c r="AQ164"/>
    </row>
    <row r="165" spans="1:43" ht="12.75" customHeight="1" x14ac:dyDescent="0.25">
      <c r="A165"/>
      <c r="B165" s="3" t="s">
        <v>20</v>
      </c>
      <c r="C165"/>
      <c r="D165"/>
      <c r="E165"/>
      <c r="F165"/>
      <c r="G165"/>
      <c r="H165"/>
      <c r="I165"/>
      <c r="J165"/>
      <c r="K165"/>
      <c r="L165"/>
      <c r="M165"/>
      <c r="N165"/>
      <c r="O165"/>
      <c r="P165"/>
      <c r="Q165"/>
      <c r="R165"/>
      <c r="S165"/>
      <c r="T165"/>
      <c r="U165"/>
      <c r="V165"/>
      <c r="W165"/>
      <c r="X165"/>
      <c r="Y165"/>
      <c r="Z165"/>
      <c r="AA165"/>
      <c r="AB165"/>
    </row>
    <row r="166" spans="1:43" ht="12.75" customHeight="1" x14ac:dyDescent="0.2">
      <c r="A166"/>
      <c r="B166"/>
      <c r="C166"/>
      <c r="D166"/>
      <c r="E166"/>
      <c r="F166"/>
      <c r="G166"/>
      <c r="H166"/>
      <c r="I166"/>
      <c r="J166"/>
      <c r="K166"/>
      <c r="L166"/>
      <c r="M166"/>
      <c r="N166"/>
      <c r="O166"/>
      <c r="P166"/>
      <c r="Q166"/>
      <c r="R166"/>
      <c r="S166"/>
      <c r="T166"/>
      <c r="U166"/>
      <c r="V166"/>
      <c r="W166"/>
      <c r="X166"/>
      <c r="Y166"/>
      <c r="Z166"/>
      <c r="AA166"/>
      <c r="AB166"/>
    </row>
    <row r="167" spans="1:43" ht="12.75" customHeight="1" x14ac:dyDescent="0.25">
      <c r="A167"/>
      <c r="B167" s="11" t="s">
        <v>43</v>
      </c>
      <c r="C167"/>
      <c r="D167"/>
      <c r="E167"/>
      <c r="F167"/>
      <c r="G167"/>
      <c r="H167"/>
      <c r="I167"/>
      <c r="J167"/>
      <c r="K167"/>
      <c r="L167"/>
      <c r="M167"/>
      <c r="N167"/>
      <c r="O167"/>
      <c r="P167"/>
      <c r="Q167"/>
      <c r="R167"/>
      <c r="S167"/>
      <c r="T167"/>
      <c r="U167"/>
      <c r="V167"/>
      <c r="W167"/>
      <c r="X167"/>
      <c r="Y167"/>
      <c r="Z167"/>
      <c r="AA167"/>
      <c r="AB167"/>
    </row>
    <row r="168" spans="1:43" ht="12.75" customHeight="1" x14ac:dyDescent="0.2">
      <c r="A168"/>
      <c r="C168"/>
      <c r="D168"/>
      <c r="E168"/>
      <c r="F168"/>
      <c r="G168"/>
      <c r="H168"/>
      <c r="I168"/>
      <c r="J168"/>
      <c r="K168"/>
      <c r="L168"/>
      <c r="M168"/>
      <c r="N168"/>
      <c r="O168"/>
      <c r="P168"/>
      <c r="Q168"/>
      <c r="R168"/>
      <c r="S168"/>
      <c r="T168"/>
      <c r="U168"/>
      <c r="V168"/>
      <c r="W168"/>
      <c r="X168"/>
      <c r="Y168"/>
      <c r="Z168"/>
      <c r="AA168"/>
      <c r="AB168"/>
    </row>
    <row r="169" spans="1:43" ht="12.75" customHeight="1" x14ac:dyDescent="0.2">
      <c r="A169"/>
      <c r="B169"/>
      <c r="C169"/>
      <c r="D169"/>
      <c r="E169"/>
      <c r="F169"/>
      <c r="G169"/>
      <c r="H169"/>
      <c r="I169"/>
      <c r="J169"/>
      <c r="K169"/>
      <c r="L169"/>
      <c r="M169"/>
      <c r="N169"/>
      <c r="O169"/>
      <c r="P169"/>
      <c r="Q169"/>
      <c r="R169"/>
      <c r="S169"/>
      <c r="T169"/>
      <c r="U169"/>
      <c r="V169"/>
      <c r="W169"/>
      <c r="X169"/>
      <c r="Y169"/>
      <c r="Z169"/>
      <c r="AA169"/>
      <c r="AB169"/>
    </row>
    <row r="170" spans="1:43" ht="12.75" customHeight="1" x14ac:dyDescent="0.2">
      <c r="A170"/>
      <c r="B170"/>
      <c r="C170"/>
      <c r="D170"/>
      <c r="E170"/>
      <c r="F170"/>
      <c r="G170"/>
      <c r="H170"/>
      <c r="I170"/>
      <c r="J170"/>
      <c r="K170"/>
      <c r="L170"/>
      <c r="M170"/>
      <c r="N170"/>
      <c r="O170"/>
      <c r="P170"/>
      <c r="Q170"/>
      <c r="R170"/>
      <c r="S170"/>
      <c r="T170"/>
      <c r="U170"/>
      <c r="V170"/>
      <c r="W170"/>
      <c r="X170"/>
      <c r="Y170"/>
      <c r="Z170"/>
      <c r="AA170"/>
      <c r="AB170"/>
    </row>
    <row r="171" spans="1:43" ht="12.75" customHeight="1" x14ac:dyDescent="0.2">
      <c r="A171"/>
      <c r="B171"/>
      <c r="C171"/>
      <c r="D171"/>
      <c r="E171"/>
      <c r="F171"/>
      <c r="G171"/>
      <c r="H171"/>
      <c r="I171"/>
      <c r="J171"/>
      <c r="K171"/>
      <c r="L171"/>
      <c r="M171"/>
      <c r="N171"/>
      <c r="O171"/>
      <c r="P171"/>
      <c r="Q171"/>
      <c r="R171"/>
      <c r="S171"/>
      <c r="T171"/>
      <c r="U171"/>
      <c r="V171"/>
      <c r="W171"/>
      <c r="X171"/>
      <c r="Y171"/>
      <c r="Z171"/>
      <c r="AA171"/>
      <c r="AB171"/>
    </row>
    <row r="172" spans="1:43" ht="12.75" customHeight="1" x14ac:dyDescent="0.2">
      <c r="A172"/>
      <c r="B172"/>
      <c r="C172"/>
      <c r="D172"/>
      <c r="E172"/>
      <c r="F172"/>
      <c r="G172"/>
      <c r="H172"/>
      <c r="I172"/>
      <c r="J172"/>
      <c r="K172"/>
      <c r="L172"/>
      <c r="M172"/>
      <c r="N172"/>
      <c r="O172"/>
      <c r="P172"/>
      <c r="Q172"/>
      <c r="R172"/>
      <c r="S172"/>
      <c r="T172"/>
      <c r="U172"/>
      <c r="V172"/>
      <c r="W172"/>
      <c r="X172"/>
      <c r="Y172"/>
      <c r="Z172"/>
      <c r="AA172"/>
      <c r="AB172"/>
    </row>
    <row r="173" spans="1:43" ht="12.75" customHeight="1" x14ac:dyDescent="0.2">
      <c r="A173"/>
      <c r="B173"/>
      <c r="C173"/>
      <c r="D173"/>
      <c r="E173"/>
      <c r="F173"/>
      <c r="G173"/>
      <c r="H173"/>
      <c r="I173"/>
      <c r="J173"/>
      <c r="K173"/>
      <c r="L173"/>
      <c r="M173"/>
      <c r="N173"/>
      <c r="O173"/>
      <c r="P173"/>
      <c r="Q173"/>
      <c r="R173"/>
      <c r="S173"/>
      <c r="T173"/>
      <c r="U173"/>
      <c r="V173"/>
      <c r="W173"/>
      <c r="X173"/>
      <c r="Y173"/>
      <c r="Z173"/>
      <c r="AA173"/>
      <c r="AB173"/>
    </row>
    <row r="174" spans="1:43" ht="12.75" customHeight="1" x14ac:dyDescent="0.2">
      <c r="A174"/>
      <c r="B174"/>
      <c r="C174"/>
      <c r="D174"/>
      <c r="E174"/>
      <c r="F174"/>
      <c r="G174"/>
      <c r="H174"/>
      <c r="I174"/>
      <c r="J174"/>
      <c r="K174"/>
      <c r="L174"/>
      <c r="M174"/>
      <c r="N174"/>
      <c r="O174"/>
      <c r="P174"/>
      <c r="Q174"/>
      <c r="R174"/>
      <c r="S174"/>
      <c r="T174"/>
      <c r="U174"/>
      <c r="V174"/>
      <c r="W174"/>
      <c r="X174"/>
      <c r="Y174"/>
      <c r="Z174"/>
      <c r="AA174"/>
      <c r="AB174"/>
    </row>
    <row r="175" spans="1:43" ht="12.75" customHeight="1" x14ac:dyDescent="0.2">
      <c r="A175"/>
      <c r="B175"/>
      <c r="C175"/>
      <c r="D175"/>
      <c r="E175"/>
      <c r="F175"/>
      <c r="G175"/>
      <c r="H175"/>
      <c r="I175"/>
      <c r="J175"/>
      <c r="K175"/>
      <c r="L175"/>
      <c r="M175"/>
      <c r="N175"/>
      <c r="O175"/>
      <c r="P175"/>
      <c r="Q175"/>
      <c r="R175"/>
      <c r="S175"/>
      <c r="T175"/>
      <c r="U175"/>
      <c r="V175"/>
      <c r="W175"/>
      <c r="X175"/>
      <c r="Y175"/>
      <c r="Z175"/>
      <c r="AA175"/>
      <c r="AB175"/>
    </row>
    <row r="176" spans="1:43" ht="12.75" customHeight="1" x14ac:dyDescent="0.2">
      <c r="A176"/>
      <c r="B176"/>
      <c r="C176"/>
      <c r="D176"/>
      <c r="E176"/>
      <c r="F176"/>
      <c r="G176"/>
      <c r="H176"/>
      <c r="I176"/>
      <c r="J176"/>
      <c r="K176"/>
      <c r="L176"/>
      <c r="M176"/>
      <c r="N176"/>
      <c r="O176"/>
      <c r="P176"/>
      <c r="Q176"/>
      <c r="R176"/>
      <c r="S176"/>
      <c r="T176"/>
      <c r="U176"/>
      <c r="V176"/>
      <c r="W176"/>
      <c r="X176"/>
      <c r="Y176"/>
      <c r="Z176"/>
      <c r="AA176"/>
      <c r="AB176"/>
    </row>
    <row r="177" spans="1:28" ht="12.75" customHeight="1" x14ac:dyDescent="0.2">
      <c r="A177"/>
      <c r="B177"/>
      <c r="C177"/>
      <c r="D177"/>
      <c r="E177"/>
      <c r="F177"/>
      <c r="G177"/>
      <c r="H177"/>
      <c r="I177"/>
      <c r="J177"/>
      <c r="K177"/>
      <c r="L177"/>
      <c r="M177"/>
      <c r="N177"/>
      <c r="O177"/>
      <c r="P177"/>
      <c r="Q177"/>
      <c r="R177"/>
      <c r="S177"/>
      <c r="T177"/>
      <c r="U177"/>
      <c r="V177"/>
      <c r="W177"/>
      <c r="X177"/>
      <c r="Y177"/>
      <c r="Z177"/>
      <c r="AA177"/>
      <c r="AB177"/>
    </row>
    <row r="178" spans="1:28" ht="12.75" customHeight="1" x14ac:dyDescent="0.2">
      <c r="A178"/>
      <c r="B178"/>
      <c r="C178"/>
      <c r="D178"/>
      <c r="E178"/>
      <c r="F178"/>
      <c r="G178"/>
      <c r="H178"/>
      <c r="I178"/>
      <c r="J178"/>
      <c r="K178"/>
      <c r="L178"/>
      <c r="M178"/>
      <c r="N178"/>
      <c r="O178"/>
      <c r="P178"/>
      <c r="Q178"/>
      <c r="R178"/>
      <c r="S178"/>
      <c r="T178"/>
      <c r="U178"/>
      <c r="V178"/>
      <c r="W178"/>
      <c r="X178"/>
      <c r="Y178"/>
      <c r="Z178"/>
      <c r="AA178"/>
      <c r="AB178"/>
    </row>
    <row r="179" spans="1:28" ht="12.75" customHeight="1" x14ac:dyDescent="0.2">
      <c r="A179"/>
      <c r="B179"/>
      <c r="C179"/>
      <c r="D179"/>
      <c r="E179"/>
      <c r="F179"/>
      <c r="G179"/>
      <c r="H179"/>
      <c r="I179"/>
      <c r="J179"/>
      <c r="K179"/>
      <c r="L179"/>
      <c r="M179"/>
      <c r="N179"/>
      <c r="O179"/>
      <c r="P179"/>
      <c r="Q179"/>
      <c r="R179"/>
      <c r="S179"/>
      <c r="T179"/>
      <c r="U179"/>
      <c r="V179"/>
      <c r="W179"/>
      <c r="X179"/>
      <c r="Y179"/>
      <c r="Z179"/>
      <c r="AA179"/>
      <c r="AB179"/>
    </row>
    <row r="180" spans="1:28" ht="12.75" customHeight="1" x14ac:dyDescent="0.2">
      <c r="A180"/>
      <c r="B180"/>
      <c r="C180"/>
      <c r="D180"/>
      <c r="E180"/>
      <c r="F180"/>
      <c r="G180"/>
      <c r="H180"/>
      <c r="I180"/>
      <c r="J180"/>
      <c r="K180"/>
      <c r="L180"/>
      <c r="M180"/>
      <c r="N180"/>
      <c r="O180"/>
      <c r="P180"/>
      <c r="Q180"/>
      <c r="R180"/>
      <c r="S180"/>
      <c r="T180"/>
      <c r="U180"/>
      <c r="V180"/>
      <c r="W180"/>
      <c r="X180"/>
      <c r="Y180"/>
      <c r="Z180"/>
      <c r="AA180"/>
      <c r="AB180"/>
    </row>
    <row r="181" spans="1:28" ht="12.75" customHeight="1" x14ac:dyDescent="0.2">
      <c r="A181"/>
      <c r="B181"/>
      <c r="C181"/>
      <c r="D181"/>
      <c r="E181"/>
      <c r="F181"/>
      <c r="G181"/>
      <c r="H181"/>
      <c r="I181"/>
      <c r="J181"/>
      <c r="K181"/>
      <c r="L181"/>
      <c r="M181"/>
      <c r="N181"/>
      <c r="O181"/>
      <c r="P181"/>
      <c r="Q181"/>
      <c r="R181"/>
      <c r="S181"/>
      <c r="T181"/>
      <c r="U181"/>
      <c r="V181"/>
      <c r="W181"/>
      <c r="X181"/>
      <c r="Y181"/>
      <c r="Z181"/>
      <c r="AA181"/>
      <c r="AB181"/>
    </row>
    <row r="182" spans="1:28" ht="12.75" customHeight="1" x14ac:dyDescent="0.2">
      <c r="A182"/>
      <c r="B182"/>
      <c r="C182"/>
      <c r="D182"/>
      <c r="E182"/>
      <c r="F182"/>
      <c r="G182"/>
      <c r="H182"/>
      <c r="I182"/>
      <c r="J182"/>
      <c r="K182"/>
      <c r="L182"/>
      <c r="M182"/>
      <c r="N182"/>
      <c r="O182"/>
      <c r="P182"/>
      <c r="Q182"/>
      <c r="R182"/>
      <c r="S182"/>
      <c r="T182"/>
      <c r="U182"/>
      <c r="V182"/>
      <c r="W182"/>
      <c r="X182"/>
      <c r="Y182"/>
      <c r="Z182"/>
      <c r="AA182"/>
      <c r="AB182"/>
    </row>
    <row r="183" spans="1:28" ht="12.75" customHeight="1" x14ac:dyDescent="0.2">
      <c r="A183"/>
      <c r="B183"/>
      <c r="C183"/>
      <c r="D183"/>
      <c r="E183"/>
      <c r="F183"/>
      <c r="G183"/>
      <c r="H183"/>
      <c r="I183"/>
      <c r="J183"/>
      <c r="K183"/>
      <c r="L183"/>
      <c r="M183"/>
      <c r="N183"/>
      <c r="O183"/>
      <c r="P183"/>
      <c r="Q183"/>
      <c r="R183"/>
      <c r="S183"/>
      <c r="T183"/>
      <c r="U183"/>
      <c r="V183"/>
      <c r="W183"/>
      <c r="X183"/>
      <c r="Y183"/>
      <c r="Z183"/>
      <c r="AA183"/>
      <c r="AB183"/>
    </row>
    <row r="184" spans="1:28" ht="12.75" customHeight="1" x14ac:dyDescent="0.2">
      <c r="A184"/>
      <c r="B184"/>
      <c r="C184"/>
      <c r="D184"/>
      <c r="E184"/>
      <c r="F184"/>
      <c r="G184"/>
      <c r="H184"/>
      <c r="I184"/>
      <c r="J184"/>
      <c r="K184"/>
      <c r="L184"/>
      <c r="M184"/>
      <c r="N184"/>
      <c r="O184"/>
      <c r="P184"/>
      <c r="Q184"/>
      <c r="R184"/>
      <c r="S184"/>
      <c r="T184"/>
      <c r="U184"/>
      <c r="V184"/>
      <c r="W184"/>
      <c r="X184"/>
      <c r="Y184"/>
      <c r="Z184"/>
      <c r="AA184"/>
      <c r="AB184"/>
    </row>
    <row r="185" spans="1:28" ht="12.75" customHeight="1" x14ac:dyDescent="0.2">
      <c r="A185"/>
      <c r="B185"/>
      <c r="C185"/>
      <c r="D185"/>
      <c r="E185"/>
      <c r="F185"/>
      <c r="G185"/>
      <c r="H185"/>
      <c r="I185"/>
      <c r="J185"/>
      <c r="K185"/>
      <c r="L185"/>
      <c r="M185"/>
      <c r="N185"/>
      <c r="O185"/>
      <c r="P185"/>
      <c r="Q185"/>
      <c r="R185"/>
      <c r="S185"/>
      <c r="T185"/>
      <c r="U185"/>
      <c r="V185"/>
      <c r="W185"/>
      <c r="X185"/>
      <c r="Y185"/>
      <c r="Z185"/>
      <c r="AA185"/>
      <c r="AB185"/>
    </row>
    <row r="186" spans="1:28" ht="12.75" customHeight="1" x14ac:dyDescent="0.2">
      <c r="A186"/>
      <c r="B186"/>
      <c r="C186"/>
      <c r="D186"/>
      <c r="E186"/>
      <c r="F186"/>
      <c r="G186"/>
      <c r="H186"/>
      <c r="I186"/>
      <c r="J186"/>
      <c r="K186"/>
      <c r="L186"/>
      <c r="M186"/>
      <c r="N186"/>
      <c r="O186"/>
      <c r="P186"/>
      <c r="Q186"/>
      <c r="R186"/>
      <c r="S186"/>
      <c r="T186"/>
      <c r="U186"/>
      <c r="V186"/>
      <c r="W186"/>
      <c r="X186"/>
      <c r="Y186"/>
      <c r="Z186"/>
      <c r="AA186"/>
      <c r="AB186"/>
    </row>
    <row r="187" spans="1:28" ht="12.75" customHeight="1" x14ac:dyDescent="0.2">
      <c r="A187"/>
      <c r="B187"/>
      <c r="C187"/>
      <c r="D187"/>
      <c r="E187"/>
      <c r="F187"/>
      <c r="G187"/>
      <c r="H187"/>
      <c r="I187"/>
      <c r="J187"/>
      <c r="K187"/>
      <c r="L187"/>
      <c r="M187"/>
      <c r="N187"/>
      <c r="O187"/>
      <c r="P187"/>
      <c r="Q187"/>
      <c r="R187"/>
      <c r="S187"/>
      <c r="T187"/>
      <c r="U187"/>
      <c r="V187"/>
      <c r="W187"/>
      <c r="X187"/>
      <c r="Y187"/>
      <c r="Z187"/>
      <c r="AA187"/>
      <c r="AB187"/>
    </row>
    <row r="188" spans="1:28" ht="12.75" customHeight="1" x14ac:dyDescent="0.2">
      <c r="A188"/>
      <c r="B188"/>
      <c r="C188"/>
      <c r="D188"/>
      <c r="E188"/>
      <c r="F188"/>
      <c r="G188"/>
      <c r="H188"/>
      <c r="I188"/>
      <c r="J188"/>
      <c r="K188"/>
      <c r="L188"/>
      <c r="M188"/>
      <c r="N188"/>
      <c r="O188"/>
      <c r="P188"/>
      <c r="Q188"/>
      <c r="R188"/>
      <c r="S188"/>
      <c r="T188"/>
      <c r="U188"/>
      <c r="V188"/>
      <c r="W188"/>
      <c r="X188"/>
      <c r="Y188"/>
      <c r="Z188"/>
      <c r="AA188"/>
      <c r="AB188"/>
    </row>
    <row r="189" spans="1:28" ht="12.75" customHeight="1" x14ac:dyDescent="0.2">
      <c r="A189"/>
      <c r="B189"/>
      <c r="C189"/>
      <c r="D189"/>
      <c r="E189"/>
      <c r="F189"/>
      <c r="G189"/>
      <c r="H189"/>
      <c r="I189"/>
      <c r="J189"/>
      <c r="K189"/>
      <c r="L189"/>
      <c r="M189"/>
      <c r="N189"/>
      <c r="O189"/>
      <c r="P189"/>
      <c r="Q189"/>
      <c r="R189"/>
      <c r="S189"/>
      <c r="T189"/>
      <c r="U189"/>
      <c r="V189"/>
      <c r="W189"/>
      <c r="X189"/>
      <c r="Y189"/>
      <c r="Z189"/>
      <c r="AA189"/>
      <c r="AB189"/>
    </row>
    <row r="190" spans="1:28" ht="12.75" customHeight="1" x14ac:dyDescent="0.2">
      <c r="A190"/>
      <c r="B190"/>
    </row>
    <row r="199" spans="43:45" ht="12.75" customHeight="1" x14ac:dyDescent="0.2">
      <c r="AQ199"/>
      <c r="AR199"/>
      <c r="AS199"/>
    </row>
    <row r="200" spans="43:45" ht="12.75" customHeight="1" x14ac:dyDescent="0.2">
      <c r="AQ200"/>
      <c r="AR200"/>
      <c r="AS200"/>
    </row>
    <row r="201" spans="43:45" ht="43.5" customHeight="1" x14ac:dyDescent="0.2">
      <c r="AQ201"/>
      <c r="AR201"/>
      <c r="AS201"/>
    </row>
    <row r="202" spans="43:45" ht="12.75" customHeight="1" x14ac:dyDescent="0.2">
      <c r="AQ202"/>
      <c r="AR202"/>
      <c r="AS202"/>
    </row>
    <row r="203" spans="43:45" ht="12.75" customHeight="1" x14ac:dyDescent="0.2">
      <c r="AQ203"/>
      <c r="AR203"/>
      <c r="AS203"/>
    </row>
    <row r="204" spans="43:45" ht="12.75" customHeight="1" x14ac:dyDescent="0.2">
      <c r="AQ204"/>
      <c r="AR204"/>
      <c r="AS204"/>
    </row>
    <row r="205" spans="43:45" ht="12.75" customHeight="1" x14ac:dyDescent="0.2">
      <c r="AQ205"/>
      <c r="AR205"/>
      <c r="AS205"/>
    </row>
    <row r="206" spans="43:45" ht="12.75" customHeight="1" x14ac:dyDescent="0.2">
      <c r="AQ206"/>
      <c r="AR206"/>
      <c r="AS206"/>
    </row>
    <row r="207" spans="43:45" ht="12.75" customHeight="1" x14ac:dyDescent="0.2">
      <c r="AQ207"/>
      <c r="AR207"/>
      <c r="AS207"/>
    </row>
    <row r="208" spans="43:45" ht="12.75" customHeight="1" x14ac:dyDescent="0.2">
      <c r="AQ208"/>
      <c r="AR208"/>
      <c r="AS208"/>
    </row>
    <row r="209" spans="43:45" ht="12.75" customHeight="1" x14ac:dyDescent="0.2">
      <c r="AQ209"/>
      <c r="AR209"/>
      <c r="AS209"/>
    </row>
    <row r="210" spans="43:45" ht="12.75" customHeight="1" x14ac:dyDescent="0.2">
      <c r="AQ210"/>
      <c r="AR210"/>
      <c r="AS210"/>
    </row>
    <row r="211" spans="43:45" ht="12.75" customHeight="1" x14ac:dyDescent="0.2">
      <c r="AQ211"/>
      <c r="AR211"/>
      <c r="AS211"/>
    </row>
    <row r="212" spans="43:45" ht="12.75" customHeight="1" x14ac:dyDescent="0.2">
      <c r="AQ212"/>
      <c r="AR212"/>
      <c r="AS212"/>
    </row>
    <row r="213" spans="43:45" ht="12.75" customHeight="1" x14ac:dyDescent="0.2">
      <c r="AQ213"/>
      <c r="AR213"/>
      <c r="AS213"/>
    </row>
    <row r="214" spans="43:45" ht="12.75" customHeight="1" x14ac:dyDescent="0.2">
      <c r="AQ214"/>
      <c r="AR214"/>
      <c r="AS214"/>
    </row>
    <row r="215" spans="43:45" ht="12.75" customHeight="1" x14ac:dyDescent="0.2">
      <c r="AQ215"/>
      <c r="AR215"/>
      <c r="AS215"/>
    </row>
    <row r="216" spans="43:45" ht="12.75" customHeight="1" x14ac:dyDescent="0.2">
      <c r="AQ216"/>
      <c r="AR216"/>
      <c r="AS216"/>
    </row>
    <row r="217" spans="43:45" ht="12.75" customHeight="1" x14ac:dyDescent="0.2">
      <c r="AQ217"/>
      <c r="AR217"/>
      <c r="AS217"/>
    </row>
    <row r="218" spans="43:45" ht="12.75" customHeight="1" x14ac:dyDescent="0.2">
      <c r="AQ218"/>
      <c r="AR218"/>
      <c r="AS218"/>
    </row>
    <row r="219" spans="43:45" ht="12.75" customHeight="1" x14ac:dyDescent="0.2">
      <c r="AQ219"/>
      <c r="AR219"/>
      <c r="AS219"/>
    </row>
    <row r="220" spans="43:45" ht="12.75" customHeight="1" x14ac:dyDescent="0.2">
      <c r="AQ220"/>
      <c r="AR220"/>
      <c r="AS220"/>
    </row>
    <row r="221" spans="43:45" ht="12.75" customHeight="1" x14ac:dyDescent="0.2">
      <c r="AQ221"/>
      <c r="AR221"/>
      <c r="AS221"/>
    </row>
    <row r="222" spans="43:45" ht="12.75" customHeight="1" x14ac:dyDescent="0.2">
      <c r="AQ222"/>
      <c r="AR222"/>
      <c r="AS222"/>
    </row>
    <row r="226" spans="1:41" ht="12.75" customHeight="1" x14ac:dyDescent="0.2">
      <c r="C226"/>
      <c r="D226"/>
      <c r="E226"/>
      <c r="F226"/>
      <c r="G226"/>
      <c r="H226"/>
      <c r="I226"/>
      <c r="J226"/>
      <c r="K226"/>
      <c r="L226"/>
      <c r="M226"/>
      <c r="N226"/>
      <c r="O226"/>
      <c r="P226"/>
      <c r="Q226"/>
      <c r="R226"/>
      <c r="S226"/>
      <c r="T226"/>
      <c r="U226"/>
      <c r="V226"/>
      <c r="W226"/>
      <c r="X226"/>
      <c r="Y226"/>
      <c r="Z226"/>
      <c r="AA226"/>
      <c r="AB226"/>
      <c r="AC226"/>
      <c r="AD226"/>
      <c r="AE226"/>
      <c r="AF226"/>
      <c r="AG226"/>
      <c r="AH226"/>
      <c r="AI226"/>
      <c r="AJ226"/>
      <c r="AK226"/>
      <c r="AL226"/>
      <c r="AM226"/>
      <c r="AN226"/>
    </row>
    <row r="227" spans="1:41" ht="12.75" customHeight="1" x14ac:dyDescent="0.2">
      <c r="A227"/>
      <c r="B227"/>
      <c r="C227"/>
      <c r="D227"/>
      <c r="E227"/>
      <c r="F227"/>
      <c r="G227"/>
      <c r="H227"/>
      <c r="I227"/>
      <c r="J227"/>
      <c r="K227"/>
      <c r="L227"/>
      <c r="M227"/>
      <c r="N227"/>
      <c r="O227"/>
      <c r="P227"/>
      <c r="Q227"/>
      <c r="R227"/>
      <c r="S227"/>
      <c r="T227"/>
      <c r="U227"/>
      <c r="V227"/>
      <c r="W227"/>
      <c r="X227"/>
      <c r="Y227"/>
      <c r="Z227"/>
      <c r="AA227"/>
      <c r="AB227"/>
      <c r="AC227"/>
      <c r="AD227"/>
      <c r="AE227"/>
      <c r="AF227"/>
      <c r="AG227"/>
      <c r="AH227"/>
      <c r="AI227"/>
      <c r="AJ227"/>
      <c r="AK227"/>
      <c r="AL227"/>
      <c r="AM227"/>
      <c r="AN227"/>
      <c r="AO227"/>
    </row>
    <row r="228" spans="1:41" ht="12.75" customHeight="1" x14ac:dyDescent="0.2">
      <c r="A228"/>
      <c r="B228"/>
      <c r="C228"/>
      <c r="D228"/>
      <c r="E228"/>
      <c r="F228"/>
      <c r="G228"/>
      <c r="H228"/>
      <c r="I228"/>
      <c r="J228"/>
      <c r="K228"/>
      <c r="L228"/>
      <c r="M228"/>
      <c r="N228"/>
      <c r="O228"/>
      <c r="P228"/>
      <c r="Q228"/>
      <c r="R228"/>
      <c r="S228"/>
      <c r="T228"/>
      <c r="U228"/>
      <c r="V228"/>
      <c r="W228"/>
      <c r="X228"/>
      <c r="Y228"/>
      <c r="Z228"/>
      <c r="AA228"/>
      <c r="AB228"/>
      <c r="AC228"/>
      <c r="AD228"/>
      <c r="AE228"/>
      <c r="AF228"/>
      <c r="AG228"/>
      <c r="AH228"/>
      <c r="AI228"/>
      <c r="AJ228"/>
      <c r="AK228"/>
      <c r="AL228"/>
      <c r="AM228"/>
      <c r="AN228"/>
      <c r="AO228"/>
    </row>
    <row r="229" spans="1:41" ht="12.75" customHeight="1" x14ac:dyDescent="0.2">
      <c r="A229"/>
      <c r="B229"/>
      <c r="C229"/>
      <c r="D229"/>
      <c r="E229"/>
      <c r="F229"/>
      <c r="G229"/>
      <c r="H229"/>
      <c r="I229"/>
      <c r="J229"/>
      <c r="K229"/>
      <c r="L229"/>
      <c r="M229"/>
      <c r="N229"/>
      <c r="O229"/>
      <c r="P229"/>
      <c r="Q229"/>
      <c r="R229"/>
      <c r="S229"/>
      <c r="T229"/>
      <c r="U229"/>
      <c r="V229"/>
      <c r="W229"/>
      <c r="X229"/>
      <c r="Y229"/>
      <c r="Z229"/>
      <c r="AA229"/>
      <c r="AB229"/>
      <c r="AC229"/>
      <c r="AD229"/>
      <c r="AE229"/>
      <c r="AF229"/>
      <c r="AG229"/>
      <c r="AH229"/>
      <c r="AI229"/>
      <c r="AJ229"/>
      <c r="AK229"/>
      <c r="AL229"/>
      <c r="AM229"/>
      <c r="AN229"/>
      <c r="AO229"/>
    </row>
    <row r="230" spans="1:41" ht="12.75" customHeight="1" x14ac:dyDescent="0.2">
      <c r="A230"/>
      <c r="B230"/>
      <c r="AO230"/>
    </row>
  </sheetData>
  <mergeCells count="39">
    <mergeCell ref="B45:B50"/>
    <mergeCell ref="B51:B60"/>
    <mergeCell ref="B61:B68"/>
    <mergeCell ref="B69:B73"/>
    <mergeCell ref="B74:B81"/>
    <mergeCell ref="B116:B117"/>
    <mergeCell ref="B158:B159"/>
    <mergeCell ref="B100:C100"/>
    <mergeCell ref="B129:C129"/>
    <mergeCell ref="B118:B124"/>
    <mergeCell ref="B101:B103"/>
    <mergeCell ref="B104:B106"/>
    <mergeCell ref="B107:B108"/>
    <mergeCell ref="B109:B112"/>
    <mergeCell ref="B113:B114"/>
    <mergeCell ref="B161:B162"/>
    <mergeCell ref="B130:B133"/>
    <mergeCell ref="B134:B135"/>
    <mergeCell ref="B136:B140"/>
    <mergeCell ref="B141:B144"/>
    <mergeCell ref="B145:B147"/>
    <mergeCell ref="B148:B154"/>
    <mergeCell ref="B157:C157"/>
    <mergeCell ref="B96:AN98"/>
    <mergeCell ref="B12:AN14"/>
    <mergeCell ref="B24:C24"/>
    <mergeCell ref="B23:C23"/>
    <mergeCell ref="B22:C22"/>
    <mergeCell ref="B21:C21"/>
    <mergeCell ref="B20:C20"/>
    <mergeCell ref="B19:C19"/>
    <mergeCell ref="B18:C18"/>
    <mergeCell ref="B17:C17"/>
    <mergeCell ref="B25:C25"/>
    <mergeCell ref="B82:B93"/>
    <mergeCell ref="B16:AN16"/>
    <mergeCell ref="B28:C28"/>
    <mergeCell ref="B29:B37"/>
    <mergeCell ref="B38:B44"/>
  </mergeCells>
  <phoneticPr fontId="5" type="noConversion"/>
  <pageMargins left="0.25" right="0.25" top="0.75" bottom="0.75" header="0.3" footer="0.3"/>
  <pageSetup paperSize="9" scale="28" orientation="landscape" verticalDpi="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Summary</vt:lpstr>
    </vt:vector>
  </TitlesOfParts>
  <Company>Northumbria Police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9942</dc:creator>
  <cp:lastModifiedBy>Shirley Scott 9223</cp:lastModifiedBy>
  <cp:lastPrinted>2017-03-13T11:42:59Z</cp:lastPrinted>
  <dcterms:created xsi:type="dcterms:W3CDTF">2009-11-26T14:01:16Z</dcterms:created>
  <dcterms:modified xsi:type="dcterms:W3CDTF">2018-04-09T11:08:27Z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1980825220</vt:i4>
  </property>
  <property fmtid="{D5CDD505-2E9C-101B-9397-08002B2CF9AE}" pid="3" name="_NewReviewCycle">
    <vt:lpwstr/>
  </property>
  <property fmtid="{D5CDD505-2E9C-101B-9397-08002B2CF9AE}" pid="4" name="_EmailSubject">
    <vt:lpwstr>PLEASE READ  Nicola Freedom of Information Act 2000 (FOIA) Request 308/18 - Hate crime</vt:lpwstr>
  </property>
  <property fmtid="{D5CDD505-2E9C-101B-9397-08002B2CF9AE}" pid="5" name="_AuthorEmail">
    <vt:lpwstr>performance.review@northumbria.pnn.police.uk</vt:lpwstr>
  </property>
  <property fmtid="{D5CDD505-2E9C-101B-9397-08002B2CF9AE}" pid="6" name="_AuthorEmailDisplayName">
    <vt:lpwstr>Performance Review Mailbox</vt:lpwstr>
  </property>
  <property fmtid="{D5CDD505-2E9C-101B-9397-08002B2CF9AE}" pid="7" name="_ReviewingToolsShownOnce">
    <vt:lpwstr/>
  </property>
</Properties>
</file>