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Restricted Share\Central Disclosure Unit\FOI\FOI\Open Response Data\Oliveres 9261\Raw data\"/>
    </mc:Choice>
  </mc:AlternateContent>
  <bookViews>
    <workbookView xWindow="0" yWindow="0" windowWidth="19200" windowHeight="11595"/>
  </bookViews>
  <sheets>
    <sheet name="2015 Hate Crimes" sheetId="1" r:id="rId1"/>
    <sheet name="2016 Hate Crimes" sheetId="2" r:id="rId2"/>
    <sheet name="2017 Hate Crimes " sheetId="3" r:id="rId3"/>
  </sheets>
  <calcPr calcId="152511"/>
</workbook>
</file>

<file path=xl/calcChain.xml><?xml version="1.0" encoding="utf-8"?>
<calcChain xmlns="http://schemas.openxmlformats.org/spreadsheetml/2006/main">
  <c r="C16" i="3" l="1"/>
  <c r="D16" i="3"/>
  <c r="BG16" i="3" s="1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4" i="3"/>
  <c r="BG5" i="3"/>
  <c r="BG6" i="3"/>
  <c r="BG7" i="3"/>
  <c r="BG8" i="3"/>
  <c r="BG9" i="3"/>
  <c r="BG10" i="3"/>
  <c r="BG11" i="3"/>
  <c r="BG12" i="3"/>
  <c r="BG13" i="3"/>
  <c r="BG14" i="3"/>
  <c r="BG15" i="3"/>
  <c r="C16" i="2"/>
  <c r="BF16" i="2" s="1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4" i="2"/>
  <c r="BF5" i="2"/>
  <c r="BF6" i="2"/>
  <c r="BF7" i="2"/>
  <c r="BF8" i="2"/>
  <c r="BF9" i="2"/>
  <c r="BF10" i="2"/>
  <c r="BF11" i="2"/>
  <c r="BF12" i="2"/>
  <c r="BF13" i="2"/>
  <c r="BF14" i="2"/>
  <c r="BF15" i="2"/>
  <c r="C16" i="1" l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V4" i="1"/>
  <c r="AV5" i="1"/>
  <c r="AV6" i="1"/>
  <c r="AV7" i="1"/>
  <c r="AV8" i="1"/>
  <c r="AV9" i="1"/>
  <c r="AV10" i="1"/>
  <c r="AV11" i="1"/>
  <c r="AV12" i="1"/>
  <c r="AV13" i="1"/>
  <c r="AV14" i="1"/>
  <c r="AV15" i="1"/>
</calcChain>
</file>

<file path=xl/sharedStrings.xml><?xml version="1.0" encoding="utf-8"?>
<sst xmlns="http://schemas.openxmlformats.org/spreadsheetml/2006/main" count="357" uniqueCount="42">
  <si>
    <t>Age</t>
  </si>
  <si>
    <t>Disability</t>
  </si>
  <si>
    <t>Gender</t>
  </si>
  <si>
    <t>Prejudice-Other</t>
  </si>
  <si>
    <t>Racial</t>
  </si>
  <si>
    <t>Religion</t>
  </si>
  <si>
    <t>Sexual Orientation</t>
  </si>
  <si>
    <t>Burglary Residential</t>
  </si>
  <si>
    <t>Criminal Damage (exc Arson)</t>
  </si>
  <si>
    <t>Other Sexual Offences</t>
  </si>
  <si>
    <t>Other Theft</t>
  </si>
  <si>
    <t>Other Violence against the person</t>
  </si>
  <si>
    <t>Less Serious Violent Crime with Injury</t>
  </si>
  <si>
    <t>More Serious Violent Crime with Injury</t>
  </si>
  <si>
    <t>Other Serious Sexual Offences</t>
  </si>
  <si>
    <t>Public Order</t>
  </si>
  <si>
    <t>Rape</t>
  </si>
  <si>
    <t>Arson</t>
  </si>
  <si>
    <t>Burglary Business and Community</t>
  </si>
  <si>
    <t>Other Offences</t>
  </si>
  <si>
    <t>Personal Robbery</t>
  </si>
  <si>
    <t>Possession of weapons</t>
  </si>
  <si>
    <t>Theft Of Motor Vehicles</t>
  </si>
  <si>
    <t>Vehicle interference</t>
  </si>
  <si>
    <t>Theft From Motor Vehicles</t>
  </si>
  <si>
    <t>Business Robbery</t>
  </si>
  <si>
    <t>Total</t>
  </si>
  <si>
    <t>2015 Hate Crimes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</si>
  <si>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</si>
  <si>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</si>
  <si>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</si>
  <si>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</si>
  <si>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</si>
  <si>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</si>
  <si>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</si>
  <si>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</si>
  <si>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</si>
  <si>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November</t>
  </si>
  <si>
    <t>December</t>
  </si>
  <si>
    <t>October</t>
  </si>
  <si>
    <t>2016 Hate Crimes</t>
  </si>
  <si>
    <t>2017 Hate Crimes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</si>
</sst>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9"/>
      <color rgb="FF333333"/>
      <name val="Arial"/>
      <family val="2"/>
    </font>
    <font>
      <b/>
      <sz val="9"/>
      <color rgb="FFFFFFFF"/>
      <name val="Arial"/>
      <family val="2"/>
    </font>
    <font>
      <b/>
      <sz val="9"/>
      <color rgb="FF333333"/>
      <name val="Arial"/>
      <family val="2"/>
    </font>
    <font>
      <b/>
      <sz val="14"/>
      <color rgb="FF333333"/>
      <name val="Arial"/>
      <family val="2"/>
    </font>
    <font>
      <b/>
      <sz val="9"/>
      <color rgb="FFFFFFFF"/>
      <name val="Arial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B64A0"/>
        <bgColor rgb="FFFFFFFF"/>
      </patternFill>
    </fill>
    <fill>
      <patternFill patternType="solid">
        <fgColor rgb="FFFCFDFD"/>
        <bgColor rgb="FFFFFFFF"/>
      </patternFill>
    </fill>
  </fills>
  <borders count="5">
    <border>
      <left/>
      <right/>
      <top/>
      <bottom/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877A6"/>
      </left>
      <right/>
      <top style="thin">
        <color rgb="FF3877A6"/>
      </top>
      <bottom style="thin">
        <color rgb="FF3877A6"/>
      </bottom>
      <diagonal/>
    </border>
    <border>
      <left style="thin">
        <color rgb="FF3877A6"/>
      </left>
      <right style="thin">
        <color rgb="FF3877A6"/>
      </right>
      <top style="thin">
        <color rgb="FF3877A6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1" fontId="1" fillId="4" borderId="2" xfId="0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left"/>
    </xf>
    <xf numFmtId="49" fontId="2" fillId="3" borderId="3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6"/>
  <sheetViews>
    <sheetView tabSelected="1" workbookViewId="0">
      <selection activeCell="F23" sqref="F23"/>
    </sheetView>
  </sheetViews>
  <sheetFormatPr defaultRowHeight="12.75" x14ac:dyDescent="0.2"/>
  <cols>
    <col min="1" max="1" width="0.5703125" customWidth="1"/>
    <col min="2" max="2" width="10.7109375" style="6" customWidth="1"/>
    <col min="3" max="47" width="12.7109375" style="6" customWidth="1"/>
    <col min="48" max="48" width="9.42578125" style="4" customWidth="1"/>
  </cols>
  <sheetData>
    <row r="1" spans="1:48" s="1" customFormat="1" ht="59.1" customHeight="1" x14ac:dyDescent="0.2">
      <c r="B1" s="5"/>
      <c r="C1" s="10" t="s">
        <v>27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2"/>
    </row>
    <row r="2" spans="1:48" s="1" customFormat="1" ht="24" customHeight="1" x14ac:dyDescent="0.2">
      <c r="B2" s="5"/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1</v>
      </c>
      <c r="M2" s="3" t="s">
        <v>1</v>
      </c>
      <c r="N2" s="3" t="s">
        <v>1</v>
      </c>
      <c r="O2" s="3" t="s">
        <v>1</v>
      </c>
      <c r="P2" s="3" t="s">
        <v>1</v>
      </c>
      <c r="Q2" s="3" t="s">
        <v>1</v>
      </c>
      <c r="R2" s="3" t="s">
        <v>2</v>
      </c>
      <c r="S2" s="3" t="s">
        <v>3</v>
      </c>
      <c r="T2" s="3" t="s">
        <v>3</v>
      </c>
      <c r="U2" s="3" t="s">
        <v>4</v>
      </c>
      <c r="V2" s="3" t="s">
        <v>4</v>
      </c>
      <c r="W2" s="3" t="s">
        <v>4</v>
      </c>
      <c r="X2" s="3" t="s">
        <v>4</v>
      </c>
      <c r="Y2" s="3" t="s">
        <v>4</v>
      </c>
      <c r="Z2" s="3" t="s">
        <v>4</v>
      </c>
      <c r="AA2" s="3" t="s">
        <v>4</v>
      </c>
      <c r="AB2" s="3" t="s">
        <v>4</v>
      </c>
      <c r="AC2" s="3" t="s">
        <v>4</v>
      </c>
      <c r="AD2" s="3" t="s">
        <v>4</v>
      </c>
      <c r="AE2" s="3" t="s">
        <v>4</v>
      </c>
      <c r="AF2" s="3" t="s">
        <v>4</v>
      </c>
      <c r="AG2" s="3" t="s">
        <v>4</v>
      </c>
      <c r="AH2" s="3" t="s">
        <v>4</v>
      </c>
      <c r="AI2" s="3" t="s">
        <v>4</v>
      </c>
      <c r="AJ2" s="3" t="s">
        <v>4</v>
      </c>
      <c r="AK2" s="3" t="s">
        <v>5</v>
      </c>
      <c r="AL2" s="3" t="s">
        <v>5</v>
      </c>
      <c r="AM2" s="3" t="s">
        <v>6</v>
      </c>
      <c r="AN2" s="3" t="s">
        <v>6</v>
      </c>
      <c r="AO2" s="3" t="s">
        <v>6</v>
      </c>
      <c r="AP2" s="3" t="s">
        <v>6</v>
      </c>
      <c r="AQ2" s="3" t="s">
        <v>6</v>
      </c>
      <c r="AR2" s="3" t="s">
        <v>6</v>
      </c>
      <c r="AS2" s="3" t="s">
        <v>6</v>
      </c>
      <c r="AT2" s="3" t="s">
        <v>6</v>
      </c>
      <c r="AU2" s="3" t="s">
        <v>6</v>
      </c>
      <c r="AV2" s="2"/>
    </row>
    <row r="3" spans="1:48" s="1" customFormat="1" ht="66.599999999999994" customHeight="1" x14ac:dyDescent="0.2">
      <c r="B3" s="5"/>
      <c r="C3" s="7" t="s">
        <v>7</v>
      </c>
      <c r="D3" s="7" t="s">
        <v>8</v>
      </c>
      <c r="E3" s="7" t="s">
        <v>9</v>
      </c>
      <c r="F3" s="7" t="s">
        <v>10</v>
      </c>
      <c r="G3" s="7" t="s">
        <v>11</v>
      </c>
      <c r="H3" s="7" t="s">
        <v>7</v>
      </c>
      <c r="I3" s="7" t="s">
        <v>8</v>
      </c>
      <c r="J3" s="7" t="s">
        <v>12</v>
      </c>
      <c r="K3" s="7" t="s">
        <v>13</v>
      </c>
      <c r="L3" s="7" t="s">
        <v>14</v>
      </c>
      <c r="M3" s="7" t="s">
        <v>9</v>
      </c>
      <c r="N3" s="7" t="s">
        <v>10</v>
      </c>
      <c r="O3" s="7" t="s">
        <v>11</v>
      </c>
      <c r="P3" s="7" t="s">
        <v>15</v>
      </c>
      <c r="Q3" s="7" t="s">
        <v>16</v>
      </c>
      <c r="R3" s="7" t="s">
        <v>15</v>
      </c>
      <c r="S3" s="7" t="s">
        <v>11</v>
      </c>
      <c r="T3" s="7" t="s">
        <v>15</v>
      </c>
      <c r="U3" s="7" t="s">
        <v>17</v>
      </c>
      <c r="V3" s="7" t="s">
        <v>18</v>
      </c>
      <c r="W3" s="7" t="s">
        <v>7</v>
      </c>
      <c r="X3" s="7" t="s">
        <v>8</v>
      </c>
      <c r="Y3" s="7" t="s">
        <v>12</v>
      </c>
      <c r="Z3" s="7" t="s">
        <v>13</v>
      </c>
      <c r="AA3" s="7" t="s">
        <v>19</v>
      </c>
      <c r="AB3" s="7" t="s">
        <v>14</v>
      </c>
      <c r="AC3" s="7" t="s">
        <v>10</v>
      </c>
      <c r="AD3" s="7" t="s">
        <v>11</v>
      </c>
      <c r="AE3" s="7" t="s">
        <v>20</v>
      </c>
      <c r="AF3" s="7" t="s">
        <v>21</v>
      </c>
      <c r="AG3" s="7" t="s">
        <v>15</v>
      </c>
      <c r="AH3" s="7" t="s">
        <v>16</v>
      </c>
      <c r="AI3" s="7" t="s">
        <v>22</v>
      </c>
      <c r="AJ3" s="7" t="s">
        <v>23</v>
      </c>
      <c r="AK3" s="7" t="s">
        <v>11</v>
      </c>
      <c r="AL3" s="7" t="s">
        <v>15</v>
      </c>
      <c r="AM3" s="7" t="s">
        <v>8</v>
      </c>
      <c r="AN3" s="7" t="s">
        <v>12</v>
      </c>
      <c r="AO3" s="7" t="s">
        <v>13</v>
      </c>
      <c r="AP3" s="7" t="s">
        <v>19</v>
      </c>
      <c r="AQ3" s="7" t="s">
        <v>14</v>
      </c>
      <c r="AR3" s="7" t="s">
        <v>9</v>
      </c>
      <c r="AS3" s="7" t="s">
        <v>11</v>
      </c>
      <c r="AT3" s="7" t="s">
        <v>20</v>
      </c>
      <c r="AU3" s="7" t="s">
        <v>15</v>
      </c>
      <c r="AV3" s="17" t="s">
        <v>26</v>
      </c>
    </row>
    <row r="4" spans="1:48" s="1" customFormat="1" ht="19.7" customHeight="1" x14ac:dyDescent="0.2">
      <c r="B4" s="11" t="s">
        <v>28</v>
      </c>
      <c r="C4" s="8"/>
      <c r="D4" s="8"/>
      <c r="E4" s="8"/>
      <c r="F4" s="8"/>
      <c r="G4" s="8"/>
      <c r="H4" s="8"/>
      <c r="I4" s="8">
        <v>1</v>
      </c>
      <c r="J4" s="8">
        <v>1</v>
      </c>
      <c r="K4" s="8"/>
      <c r="L4" s="8"/>
      <c r="M4" s="8"/>
      <c r="N4" s="8"/>
      <c r="O4" s="8">
        <v>2</v>
      </c>
      <c r="P4" s="8"/>
      <c r="Q4" s="8"/>
      <c r="R4" s="8"/>
      <c r="S4" s="8">
        <v>1</v>
      </c>
      <c r="T4" s="8"/>
      <c r="U4" s="8"/>
      <c r="V4" s="8"/>
      <c r="W4" s="8"/>
      <c r="X4" s="8">
        <v>4</v>
      </c>
      <c r="Y4" s="8">
        <v>3</v>
      </c>
      <c r="Z4" s="8">
        <v>1</v>
      </c>
      <c r="AA4" s="8"/>
      <c r="AB4" s="8"/>
      <c r="AC4" s="8">
        <v>1</v>
      </c>
      <c r="AD4" s="8">
        <v>9</v>
      </c>
      <c r="AE4" s="8"/>
      <c r="AF4" s="8"/>
      <c r="AG4" s="8">
        <v>25</v>
      </c>
      <c r="AH4" s="8"/>
      <c r="AI4" s="8"/>
      <c r="AJ4" s="8"/>
      <c r="AK4" s="8"/>
      <c r="AL4" s="8"/>
      <c r="AM4" s="8">
        <v>2</v>
      </c>
      <c r="AN4" s="8">
        <v>1</v>
      </c>
      <c r="AO4" s="8"/>
      <c r="AP4" s="8"/>
      <c r="AQ4" s="8"/>
      <c r="AR4" s="8"/>
      <c r="AS4" s="8">
        <v>4</v>
      </c>
      <c r="AT4" s="8">
        <v>1</v>
      </c>
      <c r="AU4" s="8">
        <v>4</v>
      </c>
      <c r="AV4" s="16">
        <f t="shared" ref="AV4:AV16" si="0">SUM(C4:AU4)</f>
        <v>60</v>
      </c>
    </row>
    <row r="5" spans="1:48" s="1" customFormat="1" ht="19.7" customHeight="1" x14ac:dyDescent="0.2">
      <c r="B5" s="11" t="s">
        <v>29</v>
      </c>
      <c r="C5" s="9">
        <v>1</v>
      </c>
      <c r="D5" s="9"/>
      <c r="E5" s="9">
        <v>1</v>
      </c>
      <c r="F5" s="9"/>
      <c r="G5" s="9"/>
      <c r="H5" s="9"/>
      <c r="I5" s="9"/>
      <c r="J5" s="9">
        <v>1</v>
      </c>
      <c r="K5" s="9"/>
      <c r="L5" s="9"/>
      <c r="M5" s="9"/>
      <c r="N5" s="9"/>
      <c r="O5" s="9">
        <v>1</v>
      </c>
      <c r="P5" s="9"/>
      <c r="Q5" s="9"/>
      <c r="R5" s="9"/>
      <c r="S5" s="9"/>
      <c r="T5" s="9"/>
      <c r="U5" s="9"/>
      <c r="V5" s="9"/>
      <c r="W5" s="9"/>
      <c r="X5" s="9">
        <v>5</v>
      </c>
      <c r="Y5" s="9">
        <v>6</v>
      </c>
      <c r="Z5" s="9"/>
      <c r="AA5" s="9"/>
      <c r="AB5" s="9"/>
      <c r="AC5" s="9">
        <v>2</v>
      </c>
      <c r="AD5" s="9">
        <v>19</v>
      </c>
      <c r="AE5" s="9"/>
      <c r="AF5" s="9"/>
      <c r="AG5" s="9">
        <v>24</v>
      </c>
      <c r="AH5" s="9"/>
      <c r="AI5" s="9"/>
      <c r="AJ5" s="9"/>
      <c r="AK5" s="9">
        <v>1</v>
      </c>
      <c r="AL5" s="9"/>
      <c r="AM5" s="9"/>
      <c r="AN5" s="9"/>
      <c r="AO5" s="9"/>
      <c r="AP5" s="9"/>
      <c r="AQ5" s="9"/>
      <c r="AR5" s="9"/>
      <c r="AS5" s="9">
        <v>2</v>
      </c>
      <c r="AT5" s="9"/>
      <c r="AU5" s="9">
        <v>1</v>
      </c>
      <c r="AV5" s="16">
        <f t="shared" si="0"/>
        <v>64</v>
      </c>
    </row>
    <row r="6" spans="1:48" s="1" customFormat="1" ht="19.7" customHeight="1" x14ac:dyDescent="0.2">
      <c r="B6" s="11" t="s">
        <v>30</v>
      </c>
      <c r="C6" s="8"/>
      <c r="D6" s="8"/>
      <c r="E6" s="8"/>
      <c r="F6" s="8"/>
      <c r="G6" s="8"/>
      <c r="H6" s="8"/>
      <c r="I6" s="8">
        <v>1</v>
      </c>
      <c r="J6" s="8"/>
      <c r="K6" s="8"/>
      <c r="L6" s="8"/>
      <c r="M6" s="8">
        <v>1</v>
      </c>
      <c r="N6" s="8">
        <v>1</v>
      </c>
      <c r="O6" s="8">
        <v>2</v>
      </c>
      <c r="P6" s="8"/>
      <c r="Q6" s="8"/>
      <c r="R6" s="8"/>
      <c r="S6" s="8"/>
      <c r="T6" s="8"/>
      <c r="U6" s="8">
        <v>1</v>
      </c>
      <c r="V6" s="8"/>
      <c r="W6" s="8"/>
      <c r="X6" s="8">
        <v>7</v>
      </c>
      <c r="Y6" s="8">
        <v>5</v>
      </c>
      <c r="Z6" s="8">
        <v>1</v>
      </c>
      <c r="AA6" s="8"/>
      <c r="AB6" s="8"/>
      <c r="AC6" s="8"/>
      <c r="AD6" s="8">
        <v>15</v>
      </c>
      <c r="AE6" s="8">
        <v>1</v>
      </c>
      <c r="AF6" s="8"/>
      <c r="AG6" s="8">
        <v>32</v>
      </c>
      <c r="AH6" s="8">
        <v>1</v>
      </c>
      <c r="AI6" s="8">
        <v>1</v>
      </c>
      <c r="AJ6" s="8"/>
      <c r="AK6" s="8">
        <v>2</v>
      </c>
      <c r="AL6" s="8"/>
      <c r="AM6" s="8">
        <v>5</v>
      </c>
      <c r="AN6" s="8">
        <v>2</v>
      </c>
      <c r="AO6" s="8"/>
      <c r="AP6" s="8"/>
      <c r="AQ6" s="8"/>
      <c r="AR6" s="8"/>
      <c r="AS6" s="8">
        <v>4</v>
      </c>
      <c r="AT6" s="8"/>
      <c r="AU6" s="8">
        <v>1</v>
      </c>
      <c r="AV6" s="16">
        <f t="shared" si="0"/>
        <v>83</v>
      </c>
    </row>
    <row r="7" spans="1:48" s="1" customFormat="1" ht="19.7" customHeight="1" x14ac:dyDescent="0.2">
      <c r="B7" s="11" t="s">
        <v>31</v>
      </c>
      <c r="C7" s="9"/>
      <c r="D7" s="9"/>
      <c r="E7" s="9"/>
      <c r="F7" s="9"/>
      <c r="G7" s="9"/>
      <c r="H7" s="9"/>
      <c r="I7" s="9"/>
      <c r="J7" s="9">
        <v>1</v>
      </c>
      <c r="K7" s="9">
        <v>1</v>
      </c>
      <c r="L7" s="9"/>
      <c r="M7" s="9"/>
      <c r="N7" s="9">
        <v>1</v>
      </c>
      <c r="O7" s="9">
        <v>6</v>
      </c>
      <c r="P7" s="9">
        <v>1</v>
      </c>
      <c r="Q7" s="9"/>
      <c r="R7" s="9"/>
      <c r="S7" s="9">
        <v>1</v>
      </c>
      <c r="T7" s="9"/>
      <c r="U7" s="9"/>
      <c r="V7" s="9"/>
      <c r="W7" s="9"/>
      <c r="X7" s="9">
        <v>7</v>
      </c>
      <c r="Y7" s="9">
        <v>9</v>
      </c>
      <c r="Z7" s="9"/>
      <c r="AA7" s="9">
        <v>1</v>
      </c>
      <c r="AB7" s="9"/>
      <c r="AC7" s="9"/>
      <c r="AD7" s="9">
        <v>15</v>
      </c>
      <c r="AE7" s="9"/>
      <c r="AF7" s="9">
        <v>1</v>
      </c>
      <c r="AG7" s="9">
        <v>30</v>
      </c>
      <c r="AH7" s="9"/>
      <c r="AI7" s="9"/>
      <c r="AJ7" s="9"/>
      <c r="AK7" s="9"/>
      <c r="AL7" s="9">
        <v>1</v>
      </c>
      <c r="AM7" s="9"/>
      <c r="AN7" s="9"/>
      <c r="AO7" s="9"/>
      <c r="AP7" s="9">
        <v>1</v>
      </c>
      <c r="AQ7" s="9"/>
      <c r="AR7" s="9"/>
      <c r="AS7" s="9">
        <v>3</v>
      </c>
      <c r="AT7" s="9"/>
      <c r="AU7" s="9">
        <v>7</v>
      </c>
      <c r="AV7" s="16">
        <f t="shared" si="0"/>
        <v>86</v>
      </c>
    </row>
    <row r="8" spans="1:48" s="1" customFormat="1" ht="19.7" customHeight="1" x14ac:dyDescent="0.2">
      <c r="B8" s="11" t="s">
        <v>32</v>
      </c>
      <c r="C8" s="8"/>
      <c r="D8" s="8"/>
      <c r="E8" s="8"/>
      <c r="F8" s="8"/>
      <c r="G8" s="8"/>
      <c r="H8" s="8">
        <v>1</v>
      </c>
      <c r="I8" s="8"/>
      <c r="J8" s="8">
        <v>1</v>
      </c>
      <c r="K8" s="8"/>
      <c r="L8" s="8"/>
      <c r="M8" s="8"/>
      <c r="N8" s="8"/>
      <c r="O8" s="8">
        <v>3</v>
      </c>
      <c r="P8" s="8"/>
      <c r="Q8" s="8"/>
      <c r="R8" s="8"/>
      <c r="S8" s="8"/>
      <c r="T8" s="8"/>
      <c r="U8" s="8"/>
      <c r="V8" s="8"/>
      <c r="W8" s="8"/>
      <c r="X8" s="8">
        <v>4</v>
      </c>
      <c r="Y8" s="8">
        <v>6</v>
      </c>
      <c r="Z8" s="8">
        <v>1</v>
      </c>
      <c r="AA8" s="8">
        <v>1</v>
      </c>
      <c r="AB8" s="8"/>
      <c r="AC8" s="8"/>
      <c r="AD8" s="8">
        <v>26</v>
      </c>
      <c r="AE8" s="8"/>
      <c r="AF8" s="8">
        <v>2</v>
      </c>
      <c r="AG8" s="8">
        <v>22</v>
      </c>
      <c r="AH8" s="8"/>
      <c r="AI8" s="8"/>
      <c r="AJ8" s="8">
        <v>1</v>
      </c>
      <c r="AK8" s="8">
        <v>1</v>
      </c>
      <c r="AL8" s="8">
        <v>1</v>
      </c>
      <c r="AM8" s="8"/>
      <c r="AN8" s="8">
        <v>1</v>
      </c>
      <c r="AO8" s="8"/>
      <c r="AP8" s="8"/>
      <c r="AQ8" s="8"/>
      <c r="AR8" s="8"/>
      <c r="AS8" s="8">
        <v>5</v>
      </c>
      <c r="AT8" s="8"/>
      <c r="AU8" s="8">
        <v>3</v>
      </c>
      <c r="AV8" s="16">
        <f t="shared" si="0"/>
        <v>79</v>
      </c>
    </row>
    <row r="9" spans="1:48" s="1" customFormat="1" ht="19.7" customHeight="1" x14ac:dyDescent="0.2">
      <c r="A9" s="12" t="s">
        <v>33</v>
      </c>
      <c r="B9" s="11" t="s">
        <v>33</v>
      </c>
      <c r="C9" s="9"/>
      <c r="D9" s="9"/>
      <c r="E9" s="9"/>
      <c r="F9" s="9"/>
      <c r="G9" s="9"/>
      <c r="H9" s="9"/>
      <c r="I9" s="9">
        <v>1</v>
      </c>
      <c r="J9" s="9"/>
      <c r="K9" s="9"/>
      <c r="L9" s="9"/>
      <c r="M9" s="9"/>
      <c r="N9" s="9"/>
      <c r="O9" s="9">
        <v>4</v>
      </c>
      <c r="P9" s="9">
        <v>2</v>
      </c>
      <c r="Q9" s="9"/>
      <c r="R9" s="9"/>
      <c r="S9" s="9"/>
      <c r="T9" s="9">
        <v>1</v>
      </c>
      <c r="U9" s="9"/>
      <c r="V9" s="9"/>
      <c r="W9" s="9"/>
      <c r="X9" s="9">
        <v>5</v>
      </c>
      <c r="Y9" s="9">
        <v>4</v>
      </c>
      <c r="Z9" s="9"/>
      <c r="AA9" s="9">
        <v>3</v>
      </c>
      <c r="AB9" s="9"/>
      <c r="AC9" s="9">
        <v>1</v>
      </c>
      <c r="AD9" s="9">
        <v>29</v>
      </c>
      <c r="AE9" s="9"/>
      <c r="AF9" s="9"/>
      <c r="AG9" s="9">
        <v>29</v>
      </c>
      <c r="AH9" s="9">
        <v>1</v>
      </c>
      <c r="AI9" s="9"/>
      <c r="AJ9" s="9"/>
      <c r="AK9" s="9">
        <v>1</v>
      </c>
      <c r="AL9" s="9">
        <v>4</v>
      </c>
      <c r="AM9" s="9"/>
      <c r="AN9" s="9">
        <v>3</v>
      </c>
      <c r="AO9" s="9"/>
      <c r="AP9" s="9"/>
      <c r="AQ9" s="9">
        <v>1</v>
      </c>
      <c r="AR9" s="9"/>
      <c r="AS9" s="9">
        <v>6</v>
      </c>
      <c r="AT9" s="9"/>
      <c r="AU9" s="9">
        <v>1</v>
      </c>
      <c r="AV9" s="16">
        <f t="shared" si="0"/>
        <v>96</v>
      </c>
    </row>
    <row r="10" spans="1:48" s="1" customFormat="1" ht="19.7" customHeight="1" x14ac:dyDescent="0.2">
      <c r="B10" s="11" t="s">
        <v>34</v>
      </c>
      <c r="C10" s="8"/>
      <c r="D10" s="8"/>
      <c r="E10" s="8"/>
      <c r="F10" s="8"/>
      <c r="G10" s="8"/>
      <c r="H10" s="8"/>
      <c r="I10" s="8">
        <v>1</v>
      </c>
      <c r="J10" s="8">
        <v>1</v>
      </c>
      <c r="K10" s="8"/>
      <c r="L10" s="8"/>
      <c r="M10" s="8"/>
      <c r="N10" s="8"/>
      <c r="O10" s="8">
        <v>6</v>
      </c>
      <c r="P10" s="8">
        <v>2</v>
      </c>
      <c r="Q10" s="8"/>
      <c r="R10" s="8"/>
      <c r="S10" s="8"/>
      <c r="T10" s="8"/>
      <c r="U10" s="8"/>
      <c r="V10" s="8"/>
      <c r="W10" s="8"/>
      <c r="X10" s="8">
        <v>3</v>
      </c>
      <c r="Y10" s="8">
        <v>9</v>
      </c>
      <c r="Z10" s="8">
        <v>1</v>
      </c>
      <c r="AA10" s="8">
        <v>2</v>
      </c>
      <c r="AB10" s="8"/>
      <c r="AC10" s="8"/>
      <c r="AD10" s="8">
        <v>32</v>
      </c>
      <c r="AE10" s="8"/>
      <c r="AF10" s="8">
        <v>2</v>
      </c>
      <c r="AG10" s="8">
        <v>34</v>
      </c>
      <c r="AH10" s="8"/>
      <c r="AI10" s="8"/>
      <c r="AJ10" s="8"/>
      <c r="AK10" s="8"/>
      <c r="AL10" s="8">
        <v>2</v>
      </c>
      <c r="AM10" s="8">
        <v>1</v>
      </c>
      <c r="AN10" s="8">
        <v>2</v>
      </c>
      <c r="AO10" s="8"/>
      <c r="AP10" s="8">
        <v>1</v>
      </c>
      <c r="AQ10" s="8"/>
      <c r="AR10" s="8"/>
      <c r="AS10" s="8">
        <v>2</v>
      </c>
      <c r="AT10" s="8"/>
      <c r="AU10" s="8">
        <v>1</v>
      </c>
      <c r="AV10" s="16">
        <f t="shared" si="0"/>
        <v>102</v>
      </c>
    </row>
    <row r="11" spans="1:48" s="1" customFormat="1" ht="19.7" customHeight="1" x14ac:dyDescent="0.2">
      <c r="B11" s="11" t="s">
        <v>35</v>
      </c>
      <c r="C11" s="9">
        <v>2</v>
      </c>
      <c r="D11" s="9">
        <v>2</v>
      </c>
      <c r="E11" s="9"/>
      <c r="F11" s="9">
        <v>1</v>
      </c>
      <c r="G11" s="9"/>
      <c r="H11" s="9">
        <v>1</v>
      </c>
      <c r="I11" s="9"/>
      <c r="J11" s="9">
        <v>4</v>
      </c>
      <c r="K11" s="9"/>
      <c r="L11" s="9"/>
      <c r="M11" s="9"/>
      <c r="N11" s="9">
        <v>1</v>
      </c>
      <c r="O11" s="9">
        <v>7</v>
      </c>
      <c r="P11" s="9">
        <v>1</v>
      </c>
      <c r="Q11" s="9">
        <v>1</v>
      </c>
      <c r="R11" s="9">
        <v>1</v>
      </c>
      <c r="S11" s="9"/>
      <c r="T11" s="9"/>
      <c r="U11" s="9">
        <v>1</v>
      </c>
      <c r="V11" s="9"/>
      <c r="W11" s="9"/>
      <c r="X11" s="9">
        <v>3</v>
      </c>
      <c r="Y11" s="9">
        <v>9</v>
      </c>
      <c r="Z11" s="9">
        <v>1</v>
      </c>
      <c r="AA11" s="9">
        <v>1</v>
      </c>
      <c r="AB11" s="9"/>
      <c r="AC11" s="9"/>
      <c r="AD11" s="9">
        <v>26</v>
      </c>
      <c r="AE11" s="9"/>
      <c r="AF11" s="9"/>
      <c r="AG11" s="9">
        <v>32</v>
      </c>
      <c r="AH11" s="9"/>
      <c r="AI11" s="9"/>
      <c r="AJ11" s="9"/>
      <c r="AK11" s="9">
        <v>1</v>
      </c>
      <c r="AL11" s="9"/>
      <c r="AM11" s="9"/>
      <c r="AN11" s="9"/>
      <c r="AO11" s="9"/>
      <c r="AP11" s="9"/>
      <c r="AQ11" s="9"/>
      <c r="AR11" s="9">
        <v>1</v>
      </c>
      <c r="AS11" s="9">
        <v>2</v>
      </c>
      <c r="AT11" s="9">
        <v>1</v>
      </c>
      <c r="AU11" s="9">
        <v>1</v>
      </c>
      <c r="AV11" s="16">
        <f t="shared" si="0"/>
        <v>100</v>
      </c>
    </row>
    <row r="12" spans="1:48" s="1" customFormat="1" ht="19.7" customHeight="1" x14ac:dyDescent="0.2">
      <c r="B12" s="11" t="s">
        <v>36</v>
      </c>
      <c r="C12" s="8"/>
      <c r="D12" s="8"/>
      <c r="E12" s="8"/>
      <c r="F12" s="8"/>
      <c r="G12" s="8"/>
      <c r="H12" s="8"/>
      <c r="I12" s="8"/>
      <c r="J12" s="8">
        <v>1</v>
      </c>
      <c r="K12" s="8"/>
      <c r="L12" s="8"/>
      <c r="M12" s="8"/>
      <c r="N12" s="8">
        <v>1</v>
      </c>
      <c r="O12" s="8">
        <v>9</v>
      </c>
      <c r="P12" s="8">
        <v>2</v>
      </c>
      <c r="Q12" s="8"/>
      <c r="R12" s="8"/>
      <c r="S12" s="8"/>
      <c r="T12" s="8">
        <v>1</v>
      </c>
      <c r="U12" s="8"/>
      <c r="V12" s="8"/>
      <c r="W12" s="8"/>
      <c r="X12" s="8">
        <v>5</v>
      </c>
      <c r="Y12" s="8">
        <v>7</v>
      </c>
      <c r="Z12" s="8">
        <v>2</v>
      </c>
      <c r="AA12" s="8">
        <v>3</v>
      </c>
      <c r="AB12" s="8">
        <v>1</v>
      </c>
      <c r="AC12" s="8">
        <v>3</v>
      </c>
      <c r="AD12" s="8">
        <v>30</v>
      </c>
      <c r="AE12" s="8"/>
      <c r="AF12" s="8"/>
      <c r="AG12" s="8">
        <v>24</v>
      </c>
      <c r="AH12" s="8"/>
      <c r="AI12" s="8"/>
      <c r="AJ12" s="8"/>
      <c r="AK12" s="8">
        <v>2</v>
      </c>
      <c r="AL12" s="8"/>
      <c r="AM12" s="8"/>
      <c r="AN12" s="8"/>
      <c r="AO12" s="8"/>
      <c r="AP12" s="8"/>
      <c r="AQ12" s="8"/>
      <c r="AR12" s="8"/>
      <c r="AS12" s="8">
        <v>4</v>
      </c>
      <c r="AT12" s="8"/>
      <c r="AU12" s="8">
        <v>3</v>
      </c>
      <c r="AV12" s="16">
        <f t="shared" si="0"/>
        <v>98</v>
      </c>
    </row>
    <row r="13" spans="1:48" s="1" customFormat="1" ht="19.7" customHeight="1" x14ac:dyDescent="0.2">
      <c r="B13" s="11" t="s">
        <v>39</v>
      </c>
      <c r="C13" s="9"/>
      <c r="D13" s="9"/>
      <c r="E13" s="9"/>
      <c r="F13" s="9">
        <v>2</v>
      </c>
      <c r="G13" s="9">
        <v>2</v>
      </c>
      <c r="H13" s="9"/>
      <c r="I13" s="9"/>
      <c r="J13" s="9">
        <v>3</v>
      </c>
      <c r="K13" s="9"/>
      <c r="L13" s="9"/>
      <c r="M13" s="9"/>
      <c r="N13" s="9"/>
      <c r="O13" s="9">
        <v>4</v>
      </c>
      <c r="P13" s="9">
        <v>1</v>
      </c>
      <c r="Q13" s="9"/>
      <c r="R13" s="9"/>
      <c r="S13" s="9"/>
      <c r="T13" s="9"/>
      <c r="U13" s="9"/>
      <c r="V13" s="9">
        <v>1</v>
      </c>
      <c r="W13" s="9"/>
      <c r="X13" s="9"/>
      <c r="Y13" s="9">
        <v>10</v>
      </c>
      <c r="Z13" s="9">
        <v>1</v>
      </c>
      <c r="AA13" s="9">
        <v>1</v>
      </c>
      <c r="AB13" s="9"/>
      <c r="AC13" s="9"/>
      <c r="AD13" s="9">
        <v>31</v>
      </c>
      <c r="AE13" s="9"/>
      <c r="AF13" s="9"/>
      <c r="AG13" s="9">
        <v>36</v>
      </c>
      <c r="AH13" s="9"/>
      <c r="AI13" s="9"/>
      <c r="AJ13" s="9"/>
      <c r="AK13" s="9">
        <v>1</v>
      </c>
      <c r="AL13" s="9">
        <v>1</v>
      </c>
      <c r="AM13" s="9"/>
      <c r="AN13" s="9"/>
      <c r="AO13" s="9"/>
      <c r="AP13" s="9"/>
      <c r="AQ13" s="9"/>
      <c r="AR13" s="9"/>
      <c r="AS13" s="9">
        <v>2</v>
      </c>
      <c r="AT13" s="9"/>
      <c r="AU13" s="9">
        <v>2</v>
      </c>
      <c r="AV13" s="16">
        <f t="shared" si="0"/>
        <v>98</v>
      </c>
    </row>
    <row r="14" spans="1:48" s="1" customFormat="1" ht="19.7" customHeight="1" x14ac:dyDescent="0.2">
      <c r="B14" s="11" t="s">
        <v>37</v>
      </c>
      <c r="C14" s="8"/>
      <c r="D14" s="8"/>
      <c r="E14" s="8"/>
      <c r="F14" s="8"/>
      <c r="G14" s="8"/>
      <c r="H14" s="8">
        <v>1</v>
      </c>
      <c r="I14" s="8">
        <v>2</v>
      </c>
      <c r="J14" s="8">
        <v>1</v>
      </c>
      <c r="K14" s="8">
        <v>1</v>
      </c>
      <c r="L14" s="8"/>
      <c r="M14" s="8"/>
      <c r="N14" s="8">
        <v>3</v>
      </c>
      <c r="O14" s="8">
        <v>11</v>
      </c>
      <c r="P14" s="8">
        <v>1</v>
      </c>
      <c r="Q14" s="8"/>
      <c r="R14" s="8"/>
      <c r="S14" s="8"/>
      <c r="T14" s="8"/>
      <c r="U14" s="8"/>
      <c r="V14" s="8"/>
      <c r="W14" s="8"/>
      <c r="X14" s="8">
        <v>3</v>
      </c>
      <c r="Y14" s="8">
        <v>4</v>
      </c>
      <c r="Z14" s="8">
        <v>2</v>
      </c>
      <c r="AA14" s="8"/>
      <c r="AB14" s="8"/>
      <c r="AC14" s="8">
        <v>2</v>
      </c>
      <c r="AD14" s="8">
        <v>20</v>
      </c>
      <c r="AE14" s="8"/>
      <c r="AF14" s="8">
        <v>1</v>
      </c>
      <c r="AG14" s="8">
        <v>38</v>
      </c>
      <c r="AH14" s="8"/>
      <c r="AI14" s="8"/>
      <c r="AJ14" s="8"/>
      <c r="AK14" s="8"/>
      <c r="AL14" s="8"/>
      <c r="AM14" s="8">
        <v>1</v>
      </c>
      <c r="AN14" s="8">
        <v>1</v>
      </c>
      <c r="AO14" s="8">
        <v>1</v>
      </c>
      <c r="AP14" s="8"/>
      <c r="AQ14" s="8"/>
      <c r="AR14" s="8"/>
      <c r="AS14" s="8">
        <v>5</v>
      </c>
      <c r="AT14" s="8"/>
      <c r="AU14" s="8">
        <v>3</v>
      </c>
      <c r="AV14" s="16">
        <f t="shared" si="0"/>
        <v>101</v>
      </c>
    </row>
    <row r="15" spans="1:48" s="1" customFormat="1" ht="19.7" customHeight="1" x14ac:dyDescent="0.2">
      <c r="B15" s="11" t="s">
        <v>38</v>
      </c>
      <c r="C15" s="9"/>
      <c r="D15" s="9"/>
      <c r="E15" s="9"/>
      <c r="F15" s="9"/>
      <c r="G15" s="9"/>
      <c r="H15" s="9"/>
      <c r="I15" s="9"/>
      <c r="J15" s="9">
        <v>1</v>
      </c>
      <c r="K15" s="9"/>
      <c r="L15" s="9">
        <v>1</v>
      </c>
      <c r="M15" s="9"/>
      <c r="N15" s="9">
        <v>1</v>
      </c>
      <c r="O15" s="9">
        <v>3</v>
      </c>
      <c r="P15" s="9"/>
      <c r="Q15" s="9"/>
      <c r="R15" s="9"/>
      <c r="S15" s="9"/>
      <c r="T15" s="9"/>
      <c r="U15" s="9"/>
      <c r="V15" s="9"/>
      <c r="W15" s="9">
        <v>1</v>
      </c>
      <c r="X15" s="9">
        <v>3</v>
      </c>
      <c r="Y15" s="9">
        <v>4</v>
      </c>
      <c r="Z15" s="9"/>
      <c r="AA15" s="9"/>
      <c r="AB15" s="9"/>
      <c r="AC15" s="9"/>
      <c r="AD15" s="9">
        <v>30</v>
      </c>
      <c r="AE15" s="9">
        <v>1</v>
      </c>
      <c r="AF15" s="9"/>
      <c r="AG15" s="9">
        <v>38</v>
      </c>
      <c r="AH15" s="9"/>
      <c r="AI15" s="9"/>
      <c r="AJ15" s="9"/>
      <c r="AK15" s="9"/>
      <c r="AL15" s="9"/>
      <c r="AM15" s="9">
        <v>2</v>
      </c>
      <c r="AN15" s="9">
        <v>1</v>
      </c>
      <c r="AO15" s="9"/>
      <c r="AP15" s="9"/>
      <c r="AQ15" s="9"/>
      <c r="AR15" s="9"/>
      <c r="AS15" s="9">
        <v>3</v>
      </c>
      <c r="AT15" s="9"/>
      <c r="AU15" s="9">
        <v>5</v>
      </c>
      <c r="AV15" s="16">
        <f t="shared" si="0"/>
        <v>94</v>
      </c>
    </row>
    <row r="16" spans="1:48" s="1" customFormat="1" ht="28.7" customHeight="1" x14ac:dyDescent="0.2">
      <c r="B16" s="14" t="s">
        <v>26</v>
      </c>
      <c r="C16" s="15">
        <f t="shared" ref="C16:AU16" si="1">SUM(C4:C15)</f>
        <v>3</v>
      </c>
      <c r="D16" s="15">
        <f t="shared" si="1"/>
        <v>2</v>
      </c>
      <c r="E16" s="15">
        <f t="shared" si="1"/>
        <v>1</v>
      </c>
      <c r="F16" s="15">
        <f t="shared" si="1"/>
        <v>3</v>
      </c>
      <c r="G16" s="15">
        <f t="shared" si="1"/>
        <v>2</v>
      </c>
      <c r="H16" s="15">
        <f t="shared" si="1"/>
        <v>3</v>
      </c>
      <c r="I16" s="15">
        <f t="shared" si="1"/>
        <v>6</v>
      </c>
      <c r="J16" s="15">
        <f t="shared" si="1"/>
        <v>15</v>
      </c>
      <c r="K16" s="15">
        <f t="shared" si="1"/>
        <v>2</v>
      </c>
      <c r="L16" s="15">
        <f t="shared" si="1"/>
        <v>1</v>
      </c>
      <c r="M16" s="15">
        <f t="shared" si="1"/>
        <v>1</v>
      </c>
      <c r="N16" s="15">
        <f t="shared" si="1"/>
        <v>8</v>
      </c>
      <c r="O16" s="15">
        <f t="shared" si="1"/>
        <v>58</v>
      </c>
      <c r="P16" s="15">
        <f t="shared" si="1"/>
        <v>10</v>
      </c>
      <c r="Q16" s="15">
        <f t="shared" si="1"/>
        <v>1</v>
      </c>
      <c r="R16" s="15">
        <f t="shared" si="1"/>
        <v>1</v>
      </c>
      <c r="S16" s="15">
        <f t="shared" si="1"/>
        <v>2</v>
      </c>
      <c r="T16" s="15">
        <f t="shared" si="1"/>
        <v>2</v>
      </c>
      <c r="U16" s="15">
        <f t="shared" si="1"/>
        <v>2</v>
      </c>
      <c r="V16" s="15">
        <f t="shared" si="1"/>
        <v>1</v>
      </c>
      <c r="W16" s="15">
        <f t="shared" si="1"/>
        <v>1</v>
      </c>
      <c r="X16" s="15">
        <f t="shared" si="1"/>
        <v>49</v>
      </c>
      <c r="Y16" s="15">
        <f t="shared" si="1"/>
        <v>76</v>
      </c>
      <c r="Z16" s="15">
        <f t="shared" si="1"/>
        <v>10</v>
      </c>
      <c r="AA16" s="15">
        <f t="shared" si="1"/>
        <v>12</v>
      </c>
      <c r="AB16" s="15">
        <f t="shared" si="1"/>
        <v>1</v>
      </c>
      <c r="AC16" s="15">
        <f t="shared" si="1"/>
        <v>9</v>
      </c>
      <c r="AD16" s="15">
        <f t="shared" si="1"/>
        <v>282</v>
      </c>
      <c r="AE16" s="15">
        <f t="shared" si="1"/>
        <v>2</v>
      </c>
      <c r="AF16" s="15">
        <f t="shared" si="1"/>
        <v>6</v>
      </c>
      <c r="AG16" s="15">
        <f t="shared" si="1"/>
        <v>364</v>
      </c>
      <c r="AH16" s="15">
        <f t="shared" si="1"/>
        <v>2</v>
      </c>
      <c r="AI16" s="15">
        <f t="shared" si="1"/>
        <v>1</v>
      </c>
      <c r="AJ16" s="15">
        <f t="shared" si="1"/>
        <v>1</v>
      </c>
      <c r="AK16" s="15">
        <f t="shared" si="1"/>
        <v>9</v>
      </c>
      <c r="AL16" s="15">
        <f t="shared" si="1"/>
        <v>9</v>
      </c>
      <c r="AM16" s="15">
        <f t="shared" si="1"/>
        <v>11</v>
      </c>
      <c r="AN16" s="15">
        <f t="shared" si="1"/>
        <v>11</v>
      </c>
      <c r="AO16" s="15">
        <f t="shared" si="1"/>
        <v>1</v>
      </c>
      <c r="AP16" s="15">
        <f t="shared" si="1"/>
        <v>2</v>
      </c>
      <c r="AQ16" s="15">
        <f t="shared" si="1"/>
        <v>1</v>
      </c>
      <c r="AR16" s="15">
        <f t="shared" si="1"/>
        <v>1</v>
      </c>
      <c r="AS16" s="15">
        <f t="shared" si="1"/>
        <v>42</v>
      </c>
      <c r="AT16" s="15">
        <f t="shared" si="1"/>
        <v>2</v>
      </c>
      <c r="AU16" s="15">
        <f t="shared" si="1"/>
        <v>32</v>
      </c>
      <c r="AV16" s="16">
        <f t="shared" si="0"/>
        <v>1061</v>
      </c>
    </row>
  </sheetData>
  <pageMargins left="0.7" right="0.7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16"/>
  <sheetViews>
    <sheetView workbookViewId="0">
      <selection activeCell="H21" sqref="H21"/>
    </sheetView>
  </sheetViews>
  <sheetFormatPr defaultRowHeight="12.75" x14ac:dyDescent="0.2"/>
  <cols>
    <col min="1" max="1" width="0.5703125" customWidth="1"/>
    <col min="2" max="2" width="10.7109375" style="6" customWidth="1"/>
    <col min="3" max="57" width="12.7109375" style="6" customWidth="1"/>
    <col min="58" max="58" width="8.7109375" style="6" customWidth="1"/>
  </cols>
  <sheetData>
    <row r="1" spans="2:58" s="1" customFormat="1" ht="59.1" customHeight="1" x14ac:dyDescent="0.2">
      <c r="B1" s="5"/>
      <c r="C1" s="10" t="s">
        <v>40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</row>
    <row r="2" spans="2:58" s="1" customFormat="1" ht="24" customHeight="1" x14ac:dyDescent="0.2">
      <c r="B2" s="5"/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1</v>
      </c>
      <c r="M2" s="3" t="s">
        <v>1</v>
      </c>
      <c r="N2" s="3" t="s">
        <v>1</v>
      </c>
      <c r="O2" s="3" t="s">
        <v>1</v>
      </c>
      <c r="P2" s="3" t="s">
        <v>1</v>
      </c>
      <c r="Q2" s="3" t="s">
        <v>1</v>
      </c>
      <c r="R2" s="3" t="s">
        <v>1</v>
      </c>
      <c r="S2" s="3" t="s">
        <v>1</v>
      </c>
      <c r="T2" s="3" t="s">
        <v>1</v>
      </c>
      <c r="U2" s="3" t="s">
        <v>1</v>
      </c>
      <c r="V2" s="3" t="s">
        <v>1</v>
      </c>
      <c r="W2" s="3" t="s">
        <v>1</v>
      </c>
      <c r="X2" s="3" t="s">
        <v>1</v>
      </c>
      <c r="Y2" s="3" t="s">
        <v>2</v>
      </c>
      <c r="Z2" s="3" t="s">
        <v>3</v>
      </c>
      <c r="AA2" s="3" t="s">
        <v>3</v>
      </c>
      <c r="AB2" s="3" t="s">
        <v>3</v>
      </c>
      <c r="AC2" s="3" t="s">
        <v>3</v>
      </c>
      <c r="AD2" s="3" t="s">
        <v>4</v>
      </c>
      <c r="AE2" s="3" t="s">
        <v>4</v>
      </c>
      <c r="AF2" s="3" t="s">
        <v>4</v>
      </c>
      <c r="AG2" s="3" t="s">
        <v>4</v>
      </c>
      <c r="AH2" s="3" t="s">
        <v>4</v>
      </c>
      <c r="AI2" s="3" t="s">
        <v>4</v>
      </c>
      <c r="AJ2" s="3" t="s">
        <v>4</v>
      </c>
      <c r="AK2" s="3" t="s">
        <v>4</v>
      </c>
      <c r="AL2" s="3" t="s">
        <v>4</v>
      </c>
      <c r="AM2" s="3" t="s">
        <v>4</v>
      </c>
      <c r="AN2" s="3" t="s">
        <v>4</v>
      </c>
      <c r="AO2" s="3" t="s">
        <v>4</v>
      </c>
      <c r="AP2" s="3" t="s">
        <v>5</v>
      </c>
      <c r="AQ2" s="3" t="s">
        <v>5</v>
      </c>
      <c r="AR2" s="3" t="s">
        <v>5</v>
      </c>
      <c r="AS2" s="3" t="s">
        <v>5</v>
      </c>
      <c r="AT2" s="3" t="s">
        <v>5</v>
      </c>
      <c r="AU2" s="3" t="s">
        <v>6</v>
      </c>
      <c r="AV2" s="3" t="s">
        <v>6</v>
      </c>
      <c r="AW2" s="3" t="s">
        <v>6</v>
      </c>
      <c r="AX2" s="3" t="s">
        <v>6</v>
      </c>
      <c r="AY2" s="3" t="s">
        <v>6</v>
      </c>
      <c r="AZ2" s="3" t="s">
        <v>6</v>
      </c>
      <c r="BA2" s="3" t="s">
        <v>6</v>
      </c>
      <c r="BB2" s="3" t="s">
        <v>6</v>
      </c>
      <c r="BC2" s="3" t="s">
        <v>6</v>
      </c>
      <c r="BD2" s="3" t="s">
        <v>6</v>
      </c>
      <c r="BE2" s="3" t="s">
        <v>6</v>
      </c>
      <c r="BF2" s="5"/>
    </row>
    <row r="3" spans="2:58" s="1" customFormat="1" ht="66.599999999999994" customHeight="1" x14ac:dyDescent="0.2">
      <c r="B3" s="5"/>
      <c r="C3" s="7" t="s">
        <v>7</v>
      </c>
      <c r="D3" s="7" t="s">
        <v>8</v>
      </c>
      <c r="E3" s="7" t="s">
        <v>12</v>
      </c>
      <c r="F3" s="7" t="s">
        <v>14</v>
      </c>
      <c r="G3" s="7" t="s">
        <v>9</v>
      </c>
      <c r="H3" s="7" t="s">
        <v>10</v>
      </c>
      <c r="I3" s="7" t="s">
        <v>11</v>
      </c>
      <c r="J3" s="7" t="s">
        <v>15</v>
      </c>
      <c r="K3" s="7" t="s">
        <v>16</v>
      </c>
      <c r="L3" s="7" t="s">
        <v>17</v>
      </c>
      <c r="M3" s="7" t="s">
        <v>18</v>
      </c>
      <c r="N3" s="7" t="s">
        <v>7</v>
      </c>
      <c r="O3" s="7" t="s">
        <v>8</v>
      </c>
      <c r="P3" s="7" t="s">
        <v>12</v>
      </c>
      <c r="Q3" s="7" t="s">
        <v>13</v>
      </c>
      <c r="R3" s="7" t="s">
        <v>19</v>
      </c>
      <c r="S3" s="7" t="s">
        <v>14</v>
      </c>
      <c r="T3" s="7" t="s">
        <v>10</v>
      </c>
      <c r="U3" s="7" t="s">
        <v>11</v>
      </c>
      <c r="V3" s="7" t="s">
        <v>15</v>
      </c>
      <c r="W3" s="7" t="s">
        <v>24</v>
      </c>
      <c r="X3" s="7" t="s">
        <v>22</v>
      </c>
      <c r="Y3" s="7" t="s">
        <v>11</v>
      </c>
      <c r="Z3" s="7" t="s">
        <v>8</v>
      </c>
      <c r="AA3" s="7" t="s">
        <v>19</v>
      </c>
      <c r="AB3" s="7" t="s">
        <v>11</v>
      </c>
      <c r="AC3" s="7" t="s">
        <v>15</v>
      </c>
      <c r="AD3" s="7" t="s">
        <v>17</v>
      </c>
      <c r="AE3" s="7" t="s">
        <v>8</v>
      </c>
      <c r="AF3" s="7" t="s">
        <v>12</v>
      </c>
      <c r="AG3" s="7" t="s">
        <v>13</v>
      </c>
      <c r="AH3" s="7" t="s">
        <v>19</v>
      </c>
      <c r="AI3" s="7" t="s">
        <v>9</v>
      </c>
      <c r="AJ3" s="7" t="s">
        <v>10</v>
      </c>
      <c r="AK3" s="7" t="s">
        <v>11</v>
      </c>
      <c r="AL3" s="7" t="s">
        <v>20</v>
      </c>
      <c r="AM3" s="7" t="s">
        <v>21</v>
      </c>
      <c r="AN3" s="7" t="s">
        <v>15</v>
      </c>
      <c r="AO3" s="7" t="s">
        <v>16</v>
      </c>
      <c r="AP3" s="7" t="s">
        <v>8</v>
      </c>
      <c r="AQ3" s="7" t="s">
        <v>12</v>
      </c>
      <c r="AR3" s="7" t="s">
        <v>10</v>
      </c>
      <c r="AS3" s="7" t="s">
        <v>11</v>
      </c>
      <c r="AT3" s="7" t="s">
        <v>15</v>
      </c>
      <c r="AU3" s="7" t="s">
        <v>8</v>
      </c>
      <c r="AV3" s="7" t="s">
        <v>12</v>
      </c>
      <c r="AW3" s="7" t="s">
        <v>13</v>
      </c>
      <c r="AX3" s="7" t="s">
        <v>19</v>
      </c>
      <c r="AY3" s="7" t="s">
        <v>14</v>
      </c>
      <c r="AZ3" s="7" t="s">
        <v>9</v>
      </c>
      <c r="BA3" s="7" t="s">
        <v>10</v>
      </c>
      <c r="BB3" s="7" t="s">
        <v>11</v>
      </c>
      <c r="BC3" s="7" t="s">
        <v>21</v>
      </c>
      <c r="BD3" s="7" t="s">
        <v>15</v>
      </c>
      <c r="BE3" s="7" t="s">
        <v>16</v>
      </c>
      <c r="BF3" s="14" t="s">
        <v>26</v>
      </c>
    </row>
    <row r="4" spans="2:58" s="1" customFormat="1" ht="19.7" customHeight="1" x14ac:dyDescent="0.2">
      <c r="B4" s="13" t="s">
        <v>28</v>
      </c>
      <c r="C4" s="8"/>
      <c r="D4" s="8"/>
      <c r="E4" s="8"/>
      <c r="F4" s="8">
        <v>1</v>
      </c>
      <c r="G4" s="8"/>
      <c r="H4" s="8">
        <v>1</v>
      </c>
      <c r="I4" s="8"/>
      <c r="J4" s="8"/>
      <c r="K4" s="8"/>
      <c r="L4" s="8"/>
      <c r="M4" s="8"/>
      <c r="N4" s="8"/>
      <c r="O4" s="8">
        <v>1</v>
      </c>
      <c r="P4" s="8">
        <v>1</v>
      </c>
      <c r="Q4" s="8"/>
      <c r="R4" s="8"/>
      <c r="S4" s="8"/>
      <c r="T4" s="8">
        <v>1</v>
      </c>
      <c r="U4" s="8">
        <v>4</v>
      </c>
      <c r="V4" s="8">
        <v>3</v>
      </c>
      <c r="W4" s="8"/>
      <c r="X4" s="8"/>
      <c r="Y4" s="8"/>
      <c r="Z4" s="8"/>
      <c r="AA4" s="8"/>
      <c r="AB4" s="8"/>
      <c r="AC4" s="8"/>
      <c r="AD4" s="8"/>
      <c r="AE4" s="8">
        <v>3</v>
      </c>
      <c r="AF4" s="8">
        <v>7</v>
      </c>
      <c r="AG4" s="8">
        <v>1</v>
      </c>
      <c r="AH4" s="8">
        <v>2</v>
      </c>
      <c r="AI4" s="8"/>
      <c r="AJ4" s="8">
        <v>3</v>
      </c>
      <c r="AK4" s="8">
        <v>28</v>
      </c>
      <c r="AL4" s="8"/>
      <c r="AM4" s="8">
        <v>1</v>
      </c>
      <c r="AN4" s="8">
        <v>26</v>
      </c>
      <c r="AO4" s="8"/>
      <c r="AP4" s="8"/>
      <c r="AQ4" s="8"/>
      <c r="AR4" s="8"/>
      <c r="AS4" s="8">
        <v>1</v>
      </c>
      <c r="AT4" s="8">
        <v>1</v>
      </c>
      <c r="AU4" s="8"/>
      <c r="AV4" s="8">
        <v>1</v>
      </c>
      <c r="AW4" s="8"/>
      <c r="AX4" s="8"/>
      <c r="AY4" s="8"/>
      <c r="AZ4" s="8">
        <v>1</v>
      </c>
      <c r="BA4" s="8"/>
      <c r="BB4" s="8">
        <v>3</v>
      </c>
      <c r="BC4" s="8"/>
      <c r="BD4" s="8">
        <v>3</v>
      </c>
      <c r="BE4" s="8"/>
      <c r="BF4" s="15">
        <f t="shared" ref="BF4:BF16" si="0">SUM(C4:BE4)</f>
        <v>93</v>
      </c>
    </row>
    <row r="5" spans="2:58" s="1" customFormat="1" ht="19.7" customHeight="1" x14ac:dyDescent="0.2">
      <c r="B5" s="13" t="s">
        <v>29</v>
      </c>
      <c r="C5" s="9">
        <v>1</v>
      </c>
      <c r="D5" s="9">
        <v>1</v>
      </c>
      <c r="E5" s="9"/>
      <c r="F5" s="9"/>
      <c r="G5" s="9"/>
      <c r="H5" s="9"/>
      <c r="I5" s="9"/>
      <c r="J5" s="9"/>
      <c r="K5" s="9"/>
      <c r="L5" s="9"/>
      <c r="M5" s="9">
        <v>1</v>
      </c>
      <c r="N5" s="9"/>
      <c r="O5" s="9">
        <v>2</v>
      </c>
      <c r="P5" s="9"/>
      <c r="Q5" s="9"/>
      <c r="R5" s="9"/>
      <c r="S5" s="9"/>
      <c r="T5" s="9">
        <v>1</v>
      </c>
      <c r="U5" s="9">
        <v>5</v>
      </c>
      <c r="V5" s="9"/>
      <c r="W5" s="9"/>
      <c r="X5" s="9"/>
      <c r="Y5" s="9">
        <v>1</v>
      </c>
      <c r="Z5" s="9"/>
      <c r="AA5" s="9"/>
      <c r="AB5" s="9">
        <v>1</v>
      </c>
      <c r="AC5" s="9"/>
      <c r="AD5" s="9"/>
      <c r="AE5" s="9">
        <v>6</v>
      </c>
      <c r="AF5" s="9">
        <v>5</v>
      </c>
      <c r="AG5" s="9"/>
      <c r="AH5" s="9"/>
      <c r="AI5" s="9"/>
      <c r="AJ5" s="9">
        <v>4</v>
      </c>
      <c r="AK5" s="9">
        <v>16</v>
      </c>
      <c r="AL5" s="9"/>
      <c r="AM5" s="9">
        <v>1</v>
      </c>
      <c r="AN5" s="9">
        <v>30</v>
      </c>
      <c r="AO5" s="9"/>
      <c r="AP5" s="9">
        <v>1</v>
      </c>
      <c r="AQ5" s="9"/>
      <c r="AR5" s="9">
        <v>1</v>
      </c>
      <c r="AS5" s="9">
        <v>1</v>
      </c>
      <c r="AT5" s="9"/>
      <c r="AU5" s="9"/>
      <c r="AV5" s="9">
        <v>1</v>
      </c>
      <c r="AW5" s="9"/>
      <c r="AX5" s="9"/>
      <c r="AY5" s="9"/>
      <c r="AZ5" s="9"/>
      <c r="BA5" s="9"/>
      <c r="BB5" s="9">
        <v>4</v>
      </c>
      <c r="BC5" s="9"/>
      <c r="BD5" s="9">
        <v>3</v>
      </c>
      <c r="BE5" s="9"/>
      <c r="BF5" s="15">
        <f t="shared" si="0"/>
        <v>86</v>
      </c>
    </row>
    <row r="6" spans="2:58" s="1" customFormat="1" ht="19.7" customHeight="1" x14ac:dyDescent="0.2">
      <c r="B6" s="13" t="s">
        <v>30</v>
      </c>
      <c r="C6" s="8"/>
      <c r="D6" s="8"/>
      <c r="E6" s="8"/>
      <c r="F6" s="8">
        <v>1</v>
      </c>
      <c r="G6" s="8">
        <v>1</v>
      </c>
      <c r="H6" s="8"/>
      <c r="I6" s="8"/>
      <c r="J6" s="8"/>
      <c r="K6" s="8">
        <v>1</v>
      </c>
      <c r="L6" s="8"/>
      <c r="M6" s="8"/>
      <c r="N6" s="8"/>
      <c r="O6" s="8"/>
      <c r="P6" s="8">
        <v>4</v>
      </c>
      <c r="Q6" s="8">
        <v>1</v>
      </c>
      <c r="R6" s="8"/>
      <c r="S6" s="8"/>
      <c r="T6" s="8">
        <v>2</v>
      </c>
      <c r="U6" s="8">
        <v>3</v>
      </c>
      <c r="V6" s="8">
        <v>2</v>
      </c>
      <c r="W6" s="8"/>
      <c r="X6" s="8">
        <v>1</v>
      </c>
      <c r="Y6" s="8"/>
      <c r="Z6" s="8"/>
      <c r="AA6" s="8"/>
      <c r="AB6" s="8"/>
      <c r="AC6" s="8"/>
      <c r="AD6" s="8"/>
      <c r="AE6" s="8">
        <v>3</v>
      </c>
      <c r="AF6" s="8">
        <v>6</v>
      </c>
      <c r="AG6" s="8"/>
      <c r="AH6" s="8"/>
      <c r="AI6" s="8"/>
      <c r="AJ6" s="8">
        <v>4</v>
      </c>
      <c r="AK6" s="8">
        <v>34</v>
      </c>
      <c r="AL6" s="8"/>
      <c r="AM6" s="8"/>
      <c r="AN6" s="8">
        <v>37</v>
      </c>
      <c r="AO6" s="8"/>
      <c r="AP6" s="8"/>
      <c r="AQ6" s="8"/>
      <c r="AR6" s="8"/>
      <c r="AS6" s="8">
        <v>1</v>
      </c>
      <c r="AT6" s="8">
        <v>1</v>
      </c>
      <c r="AU6" s="8"/>
      <c r="AV6" s="8"/>
      <c r="AW6" s="8"/>
      <c r="AX6" s="8"/>
      <c r="AY6" s="8"/>
      <c r="AZ6" s="8"/>
      <c r="BA6" s="8"/>
      <c r="BB6" s="8">
        <v>4</v>
      </c>
      <c r="BC6" s="8"/>
      <c r="BD6" s="8"/>
      <c r="BE6" s="8"/>
      <c r="BF6" s="15">
        <f t="shared" si="0"/>
        <v>106</v>
      </c>
    </row>
    <row r="7" spans="2:58" s="1" customFormat="1" ht="19.7" customHeight="1" x14ac:dyDescent="0.2">
      <c r="B7" s="13" t="s">
        <v>31</v>
      </c>
      <c r="C7" s="9"/>
      <c r="D7" s="9"/>
      <c r="E7" s="9"/>
      <c r="F7" s="9">
        <v>1</v>
      </c>
      <c r="G7" s="9"/>
      <c r="H7" s="9">
        <v>1</v>
      </c>
      <c r="I7" s="9"/>
      <c r="J7" s="9"/>
      <c r="K7" s="9"/>
      <c r="L7" s="9"/>
      <c r="M7" s="9"/>
      <c r="N7" s="9"/>
      <c r="O7" s="9"/>
      <c r="P7" s="9">
        <v>1</v>
      </c>
      <c r="Q7" s="9"/>
      <c r="R7" s="9"/>
      <c r="S7" s="9"/>
      <c r="T7" s="9"/>
      <c r="U7" s="9">
        <v>6</v>
      </c>
      <c r="V7" s="9">
        <v>6</v>
      </c>
      <c r="W7" s="9"/>
      <c r="X7" s="9"/>
      <c r="Y7" s="9"/>
      <c r="Z7" s="9">
        <v>1</v>
      </c>
      <c r="AA7" s="9"/>
      <c r="AB7" s="9"/>
      <c r="AC7" s="9"/>
      <c r="AD7" s="9"/>
      <c r="AE7" s="9">
        <v>3</v>
      </c>
      <c r="AF7" s="9">
        <v>3</v>
      </c>
      <c r="AG7" s="9">
        <v>1</v>
      </c>
      <c r="AH7" s="9"/>
      <c r="AI7" s="9">
        <v>1</v>
      </c>
      <c r="AJ7" s="9"/>
      <c r="AK7" s="9">
        <v>26</v>
      </c>
      <c r="AL7" s="9"/>
      <c r="AM7" s="9"/>
      <c r="AN7" s="9">
        <v>46</v>
      </c>
      <c r="AO7" s="9"/>
      <c r="AP7" s="9"/>
      <c r="AQ7" s="9"/>
      <c r="AR7" s="9"/>
      <c r="AS7" s="9">
        <v>1</v>
      </c>
      <c r="AT7" s="9">
        <v>1</v>
      </c>
      <c r="AU7" s="9"/>
      <c r="AV7" s="9">
        <v>1</v>
      </c>
      <c r="AW7" s="9">
        <v>1</v>
      </c>
      <c r="AX7" s="9"/>
      <c r="AY7" s="9"/>
      <c r="AZ7" s="9"/>
      <c r="BA7" s="9"/>
      <c r="BB7" s="9">
        <v>3</v>
      </c>
      <c r="BC7" s="9"/>
      <c r="BD7" s="9">
        <v>1</v>
      </c>
      <c r="BE7" s="9"/>
      <c r="BF7" s="15">
        <f t="shared" si="0"/>
        <v>104</v>
      </c>
    </row>
    <row r="8" spans="2:58" s="1" customFormat="1" ht="19.7" customHeight="1" x14ac:dyDescent="0.2">
      <c r="B8" s="13" t="s">
        <v>32</v>
      </c>
      <c r="C8" s="8">
        <v>1</v>
      </c>
      <c r="D8" s="8"/>
      <c r="E8" s="8">
        <v>1</v>
      </c>
      <c r="F8" s="8"/>
      <c r="G8" s="8">
        <v>1</v>
      </c>
      <c r="H8" s="8"/>
      <c r="I8" s="8"/>
      <c r="J8" s="8"/>
      <c r="K8" s="8"/>
      <c r="L8" s="8"/>
      <c r="M8" s="8"/>
      <c r="N8" s="8"/>
      <c r="O8" s="8">
        <v>1</v>
      </c>
      <c r="P8" s="8">
        <v>1</v>
      </c>
      <c r="Q8" s="8"/>
      <c r="R8" s="8"/>
      <c r="S8" s="8">
        <v>1</v>
      </c>
      <c r="T8" s="8">
        <v>2</v>
      </c>
      <c r="U8" s="8">
        <v>5</v>
      </c>
      <c r="V8" s="8">
        <v>6</v>
      </c>
      <c r="W8" s="8"/>
      <c r="X8" s="8"/>
      <c r="Y8" s="8"/>
      <c r="Z8" s="8"/>
      <c r="AA8" s="8"/>
      <c r="AB8" s="8"/>
      <c r="AC8" s="8"/>
      <c r="AD8" s="8">
        <v>1</v>
      </c>
      <c r="AE8" s="8">
        <v>2</v>
      </c>
      <c r="AF8" s="8">
        <v>3</v>
      </c>
      <c r="AG8" s="8"/>
      <c r="AH8" s="8"/>
      <c r="AI8" s="8"/>
      <c r="AJ8" s="8">
        <v>1</v>
      </c>
      <c r="AK8" s="8">
        <v>23</v>
      </c>
      <c r="AL8" s="8"/>
      <c r="AM8" s="8">
        <v>1</v>
      </c>
      <c r="AN8" s="8">
        <v>41</v>
      </c>
      <c r="AO8" s="8"/>
      <c r="AP8" s="8"/>
      <c r="AQ8" s="8"/>
      <c r="AR8" s="8"/>
      <c r="AS8" s="8">
        <v>1</v>
      </c>
      <c r="AT8" s="8">
        <v>1</v>
      </c>
      <c r="AU8" s="8">
        <v>1</v>
      </c>
      <c r="AV8" s="8">
        <v>1</v>
      </c>
      <c r="AW8" s="8"/>
      <c r="AX8" s="8"/>
      <c r="AY8" s="8"/>
      <c r="AZ8" s="8"/>
      <c r="BA8" s="8"/>
      <c r="BB8" s="8">
        <v>7</v>
      </c>
      <c r="BC8" s="8"/>
      <c r="BD8" s="8">
        <v>9</v>
      </c>
      <c r="BE8" s="8">
        <v>1</v>
      </c>
      <c r="BF8" s="15">
        <f t="shared" si="0"/>
        <v>112</v>
      </c>
    </row>
    <row r="9" spans="2:58" s="1" customFormat="1" ht="19.7" customHeight="1" x14ac:dyDescent="0.2">
      <c r="B9" s="13" t="s">
        <v>33</v>
      </c>
      <c r="C9" s="9"/>
      <c r="D9" s="9"/>
      <c r="E9" s="9">
        <v>1</v>
      </c>
      <c r="F9" s="9"/>
      <c r="G9" s="9"/>
      <c r="H9" s="9"/>
      <c r="I9" s="9"/>
      <c r="J9" s="9"/>
      <c r="K9" s="9"/>
      <c r="L9" s="9"/>
      <c r="M9" s="9"/>
      <c r="N9" s="9"/>
      <c r="O9" s="9">
        <v>2</v>
      </c>
      <c r="P9" s="9">
        <v>1</v>
      </c>
      <c r="Q9" s="9"/>
      <c r="R9" s="9"/>
      <c r="S9" s="9"/>
      <c r="T9" s="9"/>
      <c r="U9" s="9">
        <v>4</v>
      </c>
      <c r="V9" s="9">
        <v>3</v>
      </c>
      <c r="W9" s="9"/>
      <c r="X9" s="9"/>
      <c r="Y9" s="9"/>
      <c r="Z9" s="9"/>
      <c r="AA9" s="9"/>
      <c r="AB9" s="9"/>
      <c r="AC9" s="9"/>
      <c r="AD9" s="9"/>
      <c r="AE9" s="9">
        <v>4</v>
      </c>
      <c r="AF9" s="9">
        <v>8</v>
      </c>
      <c r="AG9" s="9">
        <v>1</v>
      </c>
      <c r="AH9" s="9">
        <v>2</v>
      </c>
      <c r="AI9" s="9"/>
      <c r="AJ9" s="9">
        <v>1</v>
      </c>
      <c r="AK9" s="9">
        <v>40</v>
      </c>
      <c r="AL9" s="9"/>
      <c r="AM9" s="9"/>
      <c r="AN9" s="9">
        <v>57</v>
      </c>
      <c r="AO9" s="9"/>
      <c r="AP9" s="9"/>
      <c r="AQ9" s="9"/>
      <c r="AR9" s="9"/>
      <c r="AS9" s="9">
        <v>1</v>
      </c>
      <c r="AT9" s="9">
        <v>1</v>
      </c>
      <c r="AU9" s="9"/>
      <c r="AV9" s="9"/>
      <c r="AW9" s="9"/>
      <c r="AX9" s="9"/>
      <c r="AY9" s="9"/>
      <c r="AZ9" s="9"/>
      <c r="BA9" s="9"/>
      <c r="BB9" s="9">
        <v>6</v>
      </c>
      <c r="BC9" s="9"/>
      <c r="BD9" s="9"/>
      <c r="BE9" s="9"/>
      <c r="BF9" s="15">
        <f t="shared" si="0"/>
        <v>132</v>
      </c>
    </row>
    <row r="10" spans="2:58" s="1" customFormat="1" ht="19.7" customHeight="1" x14ac:dyDescent="0.2">
      <c r="B10" s="13" t="s">
        <v>34</v>
      </c>
      <c r="C10" s="8">
        <v>1</v>
      </c>
      <c r="D10" s="8"/>
      <c r="E10" s="8"/>
      <c r="F10" s="8"/>
      <c r="G10" s="8">
        <v>1</v>
      </c>
      <c r="H10" s="8"/>
      <c r="I10" s="8"/>
      <c r="J10" s="8"/>
      <c r="K10" s="8"/>
      <c r="L10" s="8"/>
      <c r="M10" s="8"/>
      <c r="N10" s="8">
        <v>1</v>
      </c>
      <c r="O10" s="8">
        <v>1</v>
      </c>
      <c r="P10" s="8">
        <v>1</v>
      </c>
      <c r="Q10" s="8"/>
      <c r="R10" s="8"/>
      <c r="S10" s="8"/>
      <c r="T10" s="8"/>
      <c r="U10" s="8">
        <v>6</v>
      </c>
      <c r="V10" s="8">
        <v>3</v>
      </c>
      <c r="W10" s="8"/>
      <c r="X10" s="8"/>
      <c r="Y10" s="8"/>
      <c r="Z10" s="8"/>
      <c r="AA10" s="8"/>
      <c r="AB10" s="8">
        <v>1</v>
      </c>
      <c r="AC10" s="8">
        <v>1</v>
      </c>
      <c r="AD10" s="8"/>
      <c r="AE10" s="8">
        <v>2</v>
      </c>
      <c r="AF10" s="8">
        <v>11</v>
      </c>
      <c r="AG10" s="8">
        <v>1</v>
      </c>
      <c r="AH10" s="8"/>
      <c r="AI10" s="8"/>
      <c r="AJ10" s="8"/>
      <c r="AK10" s="8">
        <v>42</v>
      </c>
      <c r="AL10" s="8"/>
      <c r="AM10" s="8">
        <v>1</v>
      </c>
      <c r="AN10" s="8">
        <v>70</v>
      </c>
      <c r="AO10" s="8">
        <v>1</v>
      </c>
      <c r="AP10" s="8">
        <v>1</v>
      </c>
      <c r="AQ10" s="8">
        <v>1</v>
      </c>
      <c r="AR10" s="8"/>
      <c r="AS10" s="8">
        <v>2</v>
      </c>
      <c r="AT10" s="8">
        <v>1</v>
      </c>
      <c r="AU10" s="8">
        <v>1</v>
      </c>
      <c r="AV10" s="8">
        <v>1</v>
      </c>
      <c r="AW10" s="8"/>
      <c r="AX10" s="8">
        <v>1</v>
      </c>
      <c r="AY10" s="8"/>
      <c r="AZ10" s="8"/>
      <c r="BA10" s="8">
        <v>1</v>
      </c>
      <c r="BB10" s="8">
        <v>4</v>
      </c>
      <c r="BC10" s="8"/>
      <c r="BD10" s="8">
        <v>2</v>
      </c>
      <c r="BE10" s="8"/>
      <c r="BF10" s="15">
        <f t="shared" si="0"/>
        <v>159</v>
      </c>
    </row>
    <row r="11" spans="2:58" s="1" customFormat="1" ht="19.7" customHeight="1" x14ac:dyDescent="0.2">
      <c r="B11" s="13" t="s">
        <v>35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>
        <v>1</v>
      </c>
      <c r="P11" s="9"/>
      <c r="Q11" s="9"/>
      <c r="R11" s="9"/>
      <c r="S11" s="9"/>
      <c r="T11" s="9"/>
      <c r="U11" s="9">
        <v>8</v>
      </c>
      <c r="V11" s="9">
        <v>7</v>
      </c>
      <c r="W11" s="9">
        <v>1</v>
      </c>
      <c r="X11" s="9"/>
      <c r="Y11" s="9"/>
      <c r="Z11" s="9"/>
      <c r="AA11" s="9"/>
      <c r="AB11" s="9"/>
      <c r="AC11" s="9"/>
      <c r="AD11" s="9"/>
      <c r="AE11" s="9"/>
      <c r="AF11" s="9">
        <v>7</v>
      </c>
      <c r="AG11" s="9"/>
      <c r="AH11" s="9"/>
      <c r="AI11" s="9"/>
      <c r="AJ11" s="9">
        <v>1</v>
      </c>
      <c r="AK11" s="9">
        <v>48</v>
      </c>
      <c r="AL11" s="9">
        <v>1</v>
      </c>
      <c r="AM11" s="9"/>
      <c r="AN11" s="9">
        <v>47</v>
      </c>
      <c r="AO11" s="9"/>
      <c r="AP11" s="9"/>
      <c r="AQ11" s="9"/>
      <c r="AR11" s="9"/>
      <c r="AS11" s="9">
        <v>3</v>
      </c>
      <c r="AT11" s="9"/>
      <c r="AU11" s="9"/>
      <c r="AV11" s="9">
        <v>1</v>
      </c>
      <c r="AW11" s="9"/>
      <c r="AX11" s="9">
        <v>2</v>
      </c>
      <c r="AY11" s="9"/>
      <c r="AZ11" s="9"/>
      <c r="BA11" s="9"/>
      <c r="BB11" s="9">
        <v>4</v>
      </c>
      <c r="BC11" s="9"/>
      <c r="BD11" s="9">
        <v>3</v>
      </c>
      <c r="BE11" s="9"/>
      <c r="BF11" s="15">
        <f t="shared" si="0"/>
        <v>134</v>
      </c>
    </row>
    <row r="12" spans="2:58" s="1" customFormat="1" ht="19.7" customHeight="1" x14ac:dyDescent="0.2">
      <c r="B12" s="13" t="s">
        <v>36</v>
      </c>
      <c r="C12" s="8"/>
      <c r="D12" s="8"/>
      <c r="E12" s="8"/>
      <c r="F12" s="8"/>
      <c r="G12" s="8"/>
      <c r="H12" s="8">
        <v>1</v>
      </c>
      <c r="I12" s="8"/>
      <c r="J12" s="8"/>
      <c r="K12" s="8"/>
      <c r="L12" s="8">
        <v>1</v>
      </c>
      <c r="M12" s="8"/>
      <c r="N12" s="8"/>
      <c r="O12" s="8">
        <v>2</v>
      </c>
      <c r="P12" s="8">
        <v>1</v>
      </c>
      <c r="Q12" s="8"/>
      <c r="R12" s="8"/>
      <c r="S12" s="8"/>
      <c r="T12" s="8">
        <v>1</v>
      </c>
      <c r="U12" s="8">
        <v>8</v>
      </c>
      <c r="V12" s="8">
        <v>2</v>
      </c>
      <c r="W12" s="8">
        <v>1</v>
      </c>
      <c r="X12" s="8"/>
      <c r="Y12" s="8"/>
      <c r="Z12" s="8"/>
      <c r="AA12" s="8">
        <v>1</v>
      </c>
      <c r="AB12" s="8"/>
      <c r="AC12" s="8"/>
      <c r="AD12" s="8"/>
      <c r="AE12" s="8">
        <v>3</v>
      </c>
      <c r="AF12" s="8">
        <v>3</v>
      </c>
      <c r="AG12" s="8">
        <v>1</v>
      </c>
      <c r="AH12" s="8"/>
      <c r="AI12" s="8"/>
      <c r="AJ12" s="8">
        <v>2</v>
      </c>
      <c r="AK12" s="8">
        <v>24</v>
      </c>
      <c r="AL12" s="8">
        <v>1</v>
      </c>
      <c r="AM12" s="8">
        <v>3</v>
      </c>
      <c r="AN12" s="8">
        <v>42</v>
      </c>
      <c r="AO12" s="8"/>
      <c r="AP12" s="8">
        <v>2</v>
      </c>
      <c r="AQ12" s="8"/>
      <c r="AR12" s="8"/>
      <c r="AS12" s="8">
        <v>1</v>
      </c>
      <c r="AT12" s="8">
        <v>1</v>
      </c>
      <c r="AU12" s="8"/>
      <c r="AV12" s="8"/>
      <c r="AW12" s="8"/>
      <c r="AX12" s="8"/>
      <c r="AY12" s="8"/>
      <c r="AZ12" s="8"/>
      <c r="BA12" s="8"/>
      <c r="BB12" s="8">
        <v>4</v>
      </c>
      <c r="BC12" s="8">
        <v>1</v>
      </c>
      <c r="BD12" s="8">
        <v>3</v>
      </c>
      <c r="BE12" s="8"/>
      <c r="BF12" s="15">
        <f t="shared" si="0"/>
        <v>109</v>
      </c>
    </row>
    <row r="13" spans="2:58" s="1" customFormat="1" ht="19.7" customHeight="1" x14ac:dyDescent="0.2">
      <c r="B13" s="13" t="s">
        <v>39</v>
      </c>
      <c r="C13" s="9">
        <v>2</v>
      </c>
      <c r="D13" s="9"/>
      <c r="E13" s="9"/>
      <c r="F13" s="9"/>
      <c r="G13" s="9"/>
      <c r="H13" s="9">
        <v>3</v>
      </c>
      <c r="I13" s="9">
        <v>1</v>
      </c>
      <c r="J13" s="9"/>
      <c r="K13" s="9"/>
      <c r="L13" s="9"/>
      <c r="M13" s="9"/>
      <c r="N13" s="9"/>
      <c r="O13" s="9">
        <v>2</v>
      </c>
      <c r="P13" s="9"/>
      <c r="Q13" s="9"/>
      <c r="R13" s="9"/>
      <c r="S13" s="9"/>
      <c r="T13" s="9">
        <v>4</v>
      </c>
      <c r="U13" s="9">
        <v>5</v>
      </c>
      <c r="V13" s="9">
        <v>2</v>
      </c>
      <c r="W13" s="9">
        <v>1</v>
      </c>
      <c r="X13" s="9"/>
      <c r="Y13" s="9"/>
      <c r="Z13" s="9"/>
      <c r="AA13" s="9"/>
      <c r="AB13" s="9">
        <v>1</v>
      </c>
      <c r="AC13" s="9"/>
      <c r="AD13" s="9"/>
      <c r="AE13" s="9">
        <v>8</v>
      </c>
      <c r="AF13" s="9">
        <v>1</v>
      </c>
      <c r="AG13" s="9"/>
      <c r="AH13" s="9"/>
      <c r="AI13" s="9"/>
      <c r="AJ13" s="9"/>
      <c r="AK13" s="9">
        <v>31</v>
      </c>
      <c r="AL13" s="9"/>
      <c r="AM13" s="9"/>
      <c r="AN13" s="9">
        <v>65</v>
      </c>
      <c r="AO13" s="9"/>
      <c r="AP13" s="9"/>
      <c r="AQ13" s="9"/>
      <c r="AR13" s="9"/>
      <c r="AS13" s="9"/>
      <c r="AT13" s="9">
        <v>1</v>
      </c>
      <c r="AU13" s="9"/>
      <c r="AV13" s="9">
        <v>2</v>
      </c>
      <c r="AW13" s="9"/>
      <c r="AX13" s="9"/>
      <c r="AY13" s="9">
        <v>1</v>
      </c>
      <c r="AZ13" s="9"/>
      <c r="BA13" s="9"/>
      <c r="BB13" s="9">
        <v>4</v>
      </c>
      <c r="BC13" s="9"/>
      <c r="BD13" s="9">
        <v>5</v>
      </c>
      <c r="BE13" s="9">
        <v>2</v>
      </c>
      <c r="BF13" s="15">
        <f t="shared" si="0"/>
        <v>141</v>
      </c>
    </row>
    <row r="14" spans="2:58" s="1" customFormat="1" ht="19.7" customHeight="1" x14ac:dyDescent="0.2">
      <c r="B14" s="13" t="s">
        <v>37</v>
      </c>
      <c r="C14" s="8"/>
      <c r="D14" s="8"/>
      <c r="E14" s="8">
        <v>1</v>
      </c>
      <c r="F14" s="8"/>
      <c r="G14" s="8"/>
      <c r="H14" s="8">
        <v>2</v>
      </c>
      <c r="I14" s="8">
        <v>2</v>
      </c>
      <c r="J14" s="8"/>
      <c r="K14" s="8"/>
      <c r="L14" s="8"/>
      <c r="M14" s="8"/>
      <c r="N14" s="8"/>
      <c r="O14" s="8"/>
      <c r="P14" s="8"/>
      <c r="Q14" s="8"/>
      <c r="R14" s="8">
        <v>2</v>
      </c>
      <c r="S14" s="8">
        <v>1</v>
      </c>
      <c r="T14" s="8"/>
      <c r="U14" s="8">
        <v>4</v>
      </c>
      <c r="V14" s="8">
        <v>2</v>
      </c>
      <c r="W14" s="8"/>
      <c r="X14" s="8"/>
      <c r="Y14" s="8"/>
      <c r="Z14" s="8"/>
      <c r="AA14" s="8"/>
      <c r="AB14" s="8"/>
      <c r="AC14" s="8"/>
      <c r="AD14" s="8"/>
      <c r="AE14" s="8">
        <v>5</v>
      </c>
      <c r="AF14" s="8">
        <v>2</v>
      </c>
      <c r="AG14" s="8"/>
      <c r="AH14" s="8"/>
      <c r="AI14" s="8"/>
      <c r="AJ14" s="8">
        <v>1</v>
      </c>
      <c r="AK14" s="8">
        <v>25</v>
      </c>
      <c r="AL14" s="8"/>
      <c r="AM14" s="8"/>
      <c r="AN14" s="8">
        <v>45</v>
      </c>
      <c r="AO14" s="8"/>
      <c r="AP14" s="8"/>
      <c r="AQ14" s="8"/>
      <c r="AR14" s="8"/>
      <c r="AS14" s="8"/>
      <c r="AT14" s="8">
        <v>2</v>
      </c>
      <c r="AU14" s="8"/>
      <c r="AV14" s="8">
        <v>1</v>
      </c>
      <c r="AW14" s="8"/>
      <c r="AX14" s="8"/>
      <c r="AY14" s="8">
        <v>2</v>
      </c>
      <c r="AZ14" s="8">
        <v>3</v>
      </c>
      <c r="BA14" s="8"/>
      <c r="BB14" s="8">
        <v>7</v>
      </c>
      <c r="BC14" s="8"/>
      <c r="BD14" s="8">
        <v>12</v>
      </c>
      <c r="BE14" s="8"/>
      <c r="BF14" s="15">
        <f t="shared" si="0"/>
        <v>119</v>
      </c>
    </row>
    <row r="15" spans="2:58" s="1" customFormat="1" ht="19.7" customHeight="1" x14ac:dyDescent="0.2">
      <c r="B15" s="13" t="s">
        <v>38</v>
      </c>
      <c r="C15" s="9"/>
      <c r="D15" s="9"/>
      <c r="E15" s="9">
        <v>1</v>
      </c>
      <c r="F15" s="9"/>
      <c r="G15" s="9"/>
      <c r="H15" s="9">
        <v>1</v>
      </c>
      <c r="I15" s="9"/>
      <c r="J15" s="9">
        <v>1</v>
      </c>
      <c r="K15" s="9"/>
      <c r="L15" s="9"/>
      <c r="M15" s="9"/>
      <c r="N15" s="9"/>
      <c r="O15" s="9"/>
      <c r="P15" s="9"/>
      <c r="Q15" s="9"/>
      <c r="R15" s="9">
        <v>1</v>
      </c>
      <c r="S15" s="9"/>
      <c r="T15" s="9"/>
      <c r="U15" s="9">
        <v>2</v>
      </c>
      <c r="V15" s="9">
        <v>2</v>
      </c>
      <c r="W15" s="9"/>
      <c r="X15" s="9"/>
      <c r="Y15" s="9"/>
      <c r="Z15" s="9"/>
      <c r="AA15" s="9"/>
      <c r="AB15" s="9"/>
      <c r="AC15" s="9"/>
      <c r="AD15" s="9"/>
      <c r="AE15" s="9">
        <v>5</v>
      </c>
      <c r="AF15" s="9">
        <v>5</v>
      </c>
      <c r="AG15" s="9"/>
      <c r="AH15" s="9">
        <v>1</v>
      </c>
      <c r="AI15" s="9"/>
      <c r="AJ15" s="9">
        <v>1</v>
      </c>
      <c r="AK15" s="9">
        <v>24</v>
      </c>
      <c r="AL15" s="9">
        <v>1</v>
      </c>
      <c r="AM15" s="9"/>
      <c r="AN15" s="9">
        <v>41</v>
      </c>
      <c r="AO15" s="9"/>
      <c r="AP15" s="9">
        <v>1</v>
      </c>
      <c r="AQ15" s="9"/>
      <c r="AR15" s="9"/>
      <c r="AS15" s="9"/>
      <c r="AT15" s="9">
        <v>1</v>
      </c>
      <c r="AU15" s="9"/>
      <c r="AV15" s="9"/>
      <c r="AW15" s="9"/>
      <c r="AX15" s="9"/>
      <c r="AY15" s="9">
        <v>1</v>
      </c>
      <c r="AZ15" s="9"/>
      <c r="BA15" s="9"/>
      <c r="BB15" s="9">
        <v>5</v>
      </c>
      <c r="BC15" s="9"/>
      <c r="BD15" s="9">
        <v>6</v>
      </c>
      <c r="BE15" s="9"/>
      <c r="BF15" s="15">
        <f t="shared" si="0"/>
        <v>100</v>
      </c>
    </row>
    <row r="16" spans="2:58" s="1" customFormat="1" ht="28.7" customHeight="1" x14ac:dyDescent="0.2">
      <c r="B16" s="14" t="s">
        <v>26</v>
      </c>
      <c r="C16" s="15">
        <f t="shared" ref="C16:AH16" si="1">SUM(C4:C15)</f>
        <v>5</v>
      </c>
      <c r="D16" s="15">
        <f t="shared" si="1"/>
        <v>1</v>
      </c>
      <c r="E16" s="15">
        <f t="shared" si="1"/>
        <v>4</v>
      </c>
      <c r="F16" s="15">
        <f t="shared" si="1"/>
        <v>3</v>
      </c>
      <c r="G16" s="15">
        <f t="shared" si="1"/>
        <v>3</v>
      </c>
      <c r="H16" s="15">
        <f t="shared" si="1"/>
        <v>9</v>
      </c>
      <c r="I16" s="15">
        <f t="shared" si="1"/>
        <v>3</v>
      </c>
      <c r="J16" s="15">
        <f t="shared" si="1"/>
        <v>1</v>
      </c>
      <c r="K16" s="15">
        <f t="shared" si="1"/>
        <v>1</v>
      </c>
      <c r="L16" s="15">
        <f t="shared" si="1"/>
        <v>1</v>
      </c>
      <c r="M16" s="15">
        <f t="shared" si="1"/>
        <v>1</v>
      </c>
      <c r="N16" s="15">
        <f t="shared" si="1"/>
        <v>1</v>
      </c>
      <c r="O16" s="15">
        <f t="shared" si="1"/>
        <v>12</v>
      </c>
      <c r="P16" s="15">
        <f t="shared" si="1"/>
        <v>10</v>
      </c>
      <c r="Q16" s="15">
        <f t="shared" si="1"/>
        <v>1</v>
      </c>
      <c r="R16" s="15">
        <f t="shared" si="1"/>
        <v>3</v>
      </c>
      <c r="S16" s="15">
        <f t="shared" si="1"/>
        <v>2</v>
      </c>
      <c r="T16" s="15">
        <f t="shared" si="1"/>
        <v>11</v>
      </c>
      <c r="U16" s="15">
        <f t="shared" si="1"/>
        <v>60</v>
      </c>
      <c r="V16" s="15">
        <f t="shared" si="1"/>
        <v>38</v>
      </c>
      <c r="W16" s="15">
        <f t="shared" si="1"/>
        <v>3</v>
      </c>
      <c r="X16" s="15">
        <f t="shared" si="1"/>
        <v>1</v>
      </c>
      <c r="Y16" s="15">
        <f t="shared" si="1"/>
        <v>1</v>
      </c>
      <c r="Z16" s="15">
        <f t="shared" si="1"/>
        <v>1</v>
      </c>
      <c r="AA16" s="15">
        <f t="shared" si="1"/>
        <v>1</v>
      </c>
      <c r="AB16" s="15">
        <f t="shared" si="1"/>
        <v>3</v>
      </c>
      <c r="AC16" s="15">
        <f t="shared" si="1"/>
        <v>1</v>
      </c>
      <c r="AD16" s="15">
        <f t="shared" si="1"/>
        <v>1</v>
      </c>
      <c r="AE16" s="15">
        <f t="shared" si="1"/>
        <v>44</v>
      </c>
      <c r="AF16" s="15">
        <f t="shared" si="1"/>
        <v>61</v>
      </c>
      <c r="AG16" s="15">
        <f t="shared" si="1"/>
        <v>5</v>
      </c>
      <c r="AH16" s="15">
        <f t="shared" si="1"/>
        <v>5</v>
      </c>
      <c r="AI16" s="15">
        <f t="shared" ref="AI16:BN16" si="2">SUM(AI4:AI15)</f>
        <v>1</v>
      </c>
      <c r="AJ16" s="15">
        <f t="shared" si="2"/>
        <v>18</v>
      </c>
      <c r="AK16" s="15">
        <f t="shared" si="2"/>
        <v>361</v>
      </c>
      <c r="AL16" s="15">
        <f t="shared" si="2"/>
        <v>3</v>
      </c>
      <c r="AM16" s="15">
        <f t="shared" si="2"/>
        <v>7</v>
      </c>
      <c r="AN16" s="15">
        <f t="shared" si="2"/>
        <v>547</v>
      </c>
      <c r="AO16" s="15">
        <f t="shared" si="2"/>
        <v>1</v>
      </c>
      <c r="AP16" s="15">
        <f t="shared" si="2"/>
        <v>5</v>
      </c>
      <c r="AQ16" s="15">
        <f t="shared" si="2"/>
        <v>1</v>
      </c>
      <c r="AR16" s="15">
        <f t="shared" si="2"/>
        <v>1</v>
      </c>
      <c r="AS16" s="15">
        <f t="shared" si="2"/>
        <v>12</v>
      </c>
      <c r="AT16" s="15">
        <f t="shared" si="2"/>
        <v>11</v>
      </c>
      <c r="AU16" s="15">
        <f t="shared" si="2"/>
        <v>2</v>
      </c>
      <c r="AV16" s="15">
        <f t="shared" si="2"/>
        <v>9</v>
      </c>
      <c r="AW16" s="15">
        <f t="shared" si="2"/>
        <v>1</v>
      </c>
      <c r="AX16" s="15">
        <f t="shared" si="2"/>
        <v>3</v>
      </c>
      <c r="AY16" s="15">
        <f t="shared" si="2"/>
        <v>4</v>
      </c>
      <c r="AZ16" s="15">
        <f t="shared" si="2"/>
        <v>4</v>
      </c>
      <c r="BA16" s="15">
        <f t="shared" si="2"/>
        <v>1</v>
      </c>
      <c r="BB16" s="15">
        <f t="shared" si="2"/>
        <v>55</v>
      </c>
      <c r="BC16" s="15">
        <f t="shared" si="2"/>
        <v>1</v>
      </c>
      <c r="BD16" s="15">
        <f t="shared" si="2"/>
        <v>47</v>
      </c>
      <c r="BE16" s="15">
        <f t="shared" si="2"/>
        <v>3</v>
      </c>
      <c r="BF16" s="15">
        <f t="shared" si="0"/>
        <v>1395</v>
      </c>
    </row>
  </sheetData>
  <pageMargins left="0.7" right="0.7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G16"/>
  <sheetViews>
    <sheetView workbookViewId="0">
      <selection activeCell="C1" sqref="C1"/>
    </sheetView>
  </sheetViews>
  <sheetFormatPr defaultRowHeight="12.75" x14ac:dyDescent="0.2"/>
  <cols>
    <col min="1" max="1" width="0.5703125" customWidth="1"/>
    <col min="2" max="2" width="10.7109375" style="6" customWidth="1"/>
    <col min="3" max="58" width="12.7109375" style="6" customWidth="1"/>
    <col min="59" max="59" width="4.7109375" style="6" customWidth="1"/>
  </cols>
  <sheetData>
    <row r="1" spans="2:59" s="1" customFormat="1" ht="59.1" customHeight="1" x14ac:dyDescent="0.2">
      <c r="B1" s="5"/>
      <c r="C1" s="10" t="s">
        <v>41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</row>
    <row r="2" spans="2:59" s="1" customFormat="1" ht="24" customHeight="1" x14ac:dyDescent="0.2">
      <c r="B2" s="5"/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  <c r="M2" s="3" t="s">
        <v>0</v>
      </c>
      <c r="N2" s="3" t="s">
        <v>1</v>
      </c>
      <c r="O2" s="3" t="s">
        <v>1</v>
      </c>
      <c r="P2" s="3" t="s">
        <v>1</v>
      </c>
      <c r="Q2" s="3" t="s">
        <v>1</v>
      </c>
      <c r="R2" s="3" t="s">
        <v>1</v>
      </c>
      <c r="S2" s="3" t="s">
        <v>1</v>
      </c>
      <c r="T2" s="3" t="s">
        <v>1</v>
      </c>
      <c r="U2" s="3" t="s">
        <v>1</v>
      </c>
      <c r="V2" s="3" t="s">
        <v>1</v>
      </c>
      <c r="W2" s="3" t="s">
        <v>1</v>
      </c>
      <c r="X2" s="3" t="s">
        <v>1</v>
      </c>
      <c r="Y2" s="3" t="s">
        <v>1</v>
      </c>
      <c r="Z2" s="3" t="s">
        <v>1</v>
      </c>
      <c r="AA2" s="3" t="s">
        <v>2</v>
      </c>
      <c r="AB2" s="3" t="s">
        <v>2</v>
      </c>
      <c r="AC2" s="3" t="s">
        <v>3</v>
      </c>
      <c r="AD2" s="3" t="s">
        <v>3</v>
      </c>
      <c r="AE2" s="3" t="s">
        <v>4</v>
      </c>
      <c r="AF2" s="3" t="s">
        <v>4</v>
      </c>
      <c r="AG2" s="3" t="s">
        <v>4</v>
      </c>
      <c r="AH2" s="3" t="s">
        <v>4</v>
      </c>
      <c r="AI2" s="3" t="s">
        <v>4</v>
      </c>
      <c r="AJ2" s="3" t="s">
        <v>4</v>
      </c>
      <c r="AK2" s="3" t="s">
        <v>4</v>
      </c>
      <c r="AL2" s="3" t="s">
        <v>4</v>
      </c>
      <c r="AM2" s="3" t="s">
        <v>4</v>
      </c>
      <c r="AN2" s="3" t="s">
        <v>4</v>
      </c>
      <c r="AO2" s="3" t="s">
        <v>5</v>
      </c>
      <c r="AP2" s="3" t="s">
        <v>5</v>
      </c>
      <c r="AQ2" s="3" t="s">
        <v>5</v>
      </c>
      <c r="AR2" s="3" t="s">
        <v>5</v>
      </c>
      <c r="AS2" s="3" t="s">
        <v>5</v>
      </c>
      <c r="AT2" s="3" t="s">
        <v>5</v>
      </c>
      <c r="AU2" s="3" t="s">
        <v>5</v>
      </c>
      <c r="AV2" s="3" t="s">
        <v>6</v>
      </c>
      <c r="AW2" s="3" t="s">
        <v>6</v>
      </c>
      <c r="AX2" s="3" t="s">
        <v>6</v>
      </c>
      <c r="AY2" s="3" t="s">
        <v>6</v>
      </c>
      <c r="AZ2" s="3" t="s">
        <v>6</v>
      </c>
      <c r="BA2" s="3" t="s">
        <v>6</v>
      </c>
      <c r="BB2" s="3" t="s">
        <v>6</v>
      </c>
      <c r="BC2" s="3" t="s">
        <v>6</v>
      </c>
      <c r="BD2" s="3" t="s">
        <v>6</v>
      </c>
      <c r="BE2" s="3" t="s">
        <v>6</v>
      </c>
      <c r="BF2" s="3" t="s">
        <v>6</v>
      </c>
      <c r="BG2" s="5"/>
    </row>
    <row r="3" spans="2:59" s="1" customFormat="1" ht="66.599999999999994" customHeight="1" x14ac:dyDescent="0.2">
      <c r="B3" s="5"/>
      <c r="C3" s="7" t="s">
        <v>7</v>
      </c>
      <c r="D3" s="7" t="s">
        <v>8</v>
      </c>
      <c r="E3" s="7" t="s">
        <v>12</v>
      </c>
      <c r="F3" s="7" t="s">
        <v>19</v>
      </c>
      <c r="G3" s="7" t="s">
        <v>14</v>
      </c>
      <c r="H3" s="7" t="s">
        <v>9</v>
      </c>
      <c r="I3" s="7" t="s">
        <v>10</v>
      </c>
      <c r="J3" s="7" t="s">
        <v>11</v>
      </c>
      <c r="K3" s="7" t="s">
        <v>20</v>
      </c>
      <c r="L3" s="7" t="s">
        <v>15</v>
      </c>
      <c r="M3" s="7" t="s">
        <v>16</v>
      </c>
      <c r="N3" s="7" t="s">
        <v>17</v>
      </c>
      <c r="O3" s="7" t="s">
        <v>7</v>
      </c>
      <c r="P3" s="7" t="s">
        <v>8</v>
      </c>
      <c r="Q3" s="7" t="s">
        <v>12</v>
      </c>
      <c r="R3" s="7" t="s">
        <v>19</v>
      </c>
      <c r="S3" s="7" t="s">
        <v>14</v>
      </c>
      <c r="T3" s="7" t="s">
        <v>10</v>
      </c>
      <c r="U3" s="7" t="s">
        <v>11</v>
      </c>
      <c r="V3" s="7" t="s">
        <v>20</v>
      </c>
      <c r="W3" s="7" t="s">
        <v>21</v>
      </c>
      <c r="X3" s="7" t="s">
        <v>15</v>
      </c>
      <c r="Y3" s="7" t="s">
        <v>16</v>
      </c>
      <c r="Z3" s="7" t="s">
        <v>24</v>
      </c>
      <c r="AA3" s="7" t="s">
        <v>11</v>
      </c>
      <c r="AB3" s="7" t="s">
        <v>15</v>
      </c>
      <c r="AC3" s="7" t="s">
        <v>13</v>
      </c>
      <c r="AD3" s="7" t="s">
        <v>15</v>
      </c>
      <c r="AE3" s="7" t="s">
        <v>25</v>
      </c>
      <c r="AF3" s="7" t="s">
        <v>8</v>
      </c>
      <c r="AG3" s="7" t="s">
        <v>12</v>
      </c>
      <c r="AH3" s="7" t="s">
        <v>13</v>
      </c>
      <c r="AI3" s="7" t="s">
        <v>19</v>
      </c>
      <c r="AJ3" s="7" t="s">
        <v>10</v>
      </c>
      <c r="AK3" s="7" t="s">
        <v>11</v>
      </c>
      <c r="AL3" s="7" t="s">
        <v>20</v>
      </c>
      <c r="AM3" s="7" t="s">
        <v>21</v>
      </c>
      <c r="AN3" s="7" t="s">
        <v>15</v>
      </c>
      <c r="AO3" s="7" t="s">
        <v>8</v>
      </c>
      <c r="AP3" s="7" t="s">
        <v>12</v>
      </c>
      <c r="AQ3" s="7" t="s">
        <v>13</v>
      </c>
      <c r="AR3" s="7" t="s">
        <v>19</v>
      </c>
      <c r="AS3" s="7" t="s">
        <v>10</v>
      </c>
      <c r="AT3" s="7" t="s">
        <v>11</v>
      </c>
      <c r="AU3" s="7" t="s">
        <v>15</v>
      </c>
      <c r="AV3" s="7" t="s">
        <v>17</v>
      </c>
      <c r="AW3" s="7" t="s">
        <v>8</v>
      </c>
      <c r="AX3" s="7" t="s">
        <v>12</v>
      </c>
      <c r="AY3" s="7" t="s">
        <v>13</v>
      </c>
      <c r="AZ3" s="7" t="s">
        <v>19</v>
      </c>
      <c r="BA3" s="7" t="s">
        <v>14</v>
      </c>
      <c r="BB3" s="7" t="s">
        <v>9</v>
      </c>
      <c r="BC3" s="7" t="s">
        <v>10</v>
      </c>
      <c r="BD3" s="7" t="s">
        <v>11</v>
      </c>
      <c r="BE3" s="7" t="s">
        <v>15</v>
      </c>
      <c r="BF3" s="7" t="s">
        <v>16</v>
      </c>
      <c r="BG3" s="5"/>
    </row>
    <row r="4" spans="2:59" s="1" customFormat="1" ht="19.7" customHeight="1" x14ac:dyDescent="0.2">
      <c r="B4" s="13" t="s">
        <v>28</v>
      </c>
      <c r="C4" s="8"/>
      <c r="D4" s="8"/>
      <c r="E4" s="8">
        <v>1</v>
      </c>
      <c r="F4" s="8"/>
      <c r="G4" s="8"/>
      <c r="H4" s="8"/>
      <c r="I4" s="8">
        <v>1</v>
      </c>
      <c r="J4" s="8">
        <v>2</v>
      </c>
      <c r="K4" s="8"/>
      <c r="L4" s="8"/>
      <c r="M4" s="8"/>
      <c r="N4" s="8"/>
      <c r="O4" s="8"/>
      <c r="P4" s="8"/>
      <c r="Q4" s="8"/>
      <c r="R4" s="8"/>
      <c r="S4" s="8"/>
      <c r="T4" s="8">
        <v>4</v>
      </c>
      <c r="U4" s="8">
        <v>7</v>
      </c>
      <c r="V4" s="8"/>
      <c r="W4" s="8"/>
      <c r="X4" s="8">
        <v>2</v>
      </c>
      <c r="Y4" s="8"/>
      <c r="Z4" s="8"/>
      <c r="AA4" s="8"/>
      <c r="AB4" s="8"/>
      <c r="AC4" s="8"/>
      <c r="AD4" s="8"/>
      <c r="AE4" s="8">
        <v>1</v>
      </c>
      <c r="AF4" s="8">
        <v>6</v>
      </c>
      <c r="AG4" s="8">
        <v>3</v>
      </c>
      <c r="AH4" s="8">
        <v>1</v>
      </c>
      <c r="AI4" s="8">
        <v>1</v>
      </c>
      <c r="AJ4" s="8">
        <v>1</v>
      </c>
      <c r="AK4" s="8">
        <v>24</v>
      </c>
      <c r="AL4" s="8"/>
      <c r="AM4" s="8"/>
      <c r="AN4" s="8">
        <v>36</v>
      </c>
      <c r="AO4" s="8"/>
      <c r="AP4" s="8"/>
      <c r="AQ4" s="8"/>
      <c r="AR4" s="8"/>
      <c r="AS4" s="8"/>
      <c r="AT4" s="8">
        <v>1</v>
      </c>
      <c r="AU4" s="8">
        <v>2</v>
      </c>
      <c r="AV4" s="8"/>
      <c r="AW4" s="8"/>
      <c r="AX4" s="8">
        <v>1</v>
      </c>
      <c r="AY4" s="8">
        <v>1</v>
      </c>
      <c r="AZ4" s="8"/>
      <c r="BA4" s="8">
        <v>1</v>
      </c>
      <c r="BB4" s="8"/>
      <c r="BC4" s="8"/>
      <c r="BD4" s="8">
        <v>6</v>
      </c>
      <c r="BE4" s="8">
        <v>13</v>
      </c>
      <c r="BF4" s="8"/>
      <c r="BG4" s="15">
        <f t="shared" ref="BG4:BG16" si="0">SUM(C4:BF4)</f>
        <v>115</v>
      </c>
    </row>
    <row r="5" spans="2:59" s="1" customFormat="1" ht="19.7" customHeight="1" x14ac:dyDescent="0.2">
      <c r="B5" s="13" t="s">
        <v>29</v>
      </c>
      <c r="C5" s="9"/>
      <c r="D5" s="9"/>
      <c r="E5" s="9">
        <v>1</v>
      </c>
      <c r="F5" s="9"/>
      <c r="G5" s="9"/>
      <c r="H5" s="9"/>
      <c r="I5" s="9">
        <v>1</v>
      </c>
      <c r="J5" s="9">
        <v>2</v>
      </c>
      <c r="K5" s="9"/>
      <c r="L5" s="9"/>
      <c r="M5" s="9"/>
      <c r="N5" s="9"/>
      <c r="O5" s="9"/>
      <c r="P5" s="9">
        <v>1</v>
      </c>
      <c r="Q5" s="9"/>
      <c r="R5" s="9"/>
      <c r="S5" s="9"/>
      <c r="T5" s="9"/>
      <c r="U5" s="9">
        <v>1</v>
      </c>
      <c r="V5" s="9"/>
      <c r="W5" s="9"/>
      <c r="X5" s="9">
        <v>2</v>
      </c>
      <c r="Y5" s="9"/>
      <c r="Z5" s="9"/>
      <c r="AA5" s="9"/>
      <c r="AB5" s="9">
        <v>1</v>
      </c>
      <c r="AC5" s="9"/>
      <c r="AD5" s="9"/>
      <c r="AE5" s="9"/>
      <c r="AF5" s="9">
        <v>3</v>
      </c>
      <c r="AG5" s="9">
        <v>2</v>
      </c>
      <c r="AH5" s="9"/>
      <c r="AI5" s="9"/>
      <c r="AJ5" s="9"/>
      <c r="AK5" s="9">
        <v>24</v>
      </c>
      <c r="AL5" s="9"/>
      <c r="AM5" s="9"/>
      <c r="AN5" s="9">
        <v>37</v>
      </c>
      <c r="AO5" s="9"/>
      <c r="AP5" s="9"/>
      <c r="AQ5" s="9"/>
      <c r="AR5" s="9"/>
      <c r="AS5" s="9"/>
      <c r="AT5" s="9">
        <v>1</v>
      </c>
      <c r="AU5" s="9">
        <v>1</v>
      </c>
      <c r="AV5" s="9"/>
      <c r="AW5" s="9">
        <v>1</v>
      </c>
      <c r="AX5" s="9"/>
      <c r="AY5" s="9"/>
      <c r="AZ5" s="9"/>
      <c r="BA5" s="9"/>
      <c r="BB5" s="9"/>
      <c r="BC5" s="9"/>
      <c r="BD5" s="9">
        <v>7</v>
      </c>
      <c r="BE5" s="9">
        <v>6</v>
      </c>
      <c r="BF5" s="9"/>
      <c r="BG5" s="15">
        <f t="shared" si="0"/>
        <v>91</v>
      </c>
    </row>
    <row r="6" spans="2:59" s="1" customFormat="1" ht="19.7" customHeight="1" x14ac:dyDescent="0.2">
      <c r="B6" s="13" t="s">
        <v>30</v>
      </c>
      <c r="C6" s="8"/>
      <c r="D6" s="8"/>
      <c r="E6" s="8">
        <v>1</v>
      </c>
      <c r="F6" s="8">
        <v>1</v>
      </c>
      <c r="G6" s="8">
        <v>2</v>
      </c>
      <c r="H6" s="8"/>
      <c r="I6" s="8">
        <v>1</v>
      </c>
      <c r="J6" s="8">
        <v>4</v>
      </c>
      <c r="K6" s="8"/>
      <c r="L6" s="8"/>
      <c r="M6" s="8"/>
      <c r="N6" s="8"/>
      <c r="O6" s="8"/>
      <c r="P6" s="8"/>
      <c r="Q6" s="8">
        <v>1</v>
      </c>
      <c r="R6" s="8"/>
      <c r="S6" s="8">
        <v>1</v>
      </c>
      <c r="T6" s="8"/>
      <c r="U6" s="8">
        <v>12</v>
      </c>
      <c r="V6" s="8"/>
      <c r="W6" s="8"/>
      <c r="X6" s="8">
        <v>4</v>
      </c>
      <c r="Y6" s="8">
        <v>1</v>
      </c>
      <c r="Z6" s="8"/>
      <c r="AA6" s="8"/>
      <c r="AB6" s="8"/>
      <c r="AC6" s="8"/>
      <c r="AD6" s="8"/>
      <c r="AE6" s="8"/>
      <c r="AF6" s="8">
        <v>4</v>
      </c>
      <c r="AG6" s="8">
        <v>4</v>
      </c>
      <c r="AH6" s="8"/>
      <c r="AI6" s="8">
        <v>2</v>
      </c>
      <c r="AJ6" s="8">
        <v>1</v>
      </c>
      <c r="AK6" s="8">
        <v>29</v>
      </c>
      <c r="AL6" s="8"/>
      <c r="AM6" s="8"/>
      <c r="AN6" s="8">
        <v>70</v>
      </c>
      <c r="AO6" s="8"/>
      <c r="AP6" s="8"/>
      <c r="AQ6" s="8"/>
      <c r="AR6" s="8"/>
      <c r="AS6" s="8"/>
      <c r="AT6" s="8">
        <v>1</v>
      </c>
      <c r="AU6" s="8">
        <v>1</v>
      </c>
      <c r="AV6" s="8">
        <v>1</v>
      </c>
      <c r="AW6" s="8"/>
      <c r="AX6" s="8">
        <v>2</v>
      </c>
      <c r="AY6" s="8"/>
      <c r="AZ6" s="8"/>
      <c r="BA6" s="8"/>
      <c r="BB6" s="8"/>
      <c r="BC6" s="8"/>
      <c r="BD6" s="8">
        <v>4</v>
      </c>
      <c r="BE6" s="8">
        <v>4</v>
      </c>
      <c r="BF6" s="8"/>
      <c r="BG6" s="15">
        <f t="shared" si="0"/>
        <v>151</v>
      </c>
    </row>
    <row r="7" spans="2:59" s="1" customFormat="1" ht="19.7" customHeight="1" x14ac:dyDescent="0.2">
      <c r="B7" s="13" t="s">
        <v>31</v>
      </c>
      <c r="C7" s="9">
        <v>1</v>
      </c>
      <c r="D7" s="9"/>
      <c r="E7" s="9">
        <v>1</v>
      </c>
      <c r="F7" s="9">
        <v>2</v>
      </c>
      <c r="G7" s="9">
        <v>2</v>
      </c>
      <c r="H7" s="9"/>
      <c r="I7" s="9"/>
      <c r="J7" s="9">
        <v>2</v>
      </c>
      <c r="K7" s="9"/>
      <c r="L7" s="9"/>
      <c r="M7" s="9"/>
      <c r="N7" s="9"/>
      <c r="O7" s="9"/>
      <c r="P7" s="9"/>
      <c r="Q7" s="9">
        <v>4</v>
      </c>
      <c r="R7" s="9"/>
      <c r="S7" s="9"/>
      <c r="T7" s="9">
        <v>1</v>
      </c>
      <c r="U7" s="9">
        <v>4</v>
      </c>
      <c r="V7" s="9"/>
      <c r="W7" s="9"/>
      <c r="X7" s="9">
        <v>7</v>
      </c>
      <c r="Y7" s="9"/>
      <c r="Z7" s="9"/>
      <c r="AA7" s="9"/>
      <c r="AB7" s="9"/>
      <c r="AC7" s="9"/>
      <c r="AD7" s="9"/>
      <c r="AE7" s="9"/>
      <c r="AF7" s="9">
        <v>4</v>
      </c>
      <c r="AG7" s="9">
        <v>10</v>
      </c>
      <c r="AH7" s="9"/>
      <c r="AI7" s="9">
        <v>2</v>
      </c>
      <c r="AJ7" s="9">
        <v>1</v>
      </c>
      <c r="AK7" s="9">
        <v>36</v>
      </c>
      <c r="AL7" s="9"/>
      <c r="AM7" s="9"/>
      <c r="AN7" s="9">
        <v>59</v>
      </c>
      <c r="AO7" s="9"/>
      <c r="AP7" s="9">
        <v>1</v>
      </c>
      <c r="AQ7" s="9"/>
      <c r="AR7" s="9">
        <v>1</v>
      </c>
      <c r="AS7" s="9"/>
      <c r="AT7" s="9">
        <v>1</v>
      </c>
      <c r="AU7" s="9"/>
      <c r="AV7" s="9"/>
      <c r="AW7" s="9"/>
      <c r="AX7" s="9">
        <v>2</v>
      </c>
      <c r="AY7" s="9"/>
      <c r="AZ7" s="9">
        <v>1</v>
      </c>
      <c r="BA7" s="9">
        <v>1</v>
      </c>
      <c r="BB7" s="9"/>
      <c r="BC7" s="9"/>
      <c r="BD7" s="9"/>
      <c r="BE7" s="9">
        <v>9</v>
      </c>
      <c r="BF7" s="9">
        <v>2</v>
      </c>
      <c r="BG7" s="15">
        <f t="shared" si="0"/>
        <v>154</v>
      </c>
    </row>
    <row r="8" spans="2:59" s="1" customFormat="1" ht="19.7" customHeight="1" x14ac:dyDescent="0.2">
      <c r="B8" s="13" t="s">
        <v>32</v>
      </c>
      <c r="C8" s="8">
        <v>1</v>
      </c>
      <c r="D8" s="8">
        <v>1</v>
      </c>
      <c r="E8" s="8">
        <v>2</v>
      </c>
      <c r="F8" s="8">
        <v>1</v>
      </c>
      <c r="G8" s="8"/>
      <c r="H8" s="8">
        <v>1</v>
      </c>
      <c r="I8" s="8"/>
      <c r="J8" s="8">
        <v>4</v>
      </c>
      <c r="K8" s="8">
        <v>2</v>
      </c>
      <c r="L8" s="8"/>
      <c r="M8" s="8">
        <v>1</v>
      </c>
      <c r="N8" s="8"/>
      <c r="O8" s="8">
        <v>2</v>
      </c>
      <c r="P8" s="8">
        <v>1</v>
      </c>
      <c r="Q8" s="8">
        <v>1</v>
      </c>
      <c r="R8" s="8"/>
      <c r="S8" s="8"/>
      <c r="T8" s="8"/>
      <c r="U8" s="8">
        <v>2</v>
      </c>
      <c r="V8" s="8">
        <v>1</v>
      </c>
      <c r="W8" s="8"/>
      <c r="X8" s="8">
        <v>4</v>
      </c>
      <c r="Y8" s="8"/>
      <c r="Z8" s="8"/>
      <c r="AA8" s="8"/>
      <c r="AB8" s="8"/>
      <c r="AC8" s="8"/>
      <c r="AD8" s="8"/>
      <c r="AE8" s="8"/>
      <c r="AF8" s="8">
        <v>5</v>
      </c>
      <c r="AG8" s="8">
        <v>5</v>
      </c>
      <c r="AH8" s="8"/>
      <c r="AI8" s="8"/>
      <c r="AJ8" s="8">
        <v>1</v>
      </c>
      <c r="AK8" s="8">
        <v>40</v>
      </c>
      <c r="AL8" s="8">
        <v>1</v>
      </c>
      <c r="AM8" s="8"/>
      <c r="AN8" s="8">
        <v>55</v>
      </c>
      <c r="AO8" s="8"/>
      <c r="AP8" s="8"/>
      <c r="AQ8" s="8"/>
      <c r="AR8" s="8"/>
      <c r="AS8" s="8"/>
      <c r="AT8" s="8">
        <v>6</v>
      </c>
      <c r="AU8" s="8">
        <v>10</v>
      </c>
      <c r="AV8" s="8"/>
      <c r="AW8" s="8">
        <v>1</v>
      </c>
      <c r="AX8" s="8">
        <v>4</v>
      </c>
      <c r="AY8" s="8"/>
      <c r="AZ8" s="8">
        <v>1</v>
      </c>
      <c r="BA8" s="8">
        <v>1</v>
      </c>
      <c r="BB8" s="8"/>
      <c r="BC8" s="8">
        <v>1</v>
      </c>
      <c r="BD8" s="8">
        <v>6</v>
      </c>
      <c r="BE8" s="8">
        <v>3</v>
      </c>
      <c r="BF8" s="8">
        <v>1</v>
      </c>
      <c r="BG8" s="15">
        <f t="shared" si="0"/>
        <v>165</v>
      </c>
    </row>
    <row r="9" spans="2:59" s="1" customFormat="1" ht="19.7" customHeight="1" x14ac:dyDescent="0.2">
      <c r="B9" s="13" t="s">
        <v>33</v>
      </c>
      <c r="C9" s="9">
        <v>2</v>
      </c>
      <c r="D9" s="9"/>
      <c r="E9" s="9">
        <v>1</v>
      </c>
      <c r="F9" s="9">
        <v>3</v>
      </c>
      <c r="G9" s="9">
        <v>2</v>
      </c>
      <c r="H9" s="9">
        <v>2</v>
      </c>
      <c r="I9" s="9">
        <v>1</v>
      </c>
      <c r="J9" s="9">
        <v>5</v>
      </c>
      <c r="K9" s="9">
        <v>1</v>
      </c>
      <c r="L9" s="9"/>
      <c r="M9" s="9">
        <v>1</v>
      </c>
      <c r="N9" s="9"/>
      <c r="O9" s="9">
        <v>1</v>
      </c>
      <c r="P9" s="9">
        <v>1</v>
      </c>
      <c r="Q9" s="9">
        <v>6</v>
      </c>
      <c r="R9" s="9"/>
      <c r="S9" s="9"/>
      <c r="T9" s="9">
        <v>1</v>
      </c>
      <c r="U9" s="9">
        <v>8</v>
      </c>
      <c r="V9" s="9"/>
      <c r="W9" s="9"/>
      <c r="X9" s="9">
        <v>6</v>
      </c>
      <c r="Y9" s="9"/>
      <c r="Z9" s="9">
        <v>1</v>
      </c>
      <c r="AA9" s="9"/>
      <c r="AB9" s="9"/>
      <c r="AC9" s="9"/>
      <c r="AD9" s="9"/>
      <c r="AE9" s="9"/>
      <c r="AF9" s="9">
        <v>5</v>
      </c>
      <c r="AG9" s="9">
        <v>9</v>
      </c>
      <c r="AH9" s="9"/>
      <c r="AI9" s="9"/>
      <c r="AJ9" s="9">
        <v>2</v>
      </c>
      <c r="AK9" s="9">
        <v>42</v>
      </c>
      <c r="AL9" s="9"/>
      <c r="AM9" s="9"/>
      <c r="AN9" s="9">
        <v>75</v>
      </c>
      <c r="AO9" s="9"/>
      <c r="AP9" s="9">
        <v>1</v>
      </c>
      <c r="AQ9" s="9"/>
      <c r="AR9" s="9"/>
      <c r="AS9" s="9"/>
      <c r="AT9" s="9">
        <v>3</v>
      </c>
      <c r="AU9" s="9">
        <v>3</v>
      </c>
      <c r="AV9" s="9"/>
      <c r="AW9" s="9">
        <v>1</v>
      </c>
      <c r="AX9" s="9"/>
      <c r="AY9" s="9"/>
      <c r="AZ9" s="9">
        <v>5</v>
      </c>
      <c r="BA9" s="9">
        <v>11</v>
      </c>
      <c r="BB9" s="9">
        <v>3</v>
      </c>
      <c r="BC9" s="9"/>
      <c r="BD9" s="9">
        <v>5</v>
      </c>
      <c r="BE9" s="9">
        <v>3</v>
      </c>
      <c r="BF9" s="9">
        <v>5</v>
      </c>
      <c r="BG9" s="15">
        <f t="shared" si="0"/>
        <v>215</v>
      </c>
    </row>
    <row r="10" spans="2:59" s="1" customFormat="1" ht="19.7" customHeight="1" x14ac:dyDescent="0.2">
      <c r="B10" s="13" t="s">
        <v>34</v>
      </c>
      <c r="C10" s="8">
        <v>1</v>
      </c>
      <c r="D10" s="8"/>
      <c r="E10" s="8"/>
      <c r="F10" s="8"/>
      <c r="G10" s="8"/>
      <c r="H10" s="8"/>
      <c r="I10" s="8"/>
      <c r="J10" s="8">
        <v>2</v>
      </c>
      <c r="K10" s="8"/>
      <c r="L10" s="8"/>
      <c r="M10" s="8"/>
      <c r="N10" s="8"/>
      <c r="O10" s="8"/>
      <c r="P10" s="8">
        <v>2</v>
      </c>
      <c r="Q10" s="8"/>
      <c r="R10" s="8">
        <v>1</v>
      </c>
      <c r="S10" s="8"/>
      <c r="T10" s="8"/>
      <c r="U10" s="8">
        <v>7</v>
      </c>
      <c r="V10" s="8"/>
      <c r="W10" s="8"/>
      <c r="X10" s="8">
        <v>3</v>
      </c>
      <c r="Y10" s="8"/>
      <c r="Z10" s="8"/>
      <c r="AA10" s="8"/>
      <c r="AB10" s="8"/>
      <c r="AC10" s="8"/>
      <c r="AD10" s="8">
        <v>1</v>
      </c>
      <c r="AE10" s="8"/>
      <c r="AF10" s="8">
        <v>12</v>
      </c>
      <c r="AG10" s="8">
        <v>10</v>
      </c>
      <c r="AH10" s="8">
        <v>1</v>
      </c>
      <c r="AI10" s="8">
        <v>1</v>
      </c>
      <c r="AJ10" s="8">
        <v>1</v>
      </c>
      <c r="AK10" s="8">
        <v>27</v>
      </c>
      <c r="AL10" s="8">
        <v>1</v>
      </c>
      <c r="AM10" s="8"/>
      <c r="AN10" s="8">
        <v>57</v>
      </c>
      <c r="AO10" s="8"/>
      <c r="AP10" s="8"/>
      <c r="AQ10" s="8"/>
      <c r="AR10" s="8"/>
      <c r="AS10" s="8"/>
      <c r="AT10" s="8"/>
      <c r="AU10" s="8">
        <v>2</v>
      </c>
      <c r="AV10" s="8"/>
      <c r="AW10" s="8">
        <v>2</v>
      </c>
      <c r="AX10" s="8">
        <v>2</v>
      </c>
      <c r="AY10" s="8"/>
      <c r="AZ10" s="8"/>
      <c r="BA10" s="8">
        <v>5</v>
      </c>
      <c r="BB10" s="8"/>
      <c r="BC10" s="8"/>
      <c r="BD10" s="8">
        <v>4</v>
      </c>
      <c r="BE10" s="8">
        <v>4</v>
      </c>
      <c r="BF10" s="8">
        <v>1</v>
      </c>
      <c r="BG10" s="15">
        <f t="shared" si="0"/>
        <v>147</v>
      </c>
    </row>
    <row r="11" spans="2:59" s="1" customFormat="1" ht="19.7" customHeight="1" x14ac:dyDescent="0.2">
      <c r="B11" s="13" t="s">
        <v>35</v>
      </c>
      <c r="C11" s="9"/>
      <c r="D11" s="9"/>
      <c r="E11" s="9"/>
      <c r="F11" s="9"/>
      <c r="G11" s="9"/>
      <c r="H11" s="9"/>
      <c r="I11" s="9">
        <v>1</v>
      </c>
      <c r="J11" s="9">
        <v>1</v>
      </c>
      <c r="K11" s="9"/>
      <c r="L11" s="9"/>
      <c r="M11" s="9"/>
      <c r="N11" s="9">
        <v>1</v>
      </c>
      <c r="O11" s="9">
        <v>2</v>
      </c>
      <c r="P11" s="9"/>
      <c r="Q11" s="9">
        <v>2</v>
      </c>
      <c r="R11" s="9"/>
      <c r="S11" s="9"/>
      <c r="T11" s="9">
        <v>1</v>
      </c>
      <c r="U11" s="9">
        <v>3</v>
      </c>
      <c r="V11" s="9"/>
      <c r="W11" s="9"/>
      <c r="X11" s="9">
        <v>5</v>
      </c>
      <c r="Y11" s="9"/>
      <c r="Z11" s="9"/>
      <c r="AA11" s="9"/>
      <c r="AB11" s="9"/>
      <c r="AC11" s="9"/>
      <c r="AD11" s="9"/>
      <c r="AE11" s="9"/>
      <c r="AF11" s="9">
        <v>7</v>
      </c>
      <c r="AG11" s="9">
        <v>7</v>
      </c>
      <c r="AH11" s="9">
        <v>1</v>
      </c>
      <c r="AI11" s="9">
        <v>1</v>
      </c>
      <c r="AJ11" s="9"/>
      <c r="AK11" s="9">
        <v>28</v>
      </c>
      <c r="AL11" s="9"/>
      <c r="AM11" s="9"/>
      <c r="AN11" s="9">
        <v>52</v>
      </c>
      <c r="AO11" s="9">
        <v>1</v>
      </c>
      <c r="AP11" s="9"/>
      <c r="AQ11" s="9"/>
      <c r="AR11" s="9"/>
      <c r="AS11" s="9"/>
      <c r="AT11" s="9">
        <v>1</v>
      </c>
      <c r="AU11" s="9">
        <v>9</v>
      </c>
      <c r="AV11" s="9"/>
      <c r="AW11" s="9"/>
      <c r="AX11" s="9">
        <v>2</v>
      </c>
      <c r="AY11" s="9"/>
      <c r="AZ11" s="9"/>
      <c r="BA11" s="9">
        <v>1</v>
      </c>
      <c r="BB11" s="9"/>
      <c r="BC11" s="9"/>
      <c r="BD11" s="9">
        <v>7</v>
      </c>
      <c r="BE11" s="9">
        <v>10</v>
      </c>
      <c r="BF11" s="9"/>
      <c r="BG11" s="15">
        <f t="shared" si="0"/>
        <v>143</v>
      </c>
    </row>
    <row r="12" spans="2:59" s="1" customFormat="1" ht="19.7" customHeight="1" x14ac:dyDescent="0.2">
      <c r="B12" s="13" t="s">
        <v>36</v>
      </c>
      <c r="C12" s="8">
        <v>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>
        <v>1</v>
      </c>
      <c r="U12" s="8">
        <v>7</v>
      </c>
      <c r="V12" s="8"/>
      <c r="W12" s="8"/>
      <c r="X12" s="8">
        <v>4</v>
      </c>
      <c r="Y12" s="8"/>
      <c r="Z12" s="8"/>
      <c r="AA12" s="8"/>
      <c r="AB12" s="8">
        <v>1</v>
      </c>
      <c r="AC12" s="8"/>
      <c r="AD12" s="8">
        <v>1</v>
      </c>
      <c r="AE12" s="8">
        <v>1</v>
      </c>
      <c r="AF12" s="8">
        <v>6</v>
      </c>
      <c r="AG12" s="8">
        <v>6</v>
      </c>
      <c r="AH12" s="8"/>
      <c r="AI12" s="8"/>
      <c r="AJ12" s="8"/>
      <c r="AK12" s="8">
        <v>25</v>
      </c>
      <c r="AL12" s="8"/>
      <c r="AM12" s="8">
        <v>1</v>
      </c>
      <c r="AN12" s="8">
        <v>46</v>
      </c>
      <c r="AO12" s="8"/>
      <c r="AP12" s="8"/>
      <c r="AQ12" s="8"/>
      <c r="AR12" s="8"/>
      <c r="AS12" s="8"/>
      <c r="AT12" s="8">
        <v>2</v>
      </c>
      <c r="AU12" s="8">
        <v>3</v>
      </c>
      <c r="AV12" s="8"/>
      <c r="AW12" s="8"/>
      <c r="AX12" s="8">
        <v>2</v>
      </c>
      <c r="AY12" s="8"/>
      <c r="AZ12" s="8"/>
      <c r="BA12" s="8"/>
      <c r="BB12" s="8">
        <v>1</v>
      </c>
      <c r="BC12" s="8">
        <v>1</v>
      </c>
      <c r="BD12" s="8">
        <v>6</v>
      </c>
      <c r="BE12" s="8">
        <v>7</v>
      </c>
      <c r="BF12" s="8"/>
      <c r="BG12" s="15">
        <f t="shared" si="0"/>
        <v>123</v>
      </c>
    </row>
    <row r="13" spans="2:59" s="1" customFormat="1" ht="19.7" customHeight="1" x14ac:dyDescent="0.2">
      <c r="B13" s="13" t="s">
        <v>39</v>
      </c>
      <c r="C13" s="9">
        <v>1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>
        <v>1</v>
      </c>
      <c r="R13" s="9"/>
      <c r="S13" s="9"/>
      <c r="T13" s="9"/>
      <c r="U13" s="9">
        <v>6</v>
      </c>
      <c r="V13" s="9"/>
      <c r="W13" s="9">
        <v>1</v>
      </c>
      <c r="X13" s="9">
        <v>2</v>
      </c>
      <c r="Y13" s="9"/>
      <c r="Z13" s="9"/>
      <c r="AA13" s="9">
        <v>1</v>
      </c>
      <c r="AB13" s="9"/>
      <c r="AC13" s="9"/>
      <c r="AD13" s="9"/>
      <c r="AE13" s="9"/>
      <c r="AF13" s="9">
        <v>6</v>
      </c>
      <c r="AG13" s="9">
        <v>4</v>
      </c>
      <c r="AH13" s="9"/>
      <c r="AI13" s="9">
        <v>2</v>
      </c>
      <c r="AJ13" s="9">
        <v>3</v>
      </c>
      <c r="AK13" s="9">
        <v>45</v>
      </c>
      <c r="AL13" s="9"/>
      <c r="AM13" s="9"/>
      <c r="AN13" s="9">
        <v>45</v>
      </c>
      <c r="AO13" s="9">
        <v>1</v>
      </c>
      <c r="AP13" s="9"/>
      <c r="AQ13" s="9"/>
      <c r="AR13" s="9"/>
      <c r="AS13" s="9">
        <v>1</v>
      </c>
      <c r="AT13" s="9">
        <v>3</v>
      </c>
      <c r="AU13" s="9">
        <v>2</v>
      </c>
      <c r="AV13" s="9"/>
      <c r="AW13" s="9"/>
      <c r="AX13" s="9">
        <v>3</v>
      </c>
      <c r="AY13" s="9"/>
      <c r="AZ13" s="9">
        <v>1</v>
      </c>
      <c r="BA13" s="9"/>
      <c r="BB13" s="9"/>
      <c r="BC13" s="9"/>
      <c r="BD13" s="9">
        <v>13</v>
      </c>
      <c r="BE13" s="9">
        <v>3</v>
      </c>
      <c r="BF13" s="9">
        <v>1</v>
      </c>
      <c r="BG13" s="15">
        <f t="shared" si="0"/>
        <v>145</v>
      </c>
    </row>
    <row r="14" spans="2:59" s="1" customFormat="1" ht="19.7" customHeight="1" x14ac:dyDescent="0.2">
      <c r="B14" s="13" t="s">
        <v>37</v>
      </c>
      <c r="C14" s="8">
        <v>1</v>
      </c>
      <c r="D14" s="8"/>
      <c r="E14" s="8">
        <v>7</v>
      </c>
      <c r="F14" s="8"/>
      <c r="G14" s="8">
        <v>4</v>
      </c>
      <c r="H14" s="8">
        <v>1</v>
      </c>
      <c r="I14" s="8">
        <v>3</v>
      </c>
      <c r="J14" s="8">
        <v>8</v>
      </c>
      <c r="K14" s="8"/>
      <c r="L14" s="8">
        <v>1</v>
      </c>
      <c r="M14" s="8"/>
      <c r="N14" s="8"/>
      <c r="O14" s="8"/>
      <c r="P14" s="8"/>
      <c r="Q14" s="8">
        <v>1</v>
      </c>
      <c r="R14" s="8"/>
      <c r="S14" s="8"/>
      <c r="T14" s="8"/>
      <c r="U14" s="8">
        <v>9</v>
      </c>
      <c r="V14" s="8"/>
      <c r="W14" s="8"/>
      <c r="X14" s="8">
        <v>5</v>
      </c>
      <c r="Y14" s="8"/>
      <c r="Z14" s="8"/>
      <c r="AA14" s="8"/>
      <c r="AB14" s="8"/>
      <c r="AC14" s="8">
        <v>1</v>
      </c>
      <c r="AD14" s="8">
        <v>1</v>
      </c>
      <c r="AE14" s="8"/>
      <c r="AF14" s="8">
        <v>3</v>
      </c>
      <c r="AG14" s="8">
        <v>9</v>
      </c>
      <c r="AH14" s="8">
        <v>1</v>
      </c>
      <c r="AI14" s="8"/>
      <c r="AJ14" s="8"/>
      <c r="AK14" s="8">
        <v>27</v>
      </c>
      <c r="AL14" s="8"/>
      <c r="AM14" s="8"/>
      <c r="AN14" s="8">
        <v>51</v>
      </c>
      <c r="AO14" s="8"/>
      <c r="AP14" s="8"/>
      <c r="AQ14" s="8">
        <v>1</v>
      </c>
      <c r="AR14" s="8"/>
      <c r="AS14" s="8"/>
      <c r="AT14" s="8"/>
      <c r="AU14" s="8"/>
      <c r="AV14" s="8"/>
      <c r="AW14" s="8"/>
      <c r="AX14" s="8">
        <v>1</v>
      </c>
      <c r="AY14" s="8"/>
      <c r="AZ14" s="8">
        <v>1</v>
      </c>
      <c r="BA14" s="8">
        <v>5</v>
      </c>
      <c r="BB14" s="8">
        <v>2</v>
      </c>
      <c r="BC14" s="8"/>
      <c r="BD14" s="8">
        <v>5</v>
      </c>
      <c r="BE14" s="8">
        <v>8</v>
      </c>
      <c r="BF14" s="8">
        <v>2</v>
      </c>
      <c r="BG14" s="15">
        <f t="shared" si="0"/>
        <v>158</v>
      </c>
    </row>
    <row r="15" spans="2:59" s="1" customFormat="1" ht="19.7" customHeight="1" x14ac:dyDescent="0.2">
      <c r="B15" s="13" t="s">
        <v>38</v>
      </c>
      <c r="C15" s="9"/>
      <c r="D15" s="9"/>
      <c r="E15" s="9">
        <v>6</v>
      </c>
      <c r="F15" s="9">
        <v>1</v>
      </c>
      <c r="G15" s="9">
        <v>3</v>
      </c>
      <c r="H15" s="9">
        <v>1</v>
      </c>
      <c r="I15" s="9"/>
      <c r="J15" s="9"/>
      <c r="K15" s="9"/>
      <c r="L15" s="9">
        <v>1</v>
      </c>
      <c r="M15" s="9"/>
      <c r="N15" s="9"/>
      <c r="O15" s="9"/>
      <c r="P15" s="9"/>
      <c r="Q15" s="9">
        <v>2</v>
      </c>
      <c r="R15" s="9">
        <v>1</v>
      </c>
      <c r="S15" s="9"/>
      <c r="T15" s="9">
        <v>1</v>
      </c>
      <c r="U15" s="9"/>
      <c r="V15" s="9"/>
      <c r="W15" s="9"/>
      <c r="X15" s="9">
        <v>5</v>
      </c>
      <c r="Y15" s="9"/>
      <c r="Z15" s="9"/>
      <c r="AA15" s="9"/>
      <c r="AB15" s="9"/>
      <c r="AC15" s="9"/>
      <c r="AD15" s="9">
        <v>1</v>
      </c>
      <c r="AE15" s="9"/>
      <c r="AF15" s="9">
        <v>1</v>
      </c>
      <c r="AG15" s="9">
        <v>3</v>
      </c>
      <c r="AH15" s="9">
        <v>1</v>
      </c>
      <c r="AI15" s="9">
        <v>1</v>
      </c>
      <c r="AJ15" s="9"/>
      <c r="AK15" s="9">
        <v>33</v>
      </c>
      <c r="AL15" s="9">
        <v>1</v>
      </c>
      <c r="AM15" s="9"/>
      <c r="AN15" s="9">
        <v>39</v>
      </c>
      <c r="AO15" s="9">
        <v>1</v>
      </c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>
        <v>1</v>
      </c>
      <c r="BC15" s="9"/>
      <c r="BD15" s="9">
        <v>6</v>
      </c>
      <c r="BE15" s="9">
        <v>5</v>
      </c>
      <c r="BF15" s="9"/>
      <c r="BG15" s="15">
        <f t="shared" si="0"/>
        <v>114</v>
      </c>
    </row>
    <row r="16" spans="2:59" s="1" customFormat="1" ht="28.7" customHeight="1" x14ac:dyDescent="0.2">
      <c r="B16" s="14" t="s">
        <v>26</v>
      </c>
      <c r="C16" s="15">
        <f t="shared" ref="C16:AH16" si="1">SUM(C4:C15)</f>
        <v>9</v>
      </c>
      <c r="D16" s="15">
        <f t="shared" si="1"/>
        <v>1</v>
      </c>
      <c r="E16" s="15">
        <f t="shared" si="1"/>
        <v>20</v>
      </c>
      <c r="F16" s="15">
        <f t="shared" si="1"/>
        <v>8</v>
      </c>
      <c r="G16" s="15">
        <f t="shared" si="1"/>
        <v>13</v>
      </c>
      <c r="H16" s="15">
        <f t="shared" si="1"/>
        <v>5</v>
      </c>
      <c r="I16" s="15">
        <f t="shared" si="1"/>
        <v>8</v>
      </c>
      <c r="J16" s="15">
        <f t="shared" si="1"/>
        <v>30</v>
      </c>
      <c r="K16" s="15">
        <f t="shared" si="1"/>
        <v>3</v>
      </c>
      <c r="L16" s="15">
        <f t="shared" si="1"/>
        <v>2</v>
      </c>
      <c r="M16" s="15">
        <f t="shared" si="1"/>
        <v>2</v>
      </c>
      <c r="N16" s="15">
        <f t="shared" si="1"/>
        <v>1</v>
      </c>
      <c r="O16" s="15">
        <f t="shared" si="1"/>
        <v>5</v>
      </c>
      <c r="P16" s="15">
        <f t="shared" si="1"/>
        <v>5</v>
      </c>
      <c r="Q16" s="15">
        <f t="shared" si="1"/>
        <v>18</v>
      </c>
      <c r="R16" s="15">
        <f t="shared" si="1"/>
        <v>2</v>
      </c>
      <c r="S16" s="15">
        <f t="shared" si="1"/>
        <v>1</v>
      </c>
      <c r="T16" s="15">
        <f t="shared" si="1"/>
        <v>9</v>
      </c>
      <c r="U16" s="15">
        <f t="shared" si="1"/>
        <v>66</v>
      </c>
      <c r="V16" s="15">
        <f t="shared" si="1"/>
        <v>1</v>
      </c>
      <c r="W16" s="15">
        <f t="shared" si="1"/>
        <v>1</v>
      </c>
      <c r="X16" s="15">
        <f t="shared" si="1"/>
        <v>49</v>
      </c>
      <c r="Y16" s="15">
        <f t="shared" si="1"/>
        <v>1</v>
      </c>
      <c r="Z16" s="15">
        <f t="shared" si="1"/>
        <v>1</v>
      </c>
      <c r="AA16" s="15">
        <f t="shared" si="1"/>
        <v>1</v>
      </c>
      <c r="AB16" s="15">
        <f t="shared" si="1"/>
        <v>2</v>
      </c>
      <c r="AC16" s="15">
        <f t="shared" si="1"/>
        <v>1</v>
      </c>
      <c r="AD16" s="15">
        <f t="shared" si="1"/>
        <v>4</v>
      </c>
      <c r="AE16" s="15">
        <f t="shared" si="1"/>
        <v>2</v>
      </c>
      <c r="AF16" s="15">
        <f t="shared" si="1"/>
        <v>62</v>
      </c>
      <c r="AG16" s="15">
        <f t="shared" si="1"/>
        <v>72</v>
      </c>
      <c r="AH16" s="15">
        <f t="shared" si="1"/>
        <v>5</v>
      </c>
      <c r="AI16" s="15">
        <f t="shared" ref="AI16:BN16" si="2">SUM(AI4:AI15)</f>
        <v>10</v>
      </c>
      <c r="AJ16" s="15">
        <f t="shared" si="2"/>
        <v>10</v>
      </c>
      <c r="AK16" s="15">
        <f t="shared" si="2"/>
        <v>380</v>
      </c>
      <c r="AL16" s="15">
        <f t="shared" si="2"/>
        <v>3</v>
      </c>
      <c r="AM16" s="15">
        <f t="shared" si="2"/>
        <v>1</v>
      </c>
      <c r="AN16" s="15">
        <f t="shared" si="2"/>
        <v>622</v>
      </c>
      <c r="AO16" s="15">
        <f t="shared" si="2"/>
        <v>3</v>
      </c>
      <c r="AP16" s="15">
        <f t="shared" si="2"/>
        <v>2</v>
      </c>
      <c r="AQ16" s="15">
        <f t="shared" si="2"/>
        <v>1</v>
      </c>
      <c r="AR16" s="15">
        <f t="shared" si="2"/>
        <v>1</v>
      </c>
      <c r="AS16" s="15">
        <f t="shared" si="2"/>
        <v>1</v>
      </c>
      <c r="AT16" s="15">
        <f t="shared" si="2"/>
        <v>19</v>
      </c>
      <c r="AU16" s="15">
        <f t="shared" si="2"/>
        <v>33</v>
      </c>
      <c r="AV16" s="15">
        <f t="shared" si="2"/>
        <v>1</v>
      </c>
      <c r="AW16" s="15">
        <f t="shared" si="2"/>
        <v>5</v>
      </c>
      <c r="AX16" s="15">
        <f t="shared" si="2"/>
        <v>19</v>
      </c>
      <c r="AY16" s="15">
        <f t="shared" si="2"/>
        <v>1</v>
      </c>
      <c r="AZ16" s="15">
        <f t="shared" si="2"/>
        <v>9</v>
      </c>
      <c r="BA16" s="15">
        <f t="shared" si="2"/>
        <v>25</v>
      </c>
      <c r="BB16" s="15">
        <f t="shared" si="2"/>
        <v>7</v>
      </c>
      <c r="BC16" s="15">
        <f t="shared" si="2"/>
        <v>2</v>
      </c>
      <c r="BD16" s="15">
        <f t="shared" si="2"/>
        <v>69</v>
      </c>
      <c r="BE16" s="15">
        <f t="shared" si="2"/>
        <v>75</v>
      </c>
      <c r="BF16" s="15">
        <f t="shared" si="2"/>
        <v>12</v>
      </c>
      <c r="BG16" s="15">
        <f t="shared" si="0"/>
        <v>1721</v>
      </c>
    </row>
  </sheetData>
  <pageMargins left="0.7" right="0.7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 Hate Crimes</vt:lpstr>
      <vt:lpstr>2016 Hate Crimes</vt:lpstr>
      <vt:lpstr>2017 Hate Crimes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Matthew Hall</cp:lastModifiedBy>
  <dcterms:created xsi:type="dcterms:W3CDTF">2018-04-05T10:01:29Z</dcterms:created>
  <dcterms:modified xsi:type="dcterms:W3CDTF">2018-04-06T09:13:27Z</dcterms:modified>
</cp:coreProperties>
</file>