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Victor/Desktop/"/>
    </mc:Choice>
  </mc:AlternateContent>
  <bookViews>
    <workbookView xWindow="740" yWindow="1160" windowWidth="19480" windowHeight="19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I20" i="1"/>
  <c r="D14" i="1"/>
  <c r="E14" i="1"/>
  <c r="F14" i="1"/>
  <c r="G14" i="1"/>
  <c r="C14" i="1"/>
</calcChain>
</file>

<file path=xl/sharedStrings.xml><?xml version="1.0" encoding="utf-8"?>
<sst xmlns="http://schemas.openxmlformats.org/spreadsheetml/2006/main" count="30" uniqueCount="30">
  <si>
    <t>Customer6</t>
  </si>
  <si>
    <t>Customer7</t>
  </si>
  <si>
    <t>Customer8</t>
  </si>
  <si>
    <t>Customer9</t>
  </si>
  <si>
    <t>Customer10</t>
  </si>
  <si>
    <t>Average:</t>
  </si>
  <si>
    <t>Sprint 1</t>
  </si>
  <si>
    <t>Sprint 2</t>
  </si>
  <si>
    <t>Sprint 3</t>
  </si>
  <si>
    <t>Sprint 4</t>
  </si>
  <si>
    <t>Sprint 5</t>
  </si>
  <si>
    <t>Velocity</t>
  </si>
  <si>
    <t>Psykosocial miljö</t>
  </si>
  <si>
    <t>Godkända inkrement</t>
  </si>
  <si>
    <t>Release burndown</t>
  </si>
  <si>
    <t>KPI nr 5</t>
  </si>
  <si>
    <t>Hur glad är du över att vara en del av teamet?</t>
  </si>
  <si>
    <t>Sprint1</t>
  </si>
  <si>
    <t>Sprint2</t>
  </si>
  <si>
    <t>Sprint3</t>
  </si>
  <si>
    <t>Sprint4</t>
  </si>
  <si>
    <t>Sprint5</t>
  </si>
  <si>
    <t>Medlem1</t>
  </si>
  <si>
    <t>Medlem2</t>
  </si>
  <si>
    <t>Medlem3</t>
  </si>
  <si>
    <t>Medlem4</t>
  </si>
  <si>
    <t>Medlem5</t>
  </si>
  <si>
    <t>Medlem6</t>
  </si>
  <si>
    <t>Genomsnitt</t>
  </si>
  <si>
    <t>Måluppfyllelse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</si>
</sst>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Blad1!$C$2:$G$2</c:f>
              <c:strCache>
                <c:ptCount val="5"/>
                <c:pt idx="0">
                  <c:v>Velocity</c:v>
                </c:pt>
                <c:pt idx="1">
                  <c:v>Psykosocial miljö</c:v>
                </c:pt>
                <c:pt idx="2">
                  <c:v>Godkända inkrement</c:v>
                </c:pt>
                <c:pt idx="3">
                  <c:v>Release burndown</c:v>
                </c:pt>
                <c:pt idx="4">
                  <c:v>KPI nr 5</c:v>
                </c:pt>
              </c:strCache>
            </c:strRef>
          </c:cat>
          <c:val>
            <c:numRef>
              <c:f>Blad1!$C$14:$G$14</c:f>
              <c:numCache>
                <c:formatCode>General</c:formatCode>
                <c:ptCount val="5"/>
                <c:pt idx="0">
                  <c:v>3.3</c:v>
                </c:pt>
                <c:pt idx="1">
                  <c:v>4.2</c:v>
                </c:pt>
                <c:pt idx="2">
                  <c:v>2.2</c:v>
                </c:pt>
                <c:pt idx="3">
                  <c:v>2.8</c:v>
                </c:pt>
                <c:pt idx="4">
                  <c:v>3.7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Blad1!$C$2:$G$2</c:f>
              <c:strCache>
                <c:ptCount val="5"/>
                <c:pt idx="0">
                  <c:v>Velocity</c:v>
                </c:pt>
                <c:pt idx="1">
                  <c:v>Psykosocial miljö</c:v>
                </c:pt>
                <c:pt idx="2">
                  <c:v>Godkända inkrement</c:v>
                </c:pt>
                <c:pt idx="3">
                  <c:v>Release burndown</c:v>
                </c:pt>
                <c:pt idx="4">
                  <c:v>KPI nr 5</c:v>
                </c:pt>
              </c:strCache>
            </c:strRef>
          </c:cat>
          <c:val>
            <c:numRef>
              <c:f>Blad1!$C$15:$G$15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5686032"/>
        <c:axId val="-1245684256"/>
      </c:radarChart>
      <c:catAx>
        <c:axId val="-1245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245684256"/>
        <c:crosses val="autoZero"/>
        <c:auto val="1"/>
        <c:lblAlgn val="ctr"/>
        <c:lblOffset val="100"/>
        <c:noMultiLvlLbl val="0"/>
      </c:catAx>
      <c:valAx>
        <c:axId val="-12456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245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Sprint 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Blad1!$C$2:$G$2</c:f>
              <c:strCache>
                <c:ptCount val="5"/>
                <c:pt idx="0">
                  <c:v>Velocity</c:v>
                </c:pt>
                <c:pt idx="1">
                  <c:v>Psykosocial miljö</c:v>
                </c:pt>
                <c:pt idx="2">
                  <c:v>Godkända inkrement</c:v>
                </c:pt>
                <c:pt idx="3">
                  <c:v>Release burndown</c:v>
                </c:pt>
                <c:pt idx="4">
                  <c:v>KPI nr 5</c:v>
                </c:pt>
              </c:strCache>
            </c:strRef>
          </c:cat>
          <c:val>
            <c:numRef>
              <c:f>Blad1!$C$3:$G$3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Blad1!$B$4</c:f>
              <c:strCache>
                <c:ptCount val="1"/>
                <c:pt idx="0">
                  <c:v>Sprint 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Blad1!$C$2:$G$2</c:f>
              <c:strCache>
                <c:ptCount val="5"/>
                <c:pt idx="0">
                  <c:v>Velocity</c:v>
                </c:pt>
                <c:pt idx="1">
                  <c:v>Psykosocial miljö</c:v>
                </c:pt>
                <c:pt idx="2">
                  <c:v>Godkända inkrement</c:v>
                </c:pt>
                <c:pt idx="3">
                  <c:v>Release burndown</c:v>
                </c:pt>
                <c:pt idx="4">
                  <c:v>KPI nr 5</c:v>
                </c:pt>
              </c:strCache>
            </c:strRef>
          </c:cat>
          <c:val>
            <c:numRef>
              <c:f>Blad1!$C$4:$G$4</c:f>
              <c:numCache>
                <c:formatCode>General</c:formatCode>
                <c:ptCount val="5"/>
                <c:pt idx="0">
                  <c:v>3.0</c:v>
                </c:pt>
                <c:pt idx="1">
                  <c:v>5.0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</c:numCache>
            </c:numRef>
          </c:val>
        </c:ser>
        <c:ser>
          <c:idx val="2"/>
          <c:order val="2"/>
          <c:tx>
            <c:strRef>
              <c:f>Blad1!$B$5</c:f>
              <c:strCache>
                <c:ptCount val="1"/>
                <c:pt idx="0">
                  <c:v>Sprint 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Blad1!$C$2:$G$2</c:f>
              <c:strCache>
                <c:ptCount val="5"/>
                <c:pt idx="0">
                  <c:v>Velocity</c:v>
                </c:pt>
                <c:pt idx="1">
                  <c:v>Psykosocial miljö</c:v>
                </c:pt>
                <c:pt idx="2">
                  <c:v>Godkända inkrement</c:v>
                </c:pt>
                <c:pt idx="3">
                  <c:v>Release burndown</c:v>
                </c:pt>
                <c:pt idx="4">
                  <c:v>KPI nr 5</c:v>
                </c:pt>
              </c:strCache>
            </c:strRef>
          </c:cat>
          <c:val>
            <c:numRef>
              <c:f>Blad1!$C$5:$G$5</c:f>
              <c:numCache>
                <c:formatCode>General</c:formatCode>
                <c:ptCount val="5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val>
        </c:ser>
        <c:ser>
          <c:idx val="3"/>
          <c:order val="3"/>
          <c:tx>
            <c:strRef>
              <c:f>Blad1!$B$6</c:f>
              <c:strCache>
                <c:ptCount val="1"/>
                <c:pt idx="0">
                  <c:v>Sprint 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Blad1!$C$2:$G$2</c:f>
              <c:strCache>
                <c:ptCount val="5"/>
                <c:pt idx="0">
                  <c:v>Velocity</c:v>
                </c:pt>
                <c:pt idx="1">
                  <c:v>Psykosocial miljö</c:v>
                </c:pt>
                <c:pt idx="2">
                  <c:v>Godkända inkrement</c:v>
                </c:pt>
                <c:pt idx="3">
                  <c:v>Release burndown</c:v>
                </c:pt>
                <c:pt idx="4">
                  <c:v>KPI nr 5</c:v>
                </c:pt>
              </c:strCache>
            </c:strRef>
          </c:cat>
          <c:val>
            <c:numRef>
              <c:f>Blad1!$C$6:$G$6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405744"/>
        <c:axId val="-1247403968"/>
      </c:radarChart>
      <c:catAx>
        <c:axId val="-12474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247403968"/>
        <c:crosses val="autoZero"/>
        <c:auto val="1"/>
        <c:lblAlgn val="ctr"/>
        <c:lblOffset val="100"/>
        <c:noMultiLvlLbl val="0"/>
      </c:catAx>
      <c:valAx>
        <c:axId val="-12474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247405744"/>
        <c:crosses val="autoZero"/>
        <c:crossBetween val="between"/>
        <c:majorUnit val="1.0"/>
        <c:min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692150</xdr:colOff>
      <xdr:row>35</xdr:row>
      <xdr:rowOff>38100</xdr:rowOff>
    </xdr:from>
    <xdr:to>
      <xdr:col>7</xdr:col>
      <xdr:colOff>311150</xdr:colOff>
      <xdr:row>48</xdr:row>
      <xdr:rowOff>139700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2</xdr:row>
      <xdr:rowOff>25400</xdr:rowOff>
    </xdr:from>
    <xdr:to>
      <xdr:col>16</xdr:col>
      <xdr:colOff>685800</xdr:colOff>
      <xdr:row>25</xdr:row>
      <xdr:rowOff>76200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topLeftCell="A3" workbookViewId="0">
      <selection activeCell="D28" sqref="D28"/>
    </sheetView>
  </sheetViews>
  <sheetFormatPr baseColWidth="10" defaultRowHeight="16" x14ac:dyDescent="0.2"/>
  <sheetData>
    <row r="2" spans="2:7" x14ac:dyDescent="0.2"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2:7" x14ac:dyDescent="0.2">
      <c r="B3" t="s">
        <v>6</v>
      </c>
      <c r="C3">
        <v>1</v>
      </c>
      <c r="D3">
        <v>5</v>
      </c>
      <c r="E3">
        <v>1</v>
      </c>
      <c r="F3">
        <v>1</v>
      </c>
      <c r="G3">
        <v>5</v>
      </c>
    </row>
    <row r="4" spans="2:7" x14ac:dyDescent="0.2">
      <c r="B4" t="s">
        <v>7</v>
      </c>
      <c r="C4">
        <v>3</v>
      </c>
      <c r="D4">
        <v>5</v>
      </c>
      <c r="E4">
        <v>1</v>
      </c>
      <c r="F4">
        <v>2</v>
      </c>
      <c r="G4">
        <v>4</v>
      </c>
    </row>
    <row r="5" spans="2:7" x14ac:dyDescent="0.2">
      <c r="B5" t="s">
        <v>8</v>
      </c>
      <c r="C5">
        <v>4</v>
      </c>
      <c r="D5">
        <v>3</v>
      </c>
      <c r="E5">
        <v>2</v>
      </c>
      <c r="F5">
        <v>3</v>
      </c>
      <c r="G5">
        <v>4</v>
      </c>
    </row>
    <row r="6" spans="2:7" x14ac:dyDescent="0.2">
      <c r="B6" t="s">
        <v>9</v>
      </c>
      <c r="C6">
        <v>2</v>
      </c>
      <c r="D6">
        <v>4</v>
      </c>
      <c r="E6">
        <v>1</v>
      </c>
      <c r="F6">
        <v>4</v>
      </c>
      <c r="G6">
        <v>3</v>
      </c>
    </row>
    <row r="7" spans="2:7" x14ac:dyDescent="0.2">
      <c r="B7" t="s">
        <v>10</v>
      </c>
      <c r="C7">
        <v>3</v>
      </c>
      <c r="D7">
        <v>5</v>
      </c>
      <c r="E7">
        <v>4</v>
      </c>
      <c r="F7">
        <v>5</v>
      </c>
      <c r="G7">
        <v>4</v>
      </c>
    </row>
    <row r="8" spans="2:7" x14ac:dyDescent="0.2">
      <c r="B8" t="s">
        <v>0</v>
      </c>
      <c r="C8">
        <v>4</v>
      </c>
      <c r="D8">
        <v>4</v>
      </c>
      <c r="E8">
        <v>1</v>
      </c>
      <c r="F8">
        <v>1</v>
      </c>
      <c r="G8">
        <v>3</v>
      </c>
    </row>
    <row r="9" spans="2:7" x14ac:dyDescent="0.2">
      <c r="B9" t="s">
        <v>1</v>
      </c>
      <c r="C9">
        <v>5</v>
      </c>
      <c r="D9">
        <v>3</v>
      </c>
      <c r="E9">
        <v>2</v>
      </c>
      <c r="F9">
        <v>2</v>
      </c>
      <c r="G9">
        <v>2</v>
      </c>
    </row>
    <row r="10" spans="2:7" x14ac:dyDescent="0.2">
      <c r="B10" t="s">
        <v>2</v>
      </c>
      <c r="C10">
        <v>4</v>
      </c>
      <c r="D10">
        <v>5</v>
      </c>
      <c r="E10">
        <v>2</v>
      </c>
      <c r="F10">
        <v>3</v>
      </c>
      <c r="G10">
        <v>3</v>
      </c>
    </row>
    <row r="11" spans="2:7" x14ac:dyDescent="0.2">
      <c r="B11" t="s">
        <v>3</v>
      </c>
      <c r="C11">
        <v>4</v>
      </c>
      <c r="D11">
        <v>5</v>
      </c>
      <c r="E11">
        <v>3</v>
      </c>
      <c r="F11">
        <v>3</v>
      </c>
      <c r="G11">
        <v>4</v>
      </c>
    </row>
    <row r="12" spans="2:7" x14ac:dyDescent="0.2">
      <c r="B12" t="s">
        <v>4</v>
      </c>
      <c r="C12">
        <v>3</v>
      </c>
      <c r="D12">
        <v>3</v>
      </c>
      <c r="E12">
        <v>5</v>
      </c>
      <c r="F12">
        <v>4</v>
      </c>
      <c r="G12">
        <v>5</v>
      </c>
    </row>
    <row r="14" spans="2:7" x14ac:dyDescent="0.2">
      <c r="B14" t="s">
        <v>5</v>
      </c>
      <c r="C14">
        <f>AVERAGE(C3:C12)</f>
        <v>3.3</v>
      </c>
      <c r="D14">
        <f t="shared" ref="D14:G14" si="0">AVERAGE(D3:D12)</f>
        <v>4.2</v>
      </c>
      <c r="E14">
        <f t="shared" si="0"/>
        <v>2.2000000000000002</v>
      </c>
      <c r="F14">
        <f t="shared" si="0"/>
        <v>2.8</v>
      </c>
      <c r="G14">
        <f t="shared" si="0"/>
        <v>3.7</v>
      </c>
    </row>
    <row r="18" spans="2:10" x14ac:dyDescent="0.2">
      <c r="B18" s="1" t="s">
        <v>16</v>
      </c>
    </row>
    <row r="19" spans="2:10" x14ac:dyDescent="0.2">
      <c r="C19" t="s">
        <v>22</v>
      </c>
      <c r="D19" t="s">
        <v>23</v>
      </c>
      <c r="E19" t="s">
        <v>24</v>
      </c>
      <c r="F19" t="s">
        <v>25</v>
      </c>
      <c r="G19" t="s">
        <v>26</v>
      </c>
      <c r="H19" t="s">
        <v>27</v>
      </c>
      <c r="I19" t="s">
        <v>28</v>
      </c>
      <c r="J19" t="s">
        <v>29</v>
      </c>
    </row>
    <row r="20" spans="2:10" x14ac:dyDescent="0.2">
      <c r="B20" t="s">
        <v>17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f>SUM(C20:H24)</f>
        <v>134</v>
      </c>
      <c r="J20">
        <f>I20/150</f>
        <v>0.89333333333333331</v>
      </c>
    </row>
    <row r="21" spans="2:10" x14ac:dyDescent="0.2">
      <c r="B21" t="s">
        <v>18</v>
      </c>
      <c r="C21">
        <v>4</v>
      </c>
      <c r="D21">
        <v>5</v>
      </c>
      <c r="E21">
        <v>4</v>
      </c>
      <c r="F21">
        <v>5</v>
      </c>
      <c r="G21">
        <v>4</v>
      </c>
      <c r="H21">
        <v>4</v>
      </c>
    </row>
    <row r="22" spans="2:10" x14ac:dyDescent="0.2">
      <c r="B22" t="s">
        <v>19</v>
      </c>
      <c r="C22">
        <v>5</v>
      </c>
      <c r="D22">
        <v>5</v>
      </c>
      <c r="E22">
        <v>4</v>
      </c>
      <c r="F22">
        <v>5</v>
      </c>
      <c r="G22">
        <v>4</v>
      </c>
      <c r="H22">
        <v>3</v>
      </c>
    </row>
    <row r="23" spans="2:10" x14ac:dyDescent="0.2">
      <c r="B23" t="s">
        <v>20</v>
      </c>
      <c r="C23">
        <v>4</v>
      </c>
      <c r="D23">
        <v>5</v>
      </c>
      <c r="E23">
        <v>4</v>
      </c>
      <c r="F23">
        <v>5</v>
      </c>
      <c r="G23">
        <v>4</v>
      </c>
      <c r="H23">
        <v>3</v>
      </c>
    </row>
    <row r="24" spans="2:10" x14ac:dyDescent="0.2">
      <c r="B24" t="s">
        <v>21</v>
      </c>
      <c r="C24">
        <v>5</v>
      </c>
      <c r="D24">
        <v>5</v>
      </c>
      <c r="E24">
        <v>3</v>
      </c>
      <c r="F24">
        <v>5</v>
      </c>
      <c r="G24">
        <v>5</v>
      </c>
      <c r="H24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Persson</dc:creator>
  <cp:lastModifiedBy>Victor Persson</cp:lastModifiedBy>
  <dcterms:created xsi:type="dcterms:W3CDTF">2017-03-30T06:49:16Z</dcterms:created>
  <dcterms:modified xsi:type="dcterms:W3CDTF">2017-03-30T07:46:24Z</dcterms:modified>
</cp:coreProperties>
</file>