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5827004F-B319-4D55-8E98-45B158EA8E55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7" l="1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57" i="4" l="1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<sst xmlns="http://schemas.openxmlformats.org/spreadsheetml/2006/main" count="3203" uniqueCount="345">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</sst>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F108"/>
  <sheetViews>
    <sheetView topLeftCell="A85" workbookViewId="0">
      <selection activeCell="B109" sqref="B109"/>
    </sheetView>
  </sheetViews>
  <sheetFormatPr defaultRowHeight="14.25" x14ac:dyDescent="0.45"/>
  <cols>
    <col min="1" max="1" width="15.06640625" style="1" customWidth="1"/>
    <col min="2" max="2" width="27.3984375" style="1" bestFit="1" customWidth="1"/>
    <col min="3" max="3" width="11.73046875" style="1" bestFit="1" customWidth="1"/>
    <col min="4" max="4" width="27.46484375" style="1" customWidth="1"/>
    <col min="5" max="5" width="11.73046875" style="1" bestFit="1" customWidth="1"/>
    <col min="6" max="6" width="27.3984375" style="1" bestFit="1" customWidth="1"/>
    <col min="7" max="11" width="27.3984375" bestFit="1" customWidth="1"/>
  </cols>
  <sheetData>
    <row r="1" spans="1:6" ht="13.15" customHeight="1" thickTop="1" thickBot="1" x14ac:dyDescent="0.5">
      <c r="A1" s="22" t="s">
        <v>277</v>
      </c>
      <c r="B1" s="23"/>
      <c r="C1" s="23"/>
      <c r="D1" s="23"/>
      <c r="E1" s="24"/>
      <c r="F1"/>
    </row>
    <row r="2" spans="1:6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/>
    </row>
    <row r="3" spans="1:6" ht="15" thickTop="1" thickBot="1" x14ac:dyDescent="0.5">
      <c r="A3" s="3">
        <v>0</v>
      </c>
      <c r="B3" s="3" t="s">
        <v>279</v>
      </c>
      <c r="C3" s="3">
        <v>0.28976493507770601</v>
      </c>
      <c r="D3" s="3" t="s">
        <v>280</v>
      </c>
      <c r="E3" s="3">
        <v>0.193012219697659</v>
      </c>
      <c r="F3"/>
    </row>
    <row r="4" spans="1:6" ht="15" thickTop="1" thickBot="1" x14ac:dyDescent="0.5">
      <c r="A4" s="3">
        <v>1</v>
      </c>
      <c r="B4" s="3" t="s">
        <v>281</v>
      </c>
      <c r="C4" s="3">
        <v>0.31132351812463799</v>
      </c>
      <c r="D4" s="3" t="s">
        <v>281</v>
      </c>
      <c r="E4" s="3">
        <v>0.33814184168231398</v>
      </c>
      <c r="F4"/>
    </row>
    <row r="5" spans="1:6" ht="15" thickTop="1" thickBot="1" x14ac:dyDescent="0.5">
      <c r="A5" s="3">
        <v>2</v>
      </c>
      <c r="B5" s="3" t="s">
        <v>282</v>
      </c>
      <c r="C5" s="3">
        <v>0.28448605350245698</v>
      </c>
      <c r="D5" s="3" t="s">
        <v>283</v>
      </c>
      <c r="E5" s="3">
        <v>0.17189748768461599</v>
      </c>
      <c r="F5"/>
    </row>
    <row r="6" spans="1:6" ht="15" thickTop="1" thickBot="1" x14ac:dyDescent="0.5">
      <c r="A6" s="3">
        <v>3</v>
      </c>
      <c r="B6" s="3" t="s">
        <v>284</v>
      </c>
      <c r="C6" s="3">
        <v>0.313665804084658</v>
      </c>
      <c r="D6" s="3" t="s">
        <v>292</v>
      </c>
      <c r="E6" s="3">
        <v>0.30779570094353198</v>
      </c>
      <c r="F6"/>
    </row>
    <row r="7" spans="1:6" ht="15" thickTop="1" thickBot="1" x14ac:dyDescent="0.5">
      <c r="A7" s="3">
        <v>4</v>
      </c>
      <c r="B7" s="3" t="s">
        <v>285</v>
      </c>
      <c r="C7" s="3">
        <v>0.282307632174292</v>
      </c>
      <c r="D7" s="3" t="s">
        <v>286</v>
      </c>
      <c r="E7" s="3">
        <v>0.17162338663827301</v>
      </c>
      <c r="F7"/>
    </row>
    <row r="8" spans="1:6" ht="15" thickTop="1" thickBot="1" x14ac:dyDescent="0.5">
      <c r="A8" s="3">
        <v>5</v>
      </c>
      <c r="B8" s="3" t="s">
        <v>287</v>
      </c>
      <c r="C8" s="3">
        <v>0.29162181994090303</v>
      </c>
      <c r="D8" s="3" t="s">
        <v>293</v>
      </c>
      <c r="E8" s="3">
        <v>0.324525167183845</v>
      </c>
      <c r="F8"/>
    </row>
    <row r="9" spans="1:6" ht="15" thickTop="1" thickBot="1" x14ac:dyDescent="0.5">
      <c r="A9" s="3">
        <v>6</v>
      </c>
      <c r="B9" s="3" t="s">
        <v>288</v>
      </c>
      <c r="C9" s="3">
        <v>0.29058247259250602</v>
      </c>
      <c r="D9" s="3" t="s">
        <v>294</v>
      </c>
      <c r="E9" s="3">
        <v>0.17841305916205299</v>
      </c>
      <c r="F9"/>
    </row>
    <row r="10" spans="1:6" ht="15" thickTop="1" thickBot="1" x14ac:dyDescent="0.5">
      <c r="A10" s="3">
        <v>7</v>
      </c>
      <c r="B10" s="3" t="s">
        <v>282</v>
      </c>
      <c r="C10" s="3">
        <v>0.28786129397552301</v>
      </c>
      <c r="D10" s="3" t="s">
        <v>295</v>
      </c>
      <c r="E10" s="3">
        <v>0.21232972408801401</v>
      </c>
      <c r="F10"/>
    </row>
    <row r="11" spans="1:6" ht="15" thickTop="1" thickBot="1" x14ac:dyDescent="0.5">
      <c r="A11" s="3">
        <v>8</v>
      </c>
      <c r="B11" s="3" t="s">
        <v>290</v>
      </c>
      <c r="C11" s="3">
        <v>0.29235352105370899</v>
      </c>
      <c r="D11" s="3" t="s">
        <v>296</v>
      </c>
      <c r="E11" s="3">
        <v>0.219245508813287</v>
      </c>
      <c r="F11"/>
    </row>
    <row r="12" spans="1:6" ht="15" thickTop="1" thickBot="1" x14ac:dyDescent="0.5">
      <c r="A12" s="3">
        <v>9</v>
      </c>
      <c r="B12" s="3" t="s">
        <v>297</v>
      </c>
      <c r="C12" s="3">
        <v>0.27473004551297903</v>
      </c>
      <c r="D12" s="3" t="s">
        <v>298</v>
      </c>
      <c r="E12" s="3">
        <v>0.247153413869168</v>
      </c>
      <c r="F12"/>
    </row>
    <row r="13" spans="1:6" ht="15" thickTop="1" thickBot="1" x14ac:dyDescent="0.5">
      <c r="A13" s="3">
        <v>10</v>
      </c>
      <c r="B13" s="3" t="s">
        <v>299</v>
      </c>
      <c r="C13" s="3">
        <v>0.27200024239203702</v>
      </c>
      <c r="D13" s="3" t="s">
        <v>300</v>
      </c>
      <c r="E13" s="3">
        <v>0.20406569854068499</v>
      </c>
      <c r="F13"/>
    </row>
    <row r="14" spans="1:6" ht="15" thickTop="1" thickBot="1" x14ac:dyDescent="0.5">
      <c r="A14" s="3">
        <v>11</v>
      </c>
      <c r="B14" s="3" t="s">
        <v>296</v>
      </c>
      <c r="C14" s="3">
        <v>0.271910071157419</v>
      </c>
      <c r="D14" s="3" t="s">
        <v>298</v>
      </c>
      <c r="E14" s="3">
        <v>0.209297542692644</v>
      </c>
      <c r="F14"/>
    </row>
    <row r="15" spans="1:6" ht="15" thickTop="1" thickBot="1" x14ac:dyDescent="0.5">
      <c r="A15" s="3">
        <v>12</v>
      </c>
      <c r="B15" s="3" t="s">
        <v>287</v>
      </c>
      <c r="C15" s="3">
        <v>0.275400240754758</v>
      </c>
      <c r="D15" s="3" t="s">
        <v>304</v>
      </c>
      <c r="E15" s="3">
        <v>0.224393163873983</v>
      </c>
      <c r="F15"/>
    </row>
    <row r="16" spans="1:6" ht="15" thickTop="1" thickBot="1" x14ac:dyDescent="0.5">
      <c r="A16" s="3">
        <v>13</v>
      </c>
      <c r="B16" s="3" t="s">
        <v>306</v>
      </c>
      <c r="C16" s="3">
        <v>0.26343427089013</v>
      </c>
      <c r="D16" s="3" t="s">
        <v>298</v>
      </c>
      <c r="E16" s="3">
        <v>0.19799127425270799</v>
      </c>
      <c r="F16"/>
    </row>
    <row r="17" spans="1:6" ht="15" thickTop="1" thickBot="1" x14ac:dyDescent="0.5">
      <c r="A17" s="3">
        <v>14</v>
      </c>
      <c r="B17" s="3" t="s">
        <v>307</v>
      </c>
      <c r="C17" s="3">
        <v>0.27581389409059398</v>
      </c>
      <c r="D17" s="3" t="s">
        <v>300</v>
      </c>
      <c r="E17" s="3">
        <v>0.22041052333945099</v>
      </c>
      <c r="F17"/>
    </row>
    <row r="18" spans="1:6" ht="15" thickTop="1" thickBot="1" x14ac:dyDescent="0.5">
      <c r="A18" s="3">
        <v>15</v>
      </c>
      <c r="B18" s="3" t="s">
        <v>308</v>
      </c>
      <c r="C18" s="3">
        <v>0.27616279359635298</v>
      </c>
      <c r="D18" s="3" t="s">
        <v>310</v>
      </c>
      <c r="E18" s="3">
        <v>0.215888733184284</v>
      </c>
      <c r="F18"/>
    </row>
    <row r="19" spans="1:6" ht="15" thickTop="1" thickBot="1" x14ac:dyDescent="0.5">
      <c r="A19" s="3">
        <v>16</v>
      </c>
      <c r="B19" s="3" t="s">
        <v>283</v>
      </c>
      <c r="C19" s="3">
        <v>0.28145159222506899</v>
      </c>
      <c r="D19" s="3" t="s">
        <v>282</v>
      </c>
      <c r="E19" s="3">
        <v>0.208490678399712</v>
      </c>
      <c r="F19"/>
    </row>
    <row r="20" spans="1:6" ht="15" thickTop="1" thickBot="1" x14ac:dyDescent="0.5">
      <c r="A20" s="3">
        <v>17</v>
      </c>
      <c r="B20" s="3" t="s">
        <v>287</v>
      </c>
      <c r="C20" s="3">
        <v>0.285399579136489</v>
      </c>
      <c r="D20" s="3" t="s">
        <v>279</v>
      </c>
      <c r="E20" s="3">
        <v>0.20575932016524401</v>
      </c>
      <c r="F20"/>
    </row>
    <row r="21" spans="1:6" ht="15" thickTop="1" thickBot="1" x14ac:dyDescent="0.5">
      <c r="A21" s="3">
        <v>18</v>
      </c>
      <c r="B21" s="3" t="s">
        <v>283</v>
      </c>
      <c r="C21" s="3">
        <v>0.29195597645553101</v>
      </c>
      <c r="D21" s="3" t="s">
        <v>283</v>
      </c>
      <c r="E21" s="3">
        <v>0.210433572208748</v>
      </c>
      <c r="F21"/>
    </row>
    <row r="22" spans="1:6" ht="15" thickTop="1" thickBot="1" x14ac:dyDescent="0.5">
      <c r="A22" s="3">
        <v>19</v>
      </c>
      <c r="B22" s="3" t="s">
        <v>312</v>
      </c>
      <c r="C22" s="3">
        <v>0.30618460002592202</v>
      </c>
      <c r="D22" s="3" t="s">
        <v>300</v>
      </c>
      <c r="E22" s="3">
        <v>0.15578357948829399</v>
      </c>
      <c r="F22"/>
    </row>
    <row r="23" spans="1:6" ht="15" thickTop="1" thickBot="1" x14ac:dyDescent="0.5">
      <c r="A23" s="3">
        <v>20</v>
      </c>
      <c r="B23" s="3" t="s">
        <v>300</v>
      </c>
      <c r="C23" s="3">
        <v>0.17390950563202001</v>
      </c>
      <c r="D23" s="3" t="s">
        <v>313</v>
      </c>
      <c r="E23" s="3">
        <v>0.172495776833896</v>
      </c>
      <c r="F23"/>
    </row>
    <row r="24" spans="1:6" ht="15" thickTop="1" thickBot="1" x14ac:dyDescent="0.5">
      <c r="A24" s="3">
        <v>21</v>
      </c>
      <c r="B24" s="3" t="s">
        <v>284</v>
      </c>
      <c r="C24" s="3">
        <v>0.29173231698386098</v>
      </c>
      <c r="D24" s="3" t="s">
        <v>281</v>
      </c>
      <c r="E24" s="3">
        <v>0.25267256705007002</v>
      </c>
      <c r="F24"/>
    </row>
    <row r="25" spans="1:6" ht="15" thickTop="1" thickBot="1" x14ac:dyDescent="0.5">
      <c r="A25" s="3">
        <v>22</v>
      </c>
      <c r="B25" s="3" t="s">
        <v>284</v>
      </c>
      <c r="C25" s="3">
        <v>0.297162058411926</v>
      </c>
      <c r="D25" s="3" t="s">
        <v>283</v>
      </c>
      <c r="E25" s="3">
        <v>0.21845953443323399</v>
      </c>
      <c r="F25"/>
    </row>
    <row r="26" spans="1:6" ht="15" thickTop="1" thickBot="1" x14ac:dyDescent="0.5">
      <c r="A26" s="3">
        <v>23</v>
      </c>
      <c r="B26" s="3" t="s">
        <v>314</v>
      </c>
      <c r="C26" s="3">
        <v>0.29728189279456502</v>
      </c>
      <c r="D26" s="3" t="s">
        <v>281</v>
      </c>
      <c r="E26" s="3">
        <v>0.259213081526807</v>
      </c>
      <c r="F26"/>
    </row>
    <row r="27" spans="1:6" ht="15" thickTop="1" thickBot="1" x14ac:dyDescent="0.5">
      <c r="A27" s="3">
        <v>24</v>
      </c>
      <c r="B27" s="3" t="s">
        <v>283</v>
      </c>
      <c r="C27" s="3">
        <v>0.29713474828841302</v>
      </c>
      <c r="D27" s="3" t="s">
        <v>315</v>
      </c>
      <c r="E27" s="3">
        <v>0.24451352924931799</v>
      </c>
      <c r="F27"/>
    </row>
    <row r="28" spans="1:6" ht="15" thickTop="1" thickBot="1" x14ac:dyDescent="0.5">
      <c r="A28" s="3">
        <v>25</v>
      </c>
      <c r="B28" s="3" t="s">
        <v>284</v>
      </c>
      <c r="C28" s="3">
        <v>0.293279771118024</v>
      </c>
      <c r="D28" s="3" t="s">
        <v>281</v>
      </c>
      <c r="E28" s="3">
        <v>0.179920551019048</v>
      </c>
      <c r="F28"/>
    </row>
    <row r="29" spans="1:6" ht="15" thickTop="1" thickBot="1" x14ac:dyDescent="0.5">
      <c r="A29" s="3">
        <v>26</v>
      </c>
      <c r="B29" s="3" t="s">
        <v>316</v>
      </c>
      <c r="C29" s="3">
        <v>0.28705961361183102</v>
      </c>
      <c r="D29" s="3" t="s">
        <v>298</v>
      </c>
      <c r="E29" s="3">
        <v>0.19799127425270799</v>
      </c>
      <c r="F29"/>
    </row>
    <row r="30" spans="1:6" ht="15" thickTop="1" thickBot="1" x14ac:dyDescent="0.5">
      <c r="A30" s="3">
        <v>27</v>
      </c>
      <c r="B30" s="3" t="s">
        <v>283</v>
      </c>
      <c r="C30" s="3">
        <v>0.280943259675278</v>
      </c>
      <c r="D30" s="3" t="s">
        <v>279</v>
      </c>
      <c r="E30" s="3">
        <v>0.18646933621244699</v>
      </c>
      <c r="F30"/>
    </row>
    <row r="31" spans="1:6" ht="15" thickTop="1" thickBot="1" x14ac:dyDescent="0.5">
      <c r="A31" s="3">
        <v>28</v>
      </c>
      <c r="B31" s="3" t="s">
        <v>283</v>
      </c>
      <c r="C31" s="3">
        <v>0.28043532185089298</v>
      </c>
      <c r="D31" s="3" t="s">
        <v>300</v>
      </c>
      <c r="E31" s="3">
        <v>0.18307393834538199</v>
      </c>
      <c r="F31"/>
    </row>
    <row r="32" spans="1:6" ht="15" thickTop="1" thickBot="1" x14ac:dyDescent="0.5">
      <c r="A32" s="3">
        <v>29</v>
      </c>
      <c r="B32" s="3" t="s">
        <v>283</v>
      </c>
      <c r="C32" s="3">
        <v>0.30260834673256098</v>
      </c>
      <c r="D32" s="3" t="s">
        <v>309</v>
      </c>
      <c r="E32" s="3">
        <v>0.19163609204294799</v>
      </c>
      <c r="F32"/>
    </row>
    <row r="33" spans="1:6" ht="15" thickTop="1" thickBot="1" x14ac:dyDescent="0.5">
      <c r="A33" s="3">
        <v>30</v>
      </c>
      <c r="B33" s="3" t="s">
        <v>303</v>
      </c>
      <c r="C33" s="3">
        <v>0.28460344156415901</v>
      </c>
      <c r="D33" s="3" t="s">
        <v>289</v>
      </c>
      <c r="E33" s="3">
        <v>0.19692089845444</v>
      </c>
      <c r="F33"/>
    </row>
    <row r="34" spans="1:6" ht="15" thickTop="1" thickBot="1" x14ac:dyDescent="0.5">
      <c r="A34" s="3">
        <v>31</v>
      </c>
      <c r="B34" s="3" t="s">
        <v>303</v>
      </c>
      <c r="C34" s="3">
        <v>0.29988012997018698</v>
      </c>
      <c r="D34" s="3" t="s">
        <v>293</v>
      </c>
      <c r="E34" s="3">
        <v>0.17751202252360401</v>
      </c>
      <c r="F34"/>
    </row>
    <row r="35" spans="1:6" ht="15" thickTop="1" thickBot="1" x14ac:dyDescent="0.5">
      <c r="A35" s="3">
        <v>32</v>
      </c>
      <c r="B35" s="3" t="s">
        <v>283</v>
      </c>
      <c r="C35" s="3">
        <v>0.20361951735345599</v>
      </c>
      <c r="D35" s="3" t="s">
        <v>317</v>
      </c>
      <c r="E35" s="3">
        <v>0.133511316918518</v>
      </c>
      <c r="F35"/>
    </row>
    <row r="36" spans="1:6" ht="15" thickTop="1" thickBot="1" x14ac:dyDescent="0.5">
      <c r="A36" s="3">
        <v>33</v>
      </c>
      <c r="B36" s="3" t="s">
        <v>305</v>
      </c>
      <c r="C36" s="3">
        <v>0.286863918035072</v>
      </c>
      <c r="D36" s="3" t="s">
        <v>318</v>
      </c>
      <c r="E36" s="3">
        <v>0.19892951211666701</v>
      </c>
      <c r="F36"/>
    </row>
    <row r="37" spans="1:6" ht="15" thickTop="1" thickBot="1" x14ac:dyDescent="0.5">
      <c r="A37" s="3">
        <v>34</v>
      </c>
      <c r="B37" s="3" t="s">
        <v>290</v>
      </c>
      <c r="C37" s="3">
        <v>0.27129509888171099</v>
      </c>
      <c r="D37" s="3" t="s">
        <v>319</v>
      </c>
      <c r="E37" s="3">
        <v>0.21383987301636301</v>
      </c>
      <c r="F37"/>
    </row>
    <row r="38" spans="1:6" ht="15" thickTop="1" thickBot="1" x14ac:dyDescent="0.5">
      <c r="A38" s="3">
        <v>35</v>
      </c>
      <c r="B38" s="3" t="s">
        <v>310</v>
      </c>
      <c r="C38" s="3">
        <v>0.27756438685073898</v>
      </c>
      <c r="D38" s="3" t="s">
        <v>320</v>
      </c>
      <c r="E38" s="3">
        <v>0.17774551863653801</v>
      </c>
      <c r="F38"/>
    </row>
    <row r="39" spans="1:6" ht="15" thickTop="1" thickBot="1" x14ac:dyDescent="0.5">
      <c r="A39" s="3">
        <v>36</v>
      </c>
      <c r="B39" s="3" t="s">
        <v>316</v>
      </c>
      <c r="C39" s="3">
        <v>0.30202947188482898</v>
      </c>
      <c r="D39" s="3" t="s">
        <v>293</v>
      </c>
      <c r="E39" s="3">
        <v>0.166888915286592</v>
      </c>
      <c r="F39"/>
    </row>
    <row r="40" spans="1:6" ht="15" thickTop="1" thickBot="1" x14ac:dyDescent="0.5">
      <c r="A40" s="3">
        <v>37</v>
      </c>
      <c r="B40" s="3" t="s">
        <v>281</v>
      </c>
      <c r="C40" s="3">
        <v>0.29604313600335103</v>
      </c>
      <c r="D40" s="3" t="s">
        <v>298</v>
      </c>
      <c r="E40" s="3">
        <v>0.17975341549932</v>
      </c>
      <c r="F40"/>
    </row>
    <row r="41" spans="1:6" ht="15" thickTop="1" thickBot="1" x14ac:dyDescent="0.5">
      <c r="A41" s="3">
        <v>38</v>
      </c>
      <c r="B41" s="3" t="s">
        <v>311</v>
      </c>
      <c r="C41" s="3">
        <v>0.309633281195412</v>
      </c>
      <c r="D41" s="3" t="s">
        <v>321</v>
      </c>
      <c r="E41" s="3">
        <v>0.165965005027223</v>
      </c>
      <c r="F41"/>
    </row>
    <row r="42" spans="1:6" ht="15" thickTop="1" thickBot="1" x14ac:dyDescent="0.5">
      <c r="A42" s="3">
        <v>39</v>
      </c>
      <c r="B42" s="3" t="s">
        <v>321</v>
      </c>
      <c r="C42" s="3">
        <v>0.30801381203561301</v>
      </c>
      <c r="D42" s="3" t="s">
        <v>303</v>
      </c>
      <c r="E42" s="3">
        <v>0.16533132901657099</v>
      </c>
      <c r="F42"/>
    </row>
    <row r="43" spans="1:6" ht="15" thickTop="1" thickBot="1" x14ac:dyDescent="0.5">
      <c r="A43" s="3">
        <v>40</v>
      </c>
      <c r="B43" s="3" t="s">
        <v>279</v>
      </c>
      <c r="C43" s="3">
        <v>0.29327156016867301</v>
      </c>
      <c r="D43" s="3" t="s">
        <v>293</v>
      </c>
      <c r="E43" s="3">
        <v>0.16647957331618601</v>
      </c>
      <c r="F43"/>
    </row>
    <row r="44" spans="1:6" ht="15" thickTop="1" thickBot="1" x14ac:dyDescent="0.5">
      <c r="A44" s="3">
        <v>41</v>
      </c>
      <c r="B44" s="3" t="s">
        <v>306</v>
      </c>
      <c r="C44" s="3">
        <v>0.31012151496618501</v>
      </c>
      <c r="D44" s="3" t="s">
        <v>300</v>
      </c>
      <c r="E44" s="3">
        <v>0.18218289652087399</v>
      </c>
      <c r="F44"/>
    </row>
    <row r="45" spans="1:6" ht="15" thickTop="1" thickBot="1" x14ac:dyDescent="0.5">
      <c r="A45" s="3">
        <v>42</v>
      </c>
      <c r="B45" s="3" t="s">
        <v>303</v>
      </c>
      <c r="C45" s="3">
        <v>0.25997629473605999</v>
      </c>
      <c r="D45" s="3" t="s">
        <v>322</v>
      </c>
      <c r="E45" s="3">
        <v>0.15089850077615399</v>
      </c>
      <c r="F45"/>
    </row>
    <row r="46" spans="1:6" ht="15" thickTop="1" thickBot="1" x14ac:dyDescent="0.5">
      <c r="A46" s="3">
        <v>43</v>
      </c>
      <c r="B46" s="3" t="s">
        <v>303</v>
      </c>
      <c r="C46" s="3">
        <v>0.33096043751735998</v>
      </c>
      <c r="D46" s="3" t="s">
        <v>323</v>
      </c>
      <c r="E46" s="3">
        <v>0.148544852205612</v>
      </c>
      <c r="F46"/>
    </row>
    <row r="47" spans="1:6" ht="15" thickTop="1" thickBot="1" x14ac:dyDescent="0.5">
      <c r="A47" s="3">
        <v>44</v>
      </c>
      <c r="B47" s="3" t="s">
        <v>297</v>
      </c>
      <c r="C47" s="3">
        <v>0.288234093851235</v>
      </c>
      <c r="D47" s="3" t="s">
        <v>283</v>
      </c>
      <c r="E47" s="3">
        <v>0.13851597814439401</v>
      </c>
      <c r="F47"/>
    </row>
    <row r="48" spans="1:6" ht="15" thickTop="1" thickBot="1" x14ac:dyDescent="0.5">
      <c r="A48" s="3">
        <v>45</v>
      </c>
      <c r="B48" s="3" t="s">
        <v>322</v>
      </c>
      <c r="C48" s="3">
        <v>0.25795967148633703</v>
      </c>
      <c r="D48" s="3" t="s">
        <v>324</v>
      </c>
      <c r="E48" s="3">
        <v>0.152898354288107</v>
      </c>
      <c r="F48"/>
    </row>
    <row r="49" spans="1:6" ht="15" thickTop="1" thickBot="1" x14ac:dyDescent="0.5">
      <c r="A49" s="3">
        <v>46</v>
      </c>
      <c r="B49" s="3" t="s">
        <v>290</v>
      </c>
      <c r="C49" s="3">
        <v>0.17977939964652501</v>
      </c>
      <c r="D49" s="3" t="s">
        <v>290</v>
      </c>
      <c r="E49" s="3">
        <v>0.12630520318834601</v>
      </c>
      <c r="F49"/>
    </row>
    <row r="50" spans="1:6" ht="15" thickTop="1" thickBot="1" x14ac:dyDescent="0.5">
      <c r="A50" s="3">
        <v>47</v>
      </c>
      <c r="B50" s="3" t="s">
        <v>317</v>
      </c>
      <c r="C50" s="3">
        <v>0.271324823682556</v>
      </c>
      <c r="D50" s="3" t="s">
        <v>315</v>
      </c>
      <c r="E50" s="3">
        <v>0.18126508576296299</v>
      </c>
      <c r="F50"/>
    </row>
    <row r="51" spans="1:6" ht="15" thickTop="1" thickBot="1" x14ac:dyDescent="0.5">
      <c r="A51" s="3">
        <v>48</v>
      </c>
      <c r="B51" s="3" t="s">
        <v>306</v>
      </c>
      <c r="C51" s="3">
        <v>0.30150626619218401</v>
      </c>
      <c r="D51" s="3" t="s">
        <v>309</v>
      </c>
      <c r="E51" s="3">
        <v>0.164303932348423</v>
      </c>
      <c r="F51"/>
    </row>
    <row r="52" spans="1:6" ht="15" thickTop="1" thickBot="1" x14ac:dyDescent="0.5">
      <c r="A52" s="3">
        <v>49</v>
      </c>
      <c r="B52" s="3" t="s">
        <v>310</v>
      </c>
      <c r="C52" s="3">
        <v>0.28352395650877898</v>
      </c>
      <c r="D52" s="3" t="s">
        <v>325</v>
      </c>
      <c r="E52" s="3">
        <v>0.179998312556929</v>
      </c>
      <c r="F52"/>
    </row>
    <row r="53" spans="1:6" ht="15" thickTop="1" thickBot="1" x14ac:dyDescent="0.5">
      <c r="A53" s="3">
        <v>50</v>
      </c>
      <c r="B53" s="3" t="s">
        <v>326</v>
      </c>
      <c r="C53" s="3">
        <v>0.29303365094247202</v>
      </c>
      <c r="D53" s="3" t="s">
        <v>286</v>
      </c>
      <c r="E53" s="3">
        <v>0.17785028723732199</v>
      </c>
      <c r="F53"/>
    </row>
    <row r="54" spans="1:6" ht="15" thickTop="1" thickBot="1" x14ac:dyDescent="0.5">
      <c r="A54" s="3">
        <v>51</v>
      </c>
      <c r="B54" s="3" t="s">
        <v>279</v>
      </c>
      <c r="C54" s="3">
        <v>0.27692058221074101</v>
      </c>
      <c r="D54" s="3" t="s">
        <v>283</v>
      </c>
      <c r="E54" s="3">
        <v>0.160887555189171</v>
      </c>
      <c r="F54"/>
    </row>
    <row r="55" spans="1:6" ht="15" thickTop="1" thickBot="1" x14ac:dyDescent="0.5">
      <c r="A55" s="3">
        <v>52</v>
      </c>
      <c r="B55" s="3" t="s">
        <v>317</v>
      </c>
      <c r="C55" s="3">
        <v>0.28722860995185101</v>
      </c>
      <c r="D55" s="3" t="s">
        <v>318</v>
      </c>
      <c r="E55" s="3">
        <v>0.182286266492073</v>
      </c>
      <c r="F55"/>
    </row>
    <row r="56" spans="1:6" ht="15" thickTop="1" thickBot="1" x14ac:dyDescent="0.5">
      <c r="A56" s="3">
        <v>53</v>
      </c>
      <c r="B56" s="3" t="s">
        <v>293</v>
      </c>
      <c r="C56" s="3">
        <v>0.29273059486688102</v>
      </c>
      <c r="D56" s="3" t="s">
        <v>327</v>
      </c>
      <c r="E56" s="3">
        <v>0.171473502761333</v>
      </c>
      <c r="F56"/>
    </row>
    <row r="57" spans="1:6" ht="15" thickTop="1" thickBot="1" x14ac:dyDescent="0.5">
      <c r="A57" s="3">
        <v>54</v>
      </c>
      <c r="B57" s="3" t="s">
        <v>328</v>
      </c>
      <c r="C57" s="3">
        <v>0.293418181913075</v>
      </c>
      <c r="D57" s="3" t="s">
        <v>283</v>
      </c>
      <c r="E57" s="3">
        <v>0.15557365408611301</v>
      </c>
      <c r="F57"/>
    </row>
    <row r="58" spans="1:6" ht="15" thickTop="1" thickBot="1" x14ac:dyDescent="0.5">
      <c r="A58" s="3">
        <v>55</v>
      </c>
      <c r="B58" s="3" t="s">
        <v>316</v>
      </c>
      <c r="C58" s="3">
        <v>0.29399979840475499</v>
      </c>
      <c r="D58" s="3" t="s">
        <v>309</v>
      </c>
      <c r="E58" s="3">
        <v>0.165406067915223</v>
      </c>
      <c r="F58"/>
    </row>
    <row r="59" spans="1:6" ht="15" thickTop="1" thickBot="1" x14ac:dyDescent="0.5">
      <c r="A59" s="3">
        <v>56</v>
      </c>
      <c r="B59" s="3" t="s">
        <v>311</v>
      </c>
      <c r="C59" s="3">
        <v>0.286159001342492</v>
      </c>
      <c r="D59" s="3" t="s">
        <v>283</v>
      </c>
      <c r="E59" s="3">
        <v>0.169789362636806</v>
      </c>
      <c r="F59"/>
    </row>
    <row r="60" spans="1:6" ht="15" thickTop="1" thickBot="1" x14ac:dyDescent="0.5">
      <c r="A60" s="3">
        <v>57</v>
      </c>
      <c r="B60" s="3" t="s">
        <v>282</v>
      </c>
      <c r="C60" s="3">
        <v>0.28682119803400102</v>
      </c>
      <c r="D60" s="3" t="s">
        <v>333</v>
      </c>
      <c r="E60" s="3">
        <v>0.16362118756999999</v>
      </c>
      <c r="F60"/>
    </row>
    <row r="61" spans="1:6" ht="15" thickTop="1" thickBot="1" x14ac:dyDescent="0.5">
      <c r="A61" s="3">
        <v>58</v>
      </c>
      <c r="B61" s="3" t="s">
        <v>283</v>
      </c>
      <c r="C61" s="3">
        <v>0.28963689484247701</v>
      </c>
      <c r="D61" s="3" t="s">
        <v>287</v>
      </c>
      <c r="E61" s="3">
        <v>0.16402452161078199</v>
      </c>
      <c r="F61"/>
    </row>
    <row r="62" spans="1:6" ht="15" thickTop="1" thickBot="1" x14ac:dyDescent="0.5">
      <c r="A62" s="3">
        <v>59</v>
      </c>
      <c r="B62" s="3" t="s">
        <v>283</v>
      </c>
      <c r="C62" s="3">
        <v>0.29973675805661898</v>
      </c>
      <c r="D62" s="3" t="s">
        <v>279</v>
      </c>
      <c r="E62" s="3">
        <v>0.18276639459915101</v>
      </c>
      <c r="F62"/>
    </row>
    <row r="63" spans="1:6" ht="15" thickTop="1" thickBot="1" x14ac:dyDescent="0.5">
      <c r="A63" s="3">
        <v>60</v>
      </c>
      <c r="B63" s="3" t="s">
        <v>316</v>
      </c>
      <c r="C63" s="3">
        <v>0.31117816381787</v>
      </c>
      <c r="D63" s="3" t="s">
        <v>279</v>
      </c>
      <c r="E63" s="3">
        <v>0.17822149175027499</v>
      </c>
      <c r="F63"/>
    </row>
    <row r="64" spans="1:6" ht="15" thickTop="1" thickBot="1" x14ac:dyDescent="0.5">
      <c r="A64" s="3">
        <v>61</v>
      </c>
      <c r="B64" s="3" t="s">
        <v>283</v>
      </c>
      <c r="C64" s="3">
        <v>0.28604400004892</v>
      </c>
      <c r="D64" s="3" t="s">
        <v>283</v>
      </c>
      <c r="E64" s="3">
        <v>0.173176383626435</v>
      </c>
      <c r="F64"/>
    </row>
    <row r="65" spans="1:6" ht="15" thickTop="1" thickBot="1" x14ac:dyDescent="0.5">
      <c r="A65" s="3">
        <v>62</v>
      </c>
      <c r="B65" s="3" t="s">
        <v>284</v>
      </c>
      <c r="C65" s="3">
        <v>0.29831028697794898</v>
      </c>
      <c r="D65" s="3" t="s">
        <v>284</v>
      </c>
      <c r="E65" s="3">
        <v>0.29831028697794898</v>
      </c>
      <c r="F65"/>
    </row>
    <row r="66" spans="1:6" ht="15" thickTop="1" thickBot="1" x14ac:dyDescent="0.5">
      <c r="A66" s="3">
        <v>63</v>
      </c>
      <c r="B66" s="3" t="s">
        <v>283</v>
      </c>
      <c r="C66" s="3">
        <v>0.32056219597383401</v>
      </c>
      <c r="D66" s="3" t="s">
        <v>284</v>
      </c>
      <c r="E66" s="3">
        <v>0.174725671964996</v>
      </c>
      <c r="F66"/>
    </row>
    <row r="67" spans="1:6" ht="15" thickTop="1" thickBot="1" x14ac:dyDescent="0.5">
      <c r="A67" s="3">
        <v>64</v>
      </c>
      <c r="B67" s="3" t="s">
        <v>311</v>
      </c>
      <c r="C67" s="3">
        <v>0.30782093676119299</v>
      </c>
      <c r="D67" s="3" t="s">
        <v>322</v>
      </c>
      <c r="E67" s="3">
        <v>0.30782093676119299</v>
      </c>
      <c r="F67"/>
    </row>
    <row r="68" spans="1:6" ht="15" thickTop="1" thickBot="1" x14ac:dyDescent="0.5">
      <c r="A68" s="3">
        <v>65</v>
      </c>
      <c r="B68" s="3" t="s">
        <v>283</v>
      </c>
      <c r="C68" s="3">
        <v>0.25502032220364501</v>
      </c>
      <c r="D68" s="3" t="s">
        <v>283</v>
      </c>
      <c r="E68" s="3">
        <v>0.25502032220364501</v>
      </c>
      <c r="F68"/>
    </row>
    <row r="69" spans="1:6" ht="15" thickTop="1" thickBot="1" x14ac:dyDescent="0.5">
      <c r="A69" s="3">
        <v>66</v>
      </c>
      <c r="B69" s="3" t="s">
        <v>332</v>
      </c>
      <c r="C69" s="3">
        <v>0.29368319228044898</v>
      </c>
      <c r="D69" s="3" t="s">
        <v>310</v>
      </c>
      <c r="E69" s="3">
        <v>0.15542012710537501</v>
      </c>
      <c r="F69"/>
    </row>
    <row r="70" spans="1:6" ht="15" thickTop="1" thickBot="1" x14ac:dyDescent="0.5">
      <c r="A70" s="3">
        <v>67</v>
      </c>
      <c r="B70" s="3" t="s">
        <v>283</v>
      </c>
      <c r="C70" s="3">
        <v>0.30025814195349398</v>
      </c>
      <c r="D70" s="3" t="s">
        <v>287</v>
      </c>
      <c r="E70" s="3">
        <v>0.168129002285137</v>
      </c>
      <c r="F70"/>
    </row>
    <row r="71" spans="1:6" ht="15" thickTop="1" thickBot="1" x14ac:dyDescent="0.5">
      <c r="A71" s="3">
        <v>68</v>
      </c>
      <c r="B71" s="3" t="s">
        <v>303</v>
      </c>
      <c r="C71" s="3">
        <v>0.31463835761523801</v>
      </c>
      <c r="D71" s="3" t="s">
        <v>298</v>
      </c>
      <c r="E71" s="3">
        <v>0.15370432656101901</v>
      </c>
      <c r="F71"/>
    </row>
    <row r="72" spans="1:6" ht="15" thickTop="1" thickBot="1" x14ac:dyDescent="0.5">
      <c r="A72" s="3">
        <v>69</v>
      </c>
      <c r="B72" s="3" t="s">
        <v>316</v>
      </c>
      <c r="C72" s="3">
        <v>0.31811372791008502</v>
      </c>
      <c r="D72" s="3" t="s">
        <v>328</v>
      </c>
      <c r="E72" s="3">
        <v>0.31811372791008502</v>
      </c>
      <c r="F72"/>
    </row>
    <row r="73" spans="1:6" ht="15" thickTop="1" thickBot="1" x14ac:dyDescent="0.5">
      <c r="A73" s="3">
        <v>70</v>
      </c>
      <c r="B73" s="3" t="s">
        <v>331</v>
      </c>
      <c r="C73" s="3">
        <v>0.28743888515011101</v>
      </c>
      <c r="D73" s="3" t="s">
        <v>283</v>
      </c>
      <c r="E73" s="3">
        <v>0.17189748768461599</v>
      </c>
      <c r="F73"/>
    </row>
    <row r="74" spans="1:6" ht="15" thickTop="1" thickBot="1" x14ac:dyDescent="0.5">
      <c r="A74" s="3">
        <v>71</v>
      </c>
      <c r="B74" s="3" t="s">
        <v>287</v>
      </c>
      <c r="C74" s="3">
        <v>0.32098513692168701</v>
      </c>
      <c r="D74" s="3" t="s">
        <v>330</v>
      </c>
      <c r="E74" s="3">
        <v>0.17766787733916301</v>
      </c>
      <c r="F74"/>
    </row>
    <row r="75" spans="1:6" ht="15" thickTop="1" thickBot="1" x14ac:dyDescent="0.5">
      <c r="A75" s="3">
        <v>72</v>
      </c>
      <c r="B75" s="3" t="s">
        <v>309</v>
      </c>
      <c r="C75" s="3">
        <v>0.30482138826764399</v>
      </c>
      <c r="D75" s="3" t="s">
        <v>319</v>
      </c>
      <c r="E75" s="3">
        <v>0.16849053930954699</v>
      </c>
      <c r="F75"/>
    </row>
    <row r="76" spans="1:6" ht="15" thickTop="1" thickBot="1" x14ac:dyDescent="0.5">
      <c r="A76" s="3">
        <v>73</v>
      </c>
      <c r="B76" s="3" t="s">
        <v>329</v>
      </c>
      <c r="C76" s="3">
        <v>0.30433544926777301</v>
      </c>
      <c r="D76" s="3" t="s">
        <v>329</v>
      </c>
      <c r="E76" s="3">
        <v>0.30433544926777301</v>
      </c>
      <c r="F76"/>
    </row>
    <row r="77" spans="1:6" ht="15" thickTop="1" thickBot="1" x14ac:dyDescent="0.5">
      <c r="A77" s="3">
        <v>74</v>
      </c>
      <c r="B77" s="3" t="s">
        <v>300</v>
      </c>
      <c r="C77" s="3">
        <v>0.19867643770163601</v>
      </c>
      <c r="D77" s="3" t="s">
        <v>336</v>
      </c>
      <c r="E77" s="3">
        <v>0.145153024369437</v>
      </c>
      <c r="F77"/>
    </row>
    <row r="78" spans="1:6" ht="15" thickTop="1" thickBot="1" x14ac:dyDescent="0.5">
      <c r="A78" s="3">
        <v>75</v>
      </c>
      <c r="B78" s="3" t="s">
        <v>279</v>
      </c>
      <c r="C78" s="3">
        <v>0.20456778573658099</v>
      </c>
      <c r="D78" s="3" t="s">
        <v>321</v>
      </c>
      <c r="E78" s="3">
        <v>0.13181729499158901</v>
      </c>
      <c r="F78"/>
    </row>
    <row r="79" spans="1:6" ht="15" thickTop="1" thickBot="1" x14ac:dyDescent="0.5">
      <c r="A79" s="3">
        <v>76</v>
      </c>
      <c r="B79" s="3" t="s">
        <v>298</v>
      </c>
      <c r="C79" s="3">
        <v>0.22606887691182601</v>
      </c>
      <c r="D79" s="3" t="s">
        <v>321</v>
      </c>
      <c r="E79" s="3">
        <v>0.134088290232008</v>
      </c>
      <c r="F79"/>
    </row>
    <row r="80" spans="1:6" ht="15" thickTop="1" thickBot="1" x14ac:dyDescent="0.5">
      <c r="A80" s="3">
        <v>77</v>
      </c>
      <c r="B80" s="3" t="s">
        <v>283</v>
      </c>
      <c r="C80" s="3">
        <v>0.19796827518444801</v>
      </c>
      <c r="D80" s="3" t="s">
        <v>284</v>
      </c>
      <c r="E80" s="3">
        <v>0.13158842645968399</v>
      </c>
      <c r="F80"/>
    </row>
    <row r="81" spans="1:6" ht="15" thickTop="1" thickBot="1" x14ac:dyDescent="0.5">
      <c r="A81" s="3">
        <v>78</v>
      </c>
      <c r="B81" s="3" t="s">
        <v>311</v>
      </c>
      <c r="C81" s="3">
        <v>0.219348027955105</v>
      </c>
      <c r="D81" s="3" t="s">
        <v>316</v>
      </c>
      <c r="E81" s="3">
        <v>0.12982475890748099</v>
      </c>
      <c r="F81"/>
    </row>
    <row r="82" spans="1:6" ht="15" thickTop="1" thickBot="1" x14ac:dyDescent="0.5">
      <c r="A82" s="3">
        <v>79</v>
      </c>
      <c r="B82" s="3" t="s">
        <v>335</v>
      </c>
      <c r="C82" s="3">
        <v>0.201963002006078</v>
      </c>
      <c r="D82" s="3" t="s">
        <v>335</v>
      </c>
      <c r="E82" s="3">
        <v>0.13084831038436201</v>
      </c>
      <c r="F82"/>
    </row>
    <row r="83" spans="1:6" ht="15" thickTop="1" thickBot="1" x14ac:dyDescent="0.5">
      <c r="A83" s="3">
        <v>80</v>
      </c>
      <c r="B83" s="3" t="s">
        <v>290</v>
      </c>
      <c r="C83" s="3">
        <v>0.191879325946335</v>
      </c>
      <c r="D83" s="3" t="s">
        <v>281</v>
      </c>
      <c r="E83" s="3">
        <v>0.126342105109224</v>
      </c>
      <c r="F83"/>
    </row>
    <row r="84" spans="1:6" ht="15" thickTop="1" thickBot="1" x14ac:dyDescent="0.5">
      <c r="A84" s="3">
        <v>81</v>
      </c>
      <c r="B84" s="3" t="s">
        <v>290</v>
      </c>
      <c r="C84" s="3">
        <v>0.180784690885711</v>
      </c>
      <c r="D84" s="3" t="s">
        <v>281</v>
      </c>
      <c r="E84" s="3">
        <v>0.17491246379184899</v>
      </c>
      <c r="F84"/>
    </row>
    <row r="85" spans="1:6" ht="15" thickTop="1" thickBot="1" x14ac:dyDescent="0.5">
      <c r="A85" s="3">
        <v>82</v>
      </c>
      <c r="B85" s="3" t="s">
        <v>320</v>
      </c>
      <c r="C85" s="3">
        <v>0.32972805769730201</v>
      </c>
      <c r="D85" s="3" t="s">
        <v>283</v>
      </c>
      <c r="E85" s="3">
        <v>0.362431890912156</v>
      </c>
      <c r="F85"/>
    </row>
    <row r="86" spans="1:6" ht="15" thickTop="1" thickBot="1" x14ac:dyDescent="0.5">
      <c r="A86" s="3">
        <v>83</v>
      </c>
      <c r="B86" s="3" t="s">
        <v>281</v>
      </c>
      <c r="C86" s="3">
        <v>0.24052912954334199</v>
      </c>
      <c r="D86" s="3" t="s">
        <v>303</v>
      </c>
      <c r="E86" s="3">
        <v>0.32968016427026198</v>
      </c>
      <c r="F86"/>
    </row>
    <row r="87" spans="1:6" ht="15" thickTop="1" thickBot="1" x14ac:dyDescent="0.5">
      <c r="A87" s="3">
        <v>84</v>
      </c>
      <c r="B87" s="3" t="s">
        <v>321</v>
      </c>
      <c r="C87" s="3">
        <v>0.32693101822701198</v>
      </c>
      <c r="D87" s="3" t="s">
        <v>315</v>
      </c>
      <c r="E87" s="3">
        <v>0.13861552574361599</v>
      </c>
      <c r="F87"/>
    </row>
    <row r="88" spans="1:6" ht="15" thickTop="1" thickBot="1" x14ac:dyDescent="0.5">
      <c r="A88" s="3">
        <v>85</v>
      </c>
      <c r="B88" s="3" t="s">
        <v>306</v>
      </c>
      <c r="C88" s="3">
        <v>0.27976054281807</v>
      </c>
      <c r="D88" s="3" t="s">
        <v>279</v>
      </c>
      <c r="E88" s="3">
        <v>0.159919770280052</v>
      </c>
      <c r="F88"/>
    </row>
    <row r="89" spans="1:6" ht="15" thickTop="1" thickBot="1" x14ac:dyDescent="0.5">
      <c r="A89" s="3">
        <v>86</v>
      </c>
      <c r="B89" s="3" t="s">
        <v>309</v>
      </c>
      <c r="C89" s="3">
        <v>0.31875088170078297</v>
      </c>
      <c r="D89" s="3" t="s">
        <v>287</v>
      </c>
      <c r="E89" s="3">
        <v>0.158887950036076</v>
      </c>
      <c r="F89"/>
    </row>
    <row r="90" spans="1:6" ht="15" thickTop="1" thickBot="1" x14ac:dyDescent="0.5">
      <c r="A90" s="3">
        <v>87</v>
      </c>
      <c r="B90" s="3" t="s">
        <v>279</v>
      </c>
      <c r="C90" s="3">
        <v>0.28680677219093098</v>
      </c>
      <c r="D90" s="3" t="s">
        <v>328</v>
      </c>
      <c r="E90" s="3">
        <v>0.16515884730265701</v>
      </c>
      <c r="F90"/>
    </row>
    <row r="91" spans="1:6" ht="15" thickTop="1" thickBot="1" x14ac:dyDescent="0.5">
      <c r="A91" s="3">
        <v>88</v>
      </c>
      <c r="B91" s="3" t="s">
        <v>316</v>
      </c>
      <c r="C91" s="3">
        <v>0.27729634906204798</v>
      </c>
      <c r="D91" s="3" t="s">
        <v>317</v>
      </c>
      <c r="E91" s="3">
        <v>0.157838900716539</v>
      </c>
    </row>
    <row r="92" spans="1:6" ht="15" thickTop="1" thickBot="1" x14ac:dyDescent="0.5">
      <c r="A92" s="3">
        <v>89</v>
      </c>
      <c r="B92" s="3" t="s">
        <v>311</v>
      </c>
      <c r="C92" s="3">
        <v>0.27571991941652102</v>
      </c>
      <c r="D92" s="3" t="s">
        <v>298</v>
      </c>
      <c r="E92" s="3">
        <v>0.133511910120824</v>
      </c>
    </row>
    <row r="93" spans="1:6" ht="15" thickTop="1" thickBot="1" x14ac:dyDescent="0.5">
      <c r="A93" s="3">
        <v>90</v>
      </c>
      <c r="B93" s="3" t="s">
        <v>317</v>
      </c>
      <c r="C93" s="3">
        <v>0.15762650669672201</v>
      </c>
      <c r="D93" s="3" t="s">
        <v>334</v>
      </c>
      <c r="E93" s="3">
        <v>0.13889063459433601</v>
      </c>
    </row>
    <row r="94" spans="1:6" ht="15" thickTop="1" thickBot="1" x14ac:dyDescent="0.5">
      <c r="A94" s="3">
        <v>91</v>
      </c>
      <c r="B94" s="3" t="s">
        <v>303</v>
      </c>
      <c r="C94" s="3">
        <v>0.291557086006341</v>
      </c>
      <c r="D94" s="3" t="s">
        <v>279</v>
      </c>
      <c r="E94" s="3">
        <v>0.15912479890225301</v>
      </c>
    </row>
    <row r="95" spans="1:6" ht="15" thickTop="1" thickBot="1" x14ac:dyDescent="0.5">
      <c r="A95" s="3">
        <v>92</v>
      </c>
      <c r="B95" s="3" t="s">
        <v>283</v>
      </c>
      <c r="C95" s="3">
        <v>0.168548075896194</v>
      </c>
      <c r="D95" s="3" t="s">
        <v>283</v>
      </c>
      <c r="E95" s="3">
        <v>0.13130988818116399</v>
      </c>
    </row>
    <row r="96" spans="1:6" ht="15" thickTop="1" thickBot="1" x14ac:dyDescent="0.5">
      <c r="A96" s="3">
        <v>93</v>
      </c>
      <c r="B96" s="3" t="s">
        <v>283</v>
      </c>
      <c r="C96" s="3">
        <v>0.29765448988885601</v>
      </c>
      <c r="D96" s="3" t="s">
        <v>283</v>
      </c>
      <c r="E96" s="3">
        <v>0.188334224066561</v>
      </c>
    </row>
    <row r="97" spans="1:5" ht="15" thickTop="1" thickBot="1" x14ac:dyDescent="0.5">
      <c r="A97" s="3">
        <v>94</v>
      </c>
      <c r="B97" s="3" t="s">
        <v>328</v>
      </c>
      <c r="C97" s="3">
        <v>0.25366062624679397</v>
      </c>
      <c r="D97" s="3" t="s">
        <v>300</v>
      </c>
      <c r="E97" s="3">
        <v>0.19688283320650299</v>
      </c>
    </row>
    <row r="98" spans="1:5" ht="15" thickTop="1" thickBot="1" x14ac:dyDescent="0.5">
      <c r="A98" s="3">
        <v>95</v>
      </c>
      <c r="B98" s="3" t="s">
        <v>280</v>
      </c>
      <c r="C98" s="3">
        <v>0.30178709559959199</v>
      </c>
      <c r="D98" s="3" t="s">
        <v>300</v>
      </c>
      <c r="E98" s="3">
        <v>0.26290731487680602</v>
      </c>
    </row>
    <row r="99" spans="1:5" ht="15" thickTop="1" thickBot="1" x14ac:dyDescent="0.5">
      <c r="A99" s="3">
        <v>96</v>
      </c>
      <c r="B99" s="3" t="s">
        <v>344</v>
      </c>
      <c r="C99" s="3">
        <v>0.29205455324455099</v>
      </c>
      <c r="D99" s="3" t="s">
        <v>309</v>
      </c>
      <c r="E99" s="3">
        <v>0.22951485176797801</v>
      </c>
    </row>
    <row r="100" spans="1:5" ht="15" thickTop="1" thickBot="1" x14ac:dyDescent="0.5">
      <c r="A100" s="3">
        <v>97</v>
      </c>
      <c r="B100" s="3" t="s">
        <v>343</v>
      </c>
      <c r="C100" s="3">
        <v>0.30394463067115401</v>
      </c>
      <c r="D100" s="3" t="s">
        <v>300</v>
      </c>
      <c r="E100" s="3">
        <v>0.238942846574347</v>
      </c>
    </row>
    <row r="101" spans="1:5" ht="15" thickTop="1" thickBot="1" x14ac:dyDescent="0.5">
      <c r="A101" s="3">
        <v>98</v>
      </c>
      <c r="B101" s="3" t="s">
        <v>298</v>
      </c>
      <c r="C101" s="3">
        <v>0.27760297903630499</v>
      </c>
      <c r="D101" s="3" t="s">
        <v>342</v>
      </c>
      <c r="E101" s="3">
        <v>0.27085250487248103</v>
      </c>
    </row>
    <row r="102" spans="1:5" ht="15" thickTop="1" thickBot="1" x14ac:dyDescent="0.5">
      <c r="A102" s="3">
        <v>99</v>
      </c>
      <c r="B102" s="3" t="s">
        <v>303</v>
      </c>
      <c r="C102" s="3">
        <v>0.28639989675691402</v>
      </c>
      <c r="D102" s="3" t="s">
        <v>283</v>
      </c>
      <c r="E102" s="3">
        <v>0.27357456032720101</v>
      </c>
    </row>
    <row r="103" spans="1:5" ht="15" thickTop="1" thickBot="1" x14ac:dyDescent="0.5">
      <c r="A103" s="3">
        <v>100</v>
      </c>
      <c r="B103" s="3" t="s">
        <v>289</v>
      </c>
      <c r="C103" s="3">
        <v>0.28790122716806499</v>
      </c>
      <c r="D103" s="3" t="s">
        <v>341</v>
      </c>
      <c r="E103" s="3">
        <v>0.231882513473192</v>
      </c>
    </row>
    <row r="104" spans="1:5" ht="15" thickTop="1" thickBot="1" x14ac:dyDescent="0.5">
      <c r="A104" s="3">
        <v>101</v>
      </c>
      <c r="B104" s="3" t="s">
        <v>283</v>
      </c>
      <c r="C104" s="3">
        <v>0.29066670750461099</v>
      </c>
      <c r="D104" s="3" t="s">
        <v>286</v>
      </c>
      <c r="E104" s="3">
        <v>0.22695310221352799</v>
      </c>
    </row>
    <row r="105" spans="1:5" ht="15" thickTop="1" thickBot="1" x14ac:dyDescent="0.5">
      <c r="A105" s="3">
        <v>102</v>
      </c>
      <c r="B105" s="3" t="s">
        <v>309</v>
      </c>
      <c r="C105" s="3">
        <v>0.28702716719507998</v>
      </c>
      <c r="D105" s="3" t="s">
        <v>300</v>
      </c>
      <c r="E105" s="3">
        <v>0.18218289652087399</v>
      </c>
    </row>
    <row r="106" spans="1:5" ht="15" thickTop="1" thickBot="1" x14ac:dyDescent="0.5">
      <c r="A106" s="3">
        <v>103</v>
      </c>
      <c r="B106" s="3" t="s">
        <v>283</v>
      </c>
      <c r="C106" s="3">
        <v>0.305751877973302</v>
      </c>
      <c r="D106" s="3" t="s">
        <v>300</v>
      </c>
      <c r="E106" s="3">
        <v>0.17140284881597501</v>
      </c>
    </row>
    <row r="107" spans="1:5" ht="15" thickTop="1" thickBot="1" x14ac:dyDescent="0.5">
      <c r="A107" s="3">
        <v>104</v>
      </c>
      <c r="B107" s="3" t="s">
        <v>279</v>
      </c>
      <c r="C107" s="3">
        <v>0.28038249060535197</v>
      </c>
      <c r="D107" s="3" t="s">
        <v>328</v>
      </c>
      <c r="E107" s="3">
        <v>0.16181230694028001</v>
      </c>
    </row>
    <row r="108" spans="1:5" ht="14.65" thickTop="1" x14ac:dyDescent="0.45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25" workbookViewId="0">
      <selection activeCell="L36" sqref="L36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17" bestFit="1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5" t="s">
        <v>145</v>
      </c>
      <c r="M6" s="26"/>
      <c r="N6" s="26"/>
      <c r="O6" s="26"/>
      <c r="P6" s="27"/>
      <c r="Q6" s="28" t="s">
        <v>154</v>
      </c>
      <c r="R6" s="29"/>
      <c r="S6" s="29"/>
      <c r="T6" s="29"/>
      <c r="U6" s="29"/>
      <c r="V6" s="27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/>
      <c r="T25" s="18"/>
      <c r="U25" s="18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18"/>
      <c r="N36" s="18" t="str">
        <f t="shared" si="0"/>
        <v/>
      </c>
      <c r="O36" s="18" t="str">
        <f t="shared" si="1"/>
        <v/>
      </c>
      <c r="P36" s="4"/>
      <c r="Q36" s="4" t="s">
        <v>38</v>
      </c>
      <c r="R36" s="4" t="s">
        <v>68</v>
      </c>
      <c r="S36" s="18"/>
      <c r="T36" s="18"/>
      <c r="U36" s="18"/>
      <c r="V36" s="8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18"/>
      <c r="N37" s="18" t="str">
        <f t="shared" si="0"/>
        <v/>
      </c>
      <c r="O37" s="18" t="str">
        <f t="shared" si="1"/>
        <v/>
      </c>
      <c r="P37" s="4"/>
      <c r="Q37" s="4" t="s">
        <v>6</v>
      </c>
      <c r="R37" s="4" t="s">
        <v>68</v>
      </c>
      <c r="S37" s="18"/>
      <c r="T37" s="18"/>
      <c r="U37" s="18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18"/>
      <c r="N38" s="18" t="str">
        <f t="shared" si="0"/>
        <v/>
      </c>
      <c r="O38" s="18" t="str">
        <f t="shared" si="1"/>
        <v/>
      </c>
      <c r="P38" s="4"/>
      <c r="Q38" s="4" t="s">
        <v>24</v>
      </c>
      <c r="R38" s="4" t="s">
        <v>68</v>
      </c>
      <c r="S38" s="18"/>
      <c r="T38" s="18"/>
      <c r="U38" s="18"/>
      <c r="V38" s="8"/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18"/>
      <c r="N39" s="18" t="str">
        <f t="shared" si="0"/>
        <v/>
      </c>
      <c r="O39" s="18" t="str">
        <f t="shared" si="1"/>
        <v/>
      </c>
      <c r="P39" s="4"/>
      <c r="Q39" s="4" t="s">
        <v>67</v>
      </c>
      <c r="R39" s="4" t="s">
        <v>68</v>
      </c>
      <c r="S39" s="18"/>
      <c r="T39" s="18"/>
      <c r="U39" s="18"/>
      <c r="V39" s="8"/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18"/>
      <c r="N40" s="18" t="str">
        <f t="shared" ref="N40:N71" si="2">IF(OR(L40="",M40=""),"",L40-2*M40)</f>
        <v/>
      </c>
      <c r="O40" s="18" t="str">
        <f t="shared" ref="O40:O71" si="3">IF(OR(L40="",M40=""),"",L40+2*M40)</f>
        <v/>
      </c>
      <c r="P40" s="4"/>
      <c r="Q40" s="4" t="s">
        <v>38</v>
      </c>
      <c r="R40" s="4" t="s">
        <v>69</v>
      </c>
      <c r="S40" s="18"/>
      <c r="T40" s="18"/>
      <c r="U40" s="18"/>
      <c r="V40" s="8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/>
      <c r="T44" s="18"/>
      <c r="U44" s="18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/>
      <c r="T48" s="18"/>
      <c r="U48" s="18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/>
      <c r="T49" s="18"/>
      <c r="U49" s="18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/>
      <c r="T50" s="18"/>
      <c r="U50" s="18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/>
      <c r="T51" s="18"/>
      <c r="U51" s="18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/>
      <c r="T52" s="18"/>
      <c r="U52" s="18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/>
      <c r="T53" s="18"/>
      <c r="U53" s="18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/>
      <c r="T54" s="18"/>
      <c r="U54" s="18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/>
      <c r="T55" s="18"/>
      <c r="U55" s="18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/>
      <c r="T56" s="18"/>
      <c r="U56" s="18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/>
      <c r="T57" s="18"/>
      <c r="U57" s="18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/>
      <c r="T58" s="18"/>
      <c r="U58" s="18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/>
      <c r="T59" s="18"/>
      <c r="U59" s="18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/>
      <c r="T60" s="18"/>
      <c r="U60" s="18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/>
      <c r="T61" s="18"/>
      <c r="U61" s="18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/>
      <c r="T62" s="18"/>
      <c r="U62" s="18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/>
      <c r="T63" s="18"/>
      <c r="U63" s="18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/>
      <c r="T64" s="18"/>
      <c r="U64" s="18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/>
      <c r="T65" s="18"/>
      <c r="U65" s="18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/>
      <c r="T66" s="18"/>
      <c r="U66" s="18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/>
      <c r="T67" s="18"/>
      <c r="U67" s="18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/>
      <c r="T68" s="18"/>
      <c r="U68" s="18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/>
      <c r="T69" s="18"/>
      <c r="U69" s="18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/>
      <c r="T70" s="18"/>
      <c r="U70" s="18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/>
      <c r="T71" s="18"/>
      <c r="U71" s="18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/>
      <c r="T72" s="18"/>
      <c r="U72" s="18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/>
      <c r="T73" s="18"/>
      <c r="U73" s="18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/>
      <c r="T74" s="18"/>
      <c r="U74" s="18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/>
      <c r="T75" s="18"/>
      <c r="U75" s="18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18"/>
      <c r="N76" s="18" t="str">
        <f t="shared" si="4"/>
        <v/>
      </c>
      <c r="O76" s="18" t="str">
        <f t="shared" si="5"/>
        <v/>
      </c>
      <c r="P76" s="4"/>
      <c r="Q76" s="4" t="s">
        <v>38</v>
      </c>
      <c r="R76" s="4" t="s">
        <v>68</v>
      </c>
      <c r="S76" s="18"/>
      <c r="T76" s="18"/>
      <c r="U76" s="18"/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18"/>
      <c r="N77" s="18" t="str">
        <f t="shared" si="4"/>
        <v/>
      </c>
      <c r="O77" s="18" t="str">
        <f t="shared" si="5"/>
        <v/>
      </c>
      <c r="P77" s="4"/>
      <c r="Q77" s="4" t="s">
        <v>6</v>
      </c>
      <c r="R77" s="4" t="s">
        <v>68</v>
      </c>
      <c r="S77" s="18"/>
      <c r="T77" s="18"/>
      <c r="U77" s="18"/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18"/>
      <c r="N78" s="18" t="str">
        <f t="shared" si="4"/>
        <v/>
      </c>
      <c r="O78" s="18" t="str">
        <f t="shared" si="5"/>
        <v/>
      </c>
      <c r="P78" s="4"/>
      <c r="Q78" s="4" t="s">
        <v>24</v>
      </c>
      <c r="R78" s="4" t="s">
        <v>68</v>
      </c>
      <c r="S78" s="18"/>
      <c r="T78" s="18"/>
      <c r="U78" s="18"/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18"/>
      <c r="N79" s="18" t="str">
        <f t="shared" si="4"/>
        <v/>
      </c>
      <c r="O79" s="18" t="str">
        <f t="shared" si="5"/>
        <v/>
      </c>
      <c r="P79" s="4"/>
      <c r="Q79" s="4" t="s">
        <v>67</v>
      </c>
      <c r="R79" s="4" t="s">
        <v>68</v>
      </c>
      <c r="S79" s="18"/>
      <c r="T79" s="18"/>
      <c r="U79" s="18"/>
      <c r="V79" s="8"/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18"/>
      <c r="N80" s="18" t="str">
        <f t="shared" si="4"/>
        <v/>
      </c>
      <c r="O80" s="18" t="str">
        <f t="shared" si="5"/>
        <v/>
      </c>
      <c r="P80" s="4"/>
      <c r="Q80" s="4" t="s">
        <v>38</v>
      </c>
      <c r="R80" s="4" t="s">
        <v>69</v>
      </c>
      <c r="S80" s="18"/>
      <c r="T80" s="18"/>
      <c r="U80" s="18"/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18"/>
      <c r="N81" s="18" t="str">
        <f t="shared" si="4"/>
        <v/>
      </c>
      <c r="O81" s="18" t="str">
        <f t="shared" si="5"/>
        <v/>
      </c>
      <c r="P81" s="4"/>
      <c r="Q81" s="4" t="s">
        <v>6</v>
      </c>
      <c r="R81" s="4" t="s">
        <v>69</v>
      </c>
      <c r="S81" s="18"/>
      <c r="T81" s="18"/>
      <c r="U81" s="18"/>
      <c r="V81" s="8"/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18"/>
      <c r="N82" s="18" t="str">
        <f t="shared" si="4"/>
        <v/>
      </c>
      <c r="O82" s="18" t="str">
        <f t="shared" si="5"/>
        <v/>
      </c>
      <c r="P82" s="4"/>
      <c r="Q82" s="4" t="s">
        <v>24</v>
      </c>
      <c r="R82" s="4" t="s">
        <v>69</v>
      </c>
      <c r="S82" s="18"/>
      <c r="T82" s="18"/>
      <c r="U82" s="18"/>
      <c r="V82" s="8"/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18"/>
      <c r="N83" s="18" t="str">
        <f t="shared" si="4"/>
        <v/>
      </c>
      <c r="O83" s="18" t="str">
        <f t="shared" si="5"/>
        <v/>
      </c>
      <c r="P83" s="4"/>
      <c r="Q83" s="4" t="s">
        <v>67</v>
      </c>
      <c r="R83" s="4" t="s">
        <v>69</v>
      </c>
      <c r="S83" s="18"/>
      <c r="T83" s="18"/>
      <c r="U83" s="18"/>
      <c r="V83" s="8"/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38</v>
      </c>
      <c r="R84" s="4" t="s">
        <v>70</v>
      </c>
      <c r="S84" s="18"/>
      <c r="T84" s="18"/>
      <c r="U84" s="18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6</v>
      </c>
      <c r="R85" s="4">
        <v>60</v>
      </c>
      <c r="S85" s="18"/>
      <c r="T85" s="18"/>
      <c r="U85" s="18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24</v>
      </c>
      <c r="R86" s="4">
        <v>60</v>
      </c>
      <c r="S86" s="18"/>
      <c r="T86" s="18"/>
      <c r="U86" s="18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67</v>
      </c>
      <c r="R87" s="4">
        <v>60</v>
      </c>
      <c r="S87" s="18"/>
      <c r="T87" s="18"/>
      <c r="U87" s="18"/>
      <c r="V87" s="8"/>
    </row>
    <row r="88" spans="1:22" ht="14.65" thickTop="1" x14ac:dyDescent="0.45">
      <c r="P88" s="2"/>
      <c r="U88" s="17"/>
    </row>
    <row r="89" spans="1:22" ht="14.65" thickBot="1" x14ac:dyDescent="0.5">
      <c r="P89" s="2"/>
      <c r="U89" s="17"/>
    </row>
    <row r="90" spans="1:22" ht="15" thickTop="1" thickBot="1" x14ac:dyDescent="0.5">
      <c r="A90" s="2" t="s">
        <v>122</v>
      </c>
      <c r="L90" s="25" t="s">
        <v>145</v>
      </c>
      <c r="M90" s="26"/>
      <c r="N90" s="26"/>
      <c r="O90" s="26"/>
      <c r="P90" s="27"/>
      <c r="Q90" s="28" t="s">
        <v>29</v>
      </c>
      <c r="R90" s="29"/>
      <c r="S90" s="29"/>
      <c r="T90" s="29"/>
      <c r="U90" s="29"/>
      <c r="V90" s="27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33" workbookViewId="0">
      <selection activeCell="O45" sqref="O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1" t="s">
        <v>212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4" ht="14.65" thickBot="1" x14ac:dyDescent="0.5">
      <c r="A2" s="20"/>
      <c r="B2" s="30" t="s">
        <v>195</v>
      </c>
      <c r="C2" s="30"/>
      <c r="D2" s="30"/>
      <c r="E2" s="30"/>
      <c r="F2" s="30"/>
      <c r="G2" s="30"/>
      <c r="H2" s="30" t="s">
        <v>198</v>
      </c>
      <c r="I2" s="30"/>
      <c r="J2" s="30"/>
      <c r="K2" s="30"/>
      <c r="L2" s="30"/>
      <c r="M2" s="30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0" t="s">
        <v>197</v>
      </c>
      <c r="C6" s="30"/>
      <c r="D6" s="30"/>
      <c r="E6" s="30"/>
      <c r="F6" s="30"/>
      <c r="G6" s="30"/>
      <c r="H6" s="30" t="s">
        <v>196</v>
      </c>
      <c r="I6" s="30"/>
      <c r="J6" s="30"/>
      <c r="K6" s="30"/>
      <c r="L6" s="30"/>
      <c r="M6" s="30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1" t="s">
        <v>211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</row>
    <row r="11" spans="1:14" ht="14.65" thickBot="1" x14ac:dyDescent="0.5">
      <c r="A11" s="20"/>
      <c r="B11" s="30" t="s">
        <v>195</v>
      </c>
      <c r="C11" s="30"/>
      <c r="D11" s="30"/>
      <c r="E11" s="30"/>
      <c r="F11" s="30"/>
      <c r="G11" s="30"/>
      <c r="H11" s="30" t="s">
        <v>198</v>
      </c>
      <c r="I11" s="30"/>
      <c r="J11" s="30"/>
      <c r="K11" s="30"/>
      <c r="L11" s="30"/>
      <c r="M11" s="30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0" t="s">
        <v>197</v>
      </c>
      <c r="C17" s="30"/>
      <c r="D17" s="30"/>
      <c r="E17" s="30"/>
      <c r="F17" s="30"/>
      <c r="G17" s="30"/>
      <c r="H17" s="30" t="s">
        <v>196</v>
      </c>
      <c r="I17" s="30"/>
      <c r="J17" s="30"/>
      <c r="K17" s="30"/>
      <c r="L17" s="30"/>
      <c r="M17" s="30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1" t="s">
        <v>210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4" ht="14.65" thickBot="1" x14ac:dyDescent="0.5">
      <c r="A24" s="20"/>
      <c r="B24" s="30" t="s">
        <v>195</v>
      </c>
      <c r="C24" s="30"/>
      <c r="D24" s="30"/>
      <c r="E24" s="30"/>
      <c r="F24" s="30"/>
      <c r="G24" s="30"/>
      <c r="H24" s="30" t="s">
        <v>198</v>
      </c>
      <c r="I24" s="30"/>
      <c r="J24" s="30"/>
      <c r="K24" s="30"/>
      <c r="L24" s="30"/>
      <c r="M24" s="30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0" t="s">
        <v>197</v>
      </c>
      <c r="C33" s="30"/>
      <c r="D33" s="30"/>
      <c r="E33" s="30"/>
      <c r="F33" s="30"/>
      <c r="G33" s="30"/>
      <c r="H33" s="30" t="s">
        <v>196</v>
      </c>
      <c r="I33" s="30"/>
      <c r="J33" s="30"/>
      <c r="K33" s="30"/>
      <c r="L33" s="30"/>
      <c r="M33" s="30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1" t="s">
        <v>199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</row>
    <row r="43" spans="1:13" ht="14.65" thickBot="1" x14ac:dyDescent="0.5">
      <c r="A43" s="20"/>
      <c r="B43" s="30" t="s">
        <v>195</v>
      </c>
      <c r="C43" s="30"/>
      <c r="D43" s="30"/>
      <c r="E43" s="30"/>
      <c r="F43" s="30"/>
      <c r="G43" s="30"/>
      <c r="H43" s="30" t="s">
        <v>198</v>
      </c>
      <c r="I43" s="30"/>
      <c r="J43" s="30"/>
      <c r="K43" s="30"/>
      <c r="L43" s="30"/>
      <c r="M43" s="30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0" t="s">
        <v>197</v>
      </c>
      <c r="C58" s="30"/>
      <c r="D58" s="30"/>
      <c r="E58" s="30"/>
      <c r="F58" s="30"/>
      <c r="G58" s="30"/>
      <c r="H58" s="30" t="s">
        <v>196</v>
      </c>
      <c r="I58" s="30"/>
      <c r="J58" s="30"/>
      <c r="K58" s="30"/>
      <c r="L58" s="30"/>
      <c r="M58" s="30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1" t="s">
        <v>213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3"/>
    </row>
    <row r="74" spans="1:13" ht="14.65" thickBot="1" x14ac:dyDescent="0.5">
      <c r="A74" s="20"/>
      <c r="B74" s="30" t="s">
        <v>195</v>
      </c>
      <c r="C74" s="30"/>
      <c r="D74" s="30"/>
      <c r="E74" s="30"/>
      <c r="F74" s="30"/>
      <c r="G74" s="30"/>
      <c r="H74" s="30" t="s">
        <v>198</v>
      </c>
      <c r="I74" s="30"/>
      <c r="J74" s="30"/>
      <c r="K74" s="30"/>
      <c r="L74" s="30"/>
      <c r="M74" s="30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0" t="s">
        <v>197</v>
      </c>
      <c r="C137" s="30"/>
      <c r="D137" s="30"/>
      <c r="E137" s="30"/>
      <c r="F137" s="30"/>
      <c r="G137" s="30"/>
      <c r="H137" s="30" t="s">
        <v>196</v>
      </c>
      <c r="I137" s="30"/>
      <c r="J137" s="30"/>
      <c r="K137" s="30"/>
      <c r="L137" s="30"/>
      <c r="M137" s="30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1" t="s">
        <v>262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4" ht="14.65" thickBot="1" x14ac:dyDescent="0.5">
      <c r="A2" s="20"/>
      <c r="B2" s="30" t="s">
        <v>195</v>
      </c>
      <c r="C2" s="30"/>
      <c r="D2" s="30"/>
      <c r="E2" s="30"/>
      <c r="F2" s="30"/>
      <c r="G2" s="30"/>
      <c r="H2" s="30" t="s">
        <v>198</v>
      </c>
      <c r="I2" s="30"/>
      <c r="J2" s="30"/>
      <c r="K2" s="30"/>
      <c r="L2" s="30"/>
      <c r="M2" s="30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0" t="s">
        <v>197</v>
      </c>
      <c r="C6" s="30"/>
      <c r="D6" s="30"/>
      <c r="E6" s="30"/>
      <c r="F6" s="30"/>
      <c r="G6" s="30"/>
      <c r="H6" s="30" t="s">
        <v>196</v>
      </c>
      <c r="I6" s="30"/>
      <c r="J6" s="30"/>
      <c r="K6" s="30"/>
      <c r="L6" s="30"/>
      <c r="M6" s="30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1" t="s">
        <v>263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</row>
    <row r="11" spans="1:14" ht="14.65" thickBot="1" x14ac:dyDescent="0.5">
      <c r="A11" s="20"/>
      <c r="B11" s="30" t="s">
        <v>195</v>
      </c>
      <c r="C11" s="30"/>
      <c r="D11" s="30"/>
      <c r="E11" s="30"/>
      <c r="F11" s="30"/>
      <c r="G11" s="30"/>
      <c r="H11" s="30" t="s">
        <v>198</v>
      </c>
      <c r="I11" s="30"/>
      <c r="J11" s="30"/>
      <c r="K11" s="30"/>
      <c r="L11" s="30"/>
      <c r="M11" s="30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0" t="s">
        <v>197</v>
      </c>
      <c r="C17" s="30"/>
      <c r="D17" s="30"/>
      <c r="E17" s="30"/>
      <c r="F17" s="30"/>
      <c r="G17" s="30"/>
      <c r="H17" s="30" t="s">
        <v>196</v>
      </c>
      <c r="I17" s="30"/>
      <c r="J17" s="30"/>
      <c r="K17" s="30"/>
      <c r="L17" s="30"/>
      <c r="M17" s="30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1" t="s">
        <v>264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4" ht="14.65" thickBot="1" x14ac:dyDescent="0.5">
      <c r="A24" s="20"/>
      <c r="B24" s="30" t="s">
        <v>195</v>
      </c>
      <c r="C24" s="30"/>
      <c r="D24" s="30"/>
      <c r="E24" s="30"/>
      <c r="F24" s="30"/>
      <c r="G24" s="30"/>
      <c r="H24" s="30" t="s">
        <v>198</v>
      </c>
      <c r="I24" s="30"/>
      <c r="J24" s="30"/>
      <c r="K24" s="30"/>
      <c r="L24" s="30"/>
      <c r="M24" s="30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0" t="s">
        <v>197</v>
      </c>
      <c r="C33" s="30"/>
      <c r="D33" s="30"/>
      <c r="E33" s="30"/>
      <c r="F33" s="30"/>
      <c r="G33" s="30"/>
      <c r="H33" s="30" t="s">
        <v>196</v>
      </c>
      <c r="I33" s="30"/>
      <c r="J33" s="30"/>
      <c r="K33" s="30"/>
      <c r="L33" s="30"/>
      <c r="M33" s="30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1" t="s">
        <v>265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</row>
    <row r="43" spans="1:13" ht="14.65" thickBot="1" x14ac:dyDescent="0.5">
      <c r="A43" s="20"/>
      <c r="B43" s="30" t="s">
        <v>195</v>
      </c>
      <c r="C43" s="30"/>
      <c r="D43" s="30"/>
      <c r="E43" s="30"/>
      <c r="F43" s="30"/>
      <c r="G43" s="30"/>
      <c r="H43" s="30" t="s">
        <v>198</v>
      </c>
      <c r="I43" s="30"/>
      <c r="J43" s="30"/>
      <c r="K43" s="30"/>
      <c r="L43" s="30"/>
      <c r="M43" s="30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0" t="s">
        <v>197</v>
      </c>
      <c r="C58" s="30"/>
      <c r="D58" s="30"/>
      <c r="E58" s="30"/>
      <c r="F58" s="30"/>
      <c r="G58" s="30"/>
      <c r="H58" s="30" t="s">
        <v>196</v>
      </c>
      <c r="I58" s="30"/>
      <c r="J58" s="30"/>
      <c r="K58" s="30"/>
      <c r="L58" s="30"/>
      <c r="M58" s="30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1" t="s">
        <v>266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3"/>
    </row>
    <row r="74" spans="1:13" ht="14.65" thickBot="1" x14ac:dyDescent="0.5">
      <c r="A74" s="20"/>
      <c r="B74" s="30" t="s">
        <v>195</v>
      </c>
      <c r="C74" s="30"/>
      <c r="D74" s="30"/>
      <c r="E74" s="30"/>
      <c r="F74" s="30"/>
      <c r="G74" s="30"/>
      <c r="H74" s="30" t="s">
        <v>198</v>
      </c>
      <c r="I74" s="30"/>
      <c r="J74" s="30"/>
      <c r="K74" s="30"/>
      <c r="L74" s="30"/>
      <c r="M74" s="30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0" t="s">
        <v>197</v>
      </c>
      <c r="C137" s="30"/>
      <c r="D137" s="30"/>
      <c r="E137" s="30"/>
      <c r="F137" s="30"/>
      <c r="G137" s="30"/>
      <c r="H137" s="30" t="s">
        <v>196</v>
      </c>
      <c r="I137" s="30"/>
      <c r="J137" s="30"/>
      <c r="K137" s="30"/>
      <c r="L137" s="30"/>
      <c r="M137" s="30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1" t="s">
        <v>267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4" ht="14.65" thickBot="1" x14ac:dyDescent="0.5">
      <c r="A2" s="20"/>
      <c r="B2" s="30" t="s">
        <v>195</v>
      </c>
      <c r="C2" s="30"/>
      <c r="D2" s="30"/>
      <c r="E2" s="30"/>
      <c r="F2" s="30"/>
      <c r="G2" s="30"/>
      <c r="H2" s="30" t="s">
        <v>198</v>
      </c>
      <c r="I2" s="30"/>
      <c r="J2" s="30"/>
      <c r="K2" s="30"/>
      <c r="L2" s="30"/>
      <c r="M2" s="30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0" t="s">
        <v>197</v>
      </c>
      <c r="C6" s="30"/>
      <c r="D6" s="30"/>
      <c r="E6" s="30"/>
      <c r="F6" s="30"/>
      <c r="G6" s="30"/>
      <c r="H6" s="30" t="s">
        <v>196</v>
      </c>
      <c r="I6" s="30"/>
      <c r="J6" s="30"/>
      <c r="K6" s="30"/>
      <c r="L6" s="30"/>
      <c r="M6" s="30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1" t="s">
        <v>268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</row>
    <row r="11" spans="1:14" ht="14.65" thickBot="1" x14ac:dyDescent="0.5">
      <c r="A11" s="20"/>
      <c r="B11" s="30" t="s">
        <v>195</v>
      </c>
      <c r="C11" s="30"/>
      <c r="D11" s="30"/>
      <c r="E11" s="30"/>
      <c r="F11" s="30"/>
      <c r="G11" s="30"/>
      <c r="H11" s="30" t="s">
        <v>198</v>
      </c>
      <c r="I11" s="30"/>
      <c r="J11" s="30"/>
      <c r="K11" s="30"/>
      <c r="L11" s="30"/>
      <c r="M11" s="30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0" t="s">
        <v>197</v>
      </c>
      <c r="C17" s="30"/>
      <c r="D17" s="30"/>
      <c r="E17" s="30"/>
      <c r="F17" s="30"/>
      <c r="G17" s="30"/>
      <c r="H17" s="30" t="s">
        <v>196</v>
      </c>
      <c r="I17" s="30"/>
      <c r="J17" s="30"/>
      <c r="K17" s="30"/>
      <c r="L17" s="30"/>
      <c r="M17" s="30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1" t="s">
        <v>269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4" ht="14.65" thickBot="1" x14ac:dyDescent="0.5">
      <c r="A24" s="20"/>
      <c r="B24" s="30" t="s">
        <v>195</v>
      </c>
      <c r="C24" s="30"/>
      <c r="D24" s="30"/>
      <c r="E24" s="30"/>
      <c r="F24" s="30"/>
      <c r="G24" s="30"/>
      <c r="H24" s="30" t="s">
        <v>198</v>
      </c>
      <c r="I24" s="30"/>
      <c r="J24" s="30"/>
      <c r="K24" s="30"/>
      <c r="L24" s="30"/>
      <c r="M24" s="30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0" t="s">
        <v>197</v>
      </c>
      <c r="C33" s="30"/>
      <c r="D33" s="30"/>
      <c r="E33" s="30"/>
      <c r="F33" s="30"/>
      <c r="G33" s="30"/>
      <c r="H33" s="30" t="s">
        <v>196</v>
      </c>
      <c r="I33" s="30"/>
      <c r="J33" s="30"/>
      <c r="K33" s="30"/>
      <c r="L33" s="30"/>
      <c r="M33" s="30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1" t="s">
        <v>270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</row>
    <row r="43" spans="1:13" ht="14.65" thickBot="1" x14ac:dyDescent="0.5">
      <c r="A43" s="20"/>
      <c r="B43" s="30" t="s">
        <v>195</v>
      </c>
      <c r="C43" s="30"/>
      <c r="D43" s="30"/>
      <c r="E43" s="30"/>
      <c r="F43" s="30"/>
      <c r="G43" s="30"/>
      <c r="H43" s="30" t="s">
        <v>198</v>
      </c>
      <c r="I43" s="30"/>
      <c r="J43" s="30"/>
      <c r="K43" s="30"/>
      <c r="L43" s="30"/>
      <c r="M43" s="30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0" t="s">
        <v>197</v>
      </c>
      <c r="C58" s="30"/>
      <c r="D58" s="30"/>
      <c r="E58" s="30"/>
      <c r="F58" s="30"/>
      <c r="G58" s="30"/>
      <c r="H58" s="30" t="s">
        <v>196</v>
      </c>
      <c r="I58" s="30"/>
      <c r="J58" s="30"/>
      <c r="K58" s="30"/>
      <c r="L58" s="30"/>
      <c r="M58" s="30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1" t="s">
        <v>271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3"/>
    </row>
    <row r="74" spans="1:13" ht="14.65" thickBot="1" x14ac:dyDescent="0.5">
      <c r="A74" s="20"/>
      <c r="B74" s="30" t="s">
        <v>195</v>
      </c>
      <c r="C74" s="30"/>
      <c r="D74" s="30"/>
      <c r="E74" s="30"/>
      <c r="F74" s="30"/>
      <c r="G74" s="30"/>
      <c r="H74" s="30" t="s">
        <v>198</v>
      </c>
      <c r="I74" s="30"/>
      <c r="J74" s="30"/>
      <c r="K74" s="30"/>
      <c r="L74" s="30"/>
      <c r="M74" s="30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0" t="s">
        <v>197</v>
      </c>
      <c r="C137" s="30"/>
      <c r="D137" s="30"/>
      <c r="E137" s="30"/>
      <c r="F137" s="30"/>
      <c r="G137" s="30"/>
      <c r="H137" s="30" t="s">
        <v>196</v>
      </c>
      <c r="I137" s="30"/>
      <c r="J137" s="30"/>
      <c r="K137" s="30"/>
      <c r="L137" s="30"/>
      <c r="M137" s="30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1" t="s">
        <v>272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4" ht="14.65" thickBot="1" x14ac:dyDescent="0.5">
      <c r="A2" s="20"/>
      <c r="B2" s="30" t="s">
        <v>195</v>
      </c>
      <c r="C2" s="30"/>
      <c r="D2" s="30"/>
      <c r="E2" s="30"/>
      <c r="F2" s="30"/>
      <c r="G2" s="30"/>
      <c r="H2" s="30" t="s">
        <v>198</v>
      </c>
      <c r="I2" s="30"/>
      <c r="J2" s="30"/>
      <c r="K2" s="30"/>
      <c r="L2" s="30"/>
      <c r="M2" s="30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0" t="s">
        <v>197</v>
      </c>
      <c r="C6" s="30"/>
      <c r="D6" s="30"/>
      <c r="E6" s="30"/>
      <c r="F6" s="30"/>
      <c r="G6" s="30"/>
      <c r="H6" s="30" t="s">
        <v>196</v>
      </c>
      <c r="I6" s="30"/>
      <c r="J6" s="30"/>
      <c r="K6" s="30"/>
      <c r="L6" s="30"/>
      <c r="M6" s="30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1" t="s">
        <v>273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</row>
    <row r="11" spans="1:14" ht="14.65" thickBot="1" x14ac:dyDescent="0.5">
      <c r="A11" s="20"/>
      <c r="B11" s="30" t="s">
        <v>195</v>
      </c>
      <c r="C11" s="30"/>
      <c r="D11" s="30"/>
      <c r="E11" s="30"/>
      <c r="F11" s="30"/>
      <c r="G11" s="30"/>
      <c r="H11" s="30" t="s">
        <v>198</v>
      </c>
      <c r="I11" s="30"/>
      <c r="J11" s="30"/>
      <c r="K11" s="30"/>
      <c r="L11" s="30"/>
      <c r="M11" s="30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0" t="s">
        <v>197</v>
      </c>
      <c r="C17" s="30"/>
      <c r="D17" s="30"/>
      <c r="E17" s="30"/>
      <c r="F17" s="30"/>
      <c r="G17" s="30"/>
      <c r="H17" s="30" t="s">
        <v>196</v>
      </c>
      <c r="I17" s="30"/>
      <c r="J17" s="30"/>
      <c r="K17" s="30"/>
      <c r="L17" s="30"/>
      <c r="M17" s="30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1" t="s">
        <v>274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/>
    </row>
    <row r="24" spans="1:14" ht="14.65" thickBot="1" x14ac:dyDescent="0.5">
      <c r="A24" s="20"/>
      <c r="B24" s="30" t="s">
        <v>195</v>
      </c>
      <c r="C24" s="30"/>
      <c r="D24" s="30"/>
      <c r="E24" s="30"/>
      <c r="F24" s="30"/>
      <c r="G24" s="30"/>
      <c r="H24" s="30" t="s">
        <v>198</v>
      </c>
      <c r="I24" s="30"/>
      <c r="J24" s="30"/>
      <c r="K24" s="30"/>
      <c r="L24" s="30"/>
      <c r="M24" s="30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/>
      <c r="C26" s="21"/>
      <c r="D26" s="21"/>
      <c r="E26" s="21"/>
      <c r="F26" s="21"/>
      <c r="G26" s="21" t="e">
        <f>AVERAGE(B26:F26)</f>
        <v>#DIV/0!</v>
      </c>
      <c r="H26" s="21"/>
      <c r="I26" s="21"/>
      <c r="J26" s="21"/>
      <c r="K26" s="21"/>
      <c r="L26" s="21"/>
      <c r="M26" s="21" t="e">
        <f>AVERAGE(H26:L26)</f>
        <v>#DIV/0!</v>
      </c>
    </row>
    <row r="27" spans="1:14" ht="14.65" thickBot="1" x14ac:dyDescent="0.5">
      <c r="A27" s="20" t="s">
        <v>32</v>
      </c>
      <c r="B27" s="21"/>
      <c r="C27" s="21"/>
      <c r="D27" s="21"/>
      <c r="E27" s="21"/>
      <c r="F27" s="21"/>
      <c r="G27" s="21" t="e">
        <f t="shared" ref="G27:G31" si="8">AVERAGE(B27:F27)</f>
        <v>#DIV/0!</v>
      </c>
      <c r="H27" s="21"/>
      <c r="I27" s="21"/>
      <c r="J27" s="21"/>
      <c r="K27" s="21"/>
      <c r="L27" s="21"/>
      <c r="M27" s="21" t="e">
        <f t="shared" ref="M27:M31" si="9">AVERAGE(H27:L27)</f>
        <v>#DIV/0!</v>
      </c>
    </row>
    <row r="28" spans="1:14" ht="14.65" thickBot="1" x14ac:dyDescent="0.5">
      <c r="A28" s="20" t="s">
        <v>33</v>
      </c>
      <c r="B28" s="21"/>
      <c r="C28" s="21"/>
      <c r="D28" s="21"/>
      <c r="E28" s="21"/>
      <c r="F28" s="21"/>
      <c r="G28" s="21" t="e">
        <f t="shared" si="8"/>
        <v>#DIV/0!</v>
      </c>
      <c r="H28" s="21"/>
      <c r="I28" s="21"/>
      <c r="J28" s="21"/>
      <c r="K28" s="21"/>
      <c r="L28" s="21"/>
      <c r="M28" s="21" t="e">
        <f t="shared" si="9"/>
        <v>#DIV/0!</v>
      </c>
    </row>
    <row r="29" spans="1:14" ht="14.65" thickBot="1" x14ac:dyDescent="0.5">
      <c r="A29" s="20" t="s">
        <v>201</v>
      </c>
      <c r="B29" s="21"/>
      <c r="C29" s="21"/>
      <c r="D29" s="21"/>
      <c r="E29" s="21"/>
      <c r="F29" s="21"/>
      <c r="G29" s="21" t="e">
        <f t="shared" si="8"/>
        <v>#DIV/0!</v>
      </c>
      <c r="H29" s="21"/>
      <c r="I29" s="21"/>
      <c r="J29" s="21"/>
      <c r="K29" s="21"/>
      <c r="L29" s="21"/>
      <c r="M29" s="21" t="e">
        <f t="shared" si="9"/>
        <v>#DIV/0!</v>
      </c>
    </row>
    <row r="30" spans="1:14" ht="14.65" thickBot="1" x14ac:dyDescent="0.5">
      <c r="A30" s="20" t="s">
        <v>202</v>
      </c>
      <c r="B30" s="21"/>
      <c r="C30" s="21"/>
      <c r="D30" s="21"/>
      <c r="E30" s="21"/>
      <c r="F30" s="21"/>
      <c r="G30" s="21" t="e">
        <f t="shared" si="8"/>
        <v>#DIV/0!</v>
      </c>
      <c r="H30" s="21"/>
      <c r="I30" s="21"/>
      <c r="J30" s="21"/>
      <c r="K30" s="21"/>
      <c r="L30" s="21"/>
      <c r="M30" s="21" t="e">
        <f t="shared" si="9"/>
        <v>#DIV/0!</v>
      </c>
    </row>
    <row r="31" spans="1:14" ht="14.65" thickBot="1" x14ac:dyDescent="0.5">
      <c r="A31" s="20" t="s">
        <v>203</v>
      </c>
      <c r="B31" s="21"/>
      <c r="C31" s="21"/>
      <c r="D31" s="21"/>
      <c r="E31" s="21"/>
      <c r="F31" s="21"/>
      <c r="G31" s="21" t="e">
        <f t="shared" si="8"/>
        <v>#DIV/0!</v>
      </c>
      <c r="H31" s="21"/>
      <c r="I31" s="21"/>
      <c r="J31" s="21"/>
      <c r="K31" s="21"/>
      <c r="L31" s="21"/>
      <c r="M31" s="21" t="e">
        <f t="shared" si="9"/>
        <v>#DIV/0!</v>
      </c>
    </row>
    <row r="32" spans="1:14" ht="14.65" thickBot="1" x14ac:dyDescent="0.5">
      <c r="A32" s="20" t="s">
        <v>150</v>
      </c>
      <c r="B32" s="21" t="e">
        <f t="shared" ref="B32:M32" si="10">AVERAGE(B26:B31)</f>
        <v>#DIV/0!</v>
      </c>
      <c r="C32" s="21" t="e">
        <f t="shared" si="10"/>
        <v>#DIV/0!</v>
      </c>
      <c r="D32" s="21" t="e">
        <f t="shared" si="10"/>
        <v>#DIV/0!</v>
      </c>
      <c r="E32" s="21" t="e">
        <f t="shared" si="10"/>
        <v>#DIV/0!</v>
      </c>
      <c r="F32" s="21" t="e">
        <f t="shared" si="10"/>
        <v>#DIV/0!</v>
      </c>
      <c r="G32" s="21" t="e">
        <f t="shared" si="10"/>
        <v>#DIV/0!</v>
      </c>
      <c r="H32" s="21" t="e">
        <f t="shared" si="10"/>
        <v>#DIV/0!</v>
      </c>
      <c r="I32" s="21" t="e">
        <f t="shared" si="10"/>
        <v>#DIV/0!</v>
      </c>
      <c r="J32" s="21" t="e">
        <f t="shared" si="10"/>
        <v>#DIV/0!</v>
      </c>
      <c r="K32" s="21" t="e">
        <f t="shared" si="10"/>
        <v>#DIV/0!</v>
      </c>
      <c r="L32" s="21" t="e">
        <f t="shared" si="10"/>
        <v>#DIV/0!</v>
      </c>
      <c r="M32" s="21" t="e">
        <f t="shared" si="10"/>
        <v>#DIV/0!</v>
      </c>
    </row>
    <row r="33" spans="1:13" ht="14.65" thickBot="1" x14ac:dyDescent="0.5">
      <c r="A33" s="20"/>
      <c r="B33" s="30" t="s">
        <v>197</v>
      </c>
      <c r="C33" s="30"/>
      <c r="D33" s="30"/>
      <c r="E33" s="30"/>
      <c r="F33" s="30"/>
      <c r="G33" s="30"/>
      <c r="H33" s="30" t="s">
        <v>196</v>
      </c>
      <c r="I33" s="30"/>
      <c r="J33" s="30"/>
      <c r="K33" s="30"/>
      <c r="L33" s="30"/>
      <c r="M33" s="30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/>
      <c r="C35" s="21"/>
      <c r="D35" s="21"/>
      <c r="E35" s="21"/>
      <c r="F35" s="21"/>
      <c r="G35" s="21" t="e">
        <f>AVERAGE(B35:F35)</f>
        <v>#DIV/0!</v>
      </c>
      <c r="H35" s="21"/>
      <c r="I35" s="21"/>
      <c r="J35" s="21"/>
      <c r="K35" s="21"/>
      <c r="L35" s="21"/>
      <c r="M35" s="21" t="e">
        <f>AVERAGE(H35:L35)</f>
        <v>#DIV/0!</v>
      </c>
    </row>
    <row r="36" spans="1:13" ht="14.65" thickBot="1" x14ac:dyDescent="0.5">
      <c r="A36" s="20" t="s">
        <v>32</v>
      </c>
      <c r="B36" s="21"/>
      <c r="C36" s="21"/>
      <c r="D36" s="21"/>
      <c r="E36" s="21"/>
      <c r="F36" s="21"/>
      <c r="G36" s="21" t="e">
        <f t="shared" ref="G36:G40" si="11">AVERAGE(B36:F36)</f>
        <v>#DIV/0!</v>
      </c>
      <c r="H36" s="21"/>
      <c r="I36" s="21"/>
      <c r="J36" s="21"/>
      <c r="K36" s="21"/>
      <c r="L36" s="21"/>
      <c r="M36" s="21" t="e">
        <f t="shared" ref="M36:M40" si="12">AVERAGE(H36:L36)</f>
        <v>#DIV/0!</v>
      </c>
    </row>
    <row r="37" spans="1:13" ht="14.65" thickBot="1" x14ac:dyDescent="0.5">
      <c r="A37" s="20" t="s">
        <v>33</v>
      </c>
      <c r="B37" s="21"/>
      <c r="C37" s="21"/>
      <c r="D37" s="21"/>
      <c r="E37" s="21"/>
      <c r="F37" s="21"/>
      <c r="G37" s="21" t="e">
        <f t="shared" si="11"/>
        <v>#DIV/0!</v>
      </c>
      <c r="H37" s="21"/>
      <c r="I37" s="21"/>
      <c r="J37" s="21"/>
      <c r="K37" s="21"/>
      <c r="L37" s="21"/>
      <c r="M37" s="21" t="e">
        <f t="shared" si="12"/>
        <v>#DIV/0!</v>
      </c>
    </row>
    <row r="38" spans="1:13" ht="14.65" thickBot="1" x14ac:dyDescent="0.5">
      <c r="A38" s="20" t="s">
        <v>201</v>
      </c>
      <c r="B38" s="21"/>
      <c r="C38" s="21"/>
      <c r="D38" s="21"/>
      <c r="E38" s="21"/>
      <c r="F38" s="21"/>
      <c r="G38" s="21" t="e">
        <f t="shared" si="11"/>
        <v>#DIV/0!</v>
      </c>
      <c r="H38" s="21"/>
      <c r="I38" s="21"/>
      <c r="J38" s="21"/>
      <c r="K38" s="21"/>
      <c r="L38" s="21"/>
      <c r="M38" s="21" t="e">
        <f t="shared" si="12"/>
        <v>#DIV/0!</v>
      </c>
    </row>
    <row r="39" spans="1:13" ht="14.65" thickBot="1" x14ac:dyDescent="0.5">
      <c r="A39" s="20" t="s">
        <v>202</v>
      </c>
      <c r="B39" s="21"/>
      <c r="C39" s="21"/>
      <c r="D39" s="21"/>
      <c r="E39" s="21"/>
      <c r="F39" s="21"/>
      <c r="G39" s="21" t="e">
        <f t="shared" si="11"/>
        <v>#DIV/0!</v>
      </c>
      <c r="H39" s="21"/>
      <c r="I39" s="21"/>
      <c r="J39" s="21"/>
      <c r="K39" s="21"/>
      <c r="L39" s="21"/>
      <c r="M39" s="21" t="e">
        <f t="shared" si="12"/>
        <v>#DIV/0!</v>
      </c>
    </row>
    <row r="40" spans="1:13" ht="14.65" thickBot="1" x14ac:dyDescent="0.5">
      <c r="A40" s="20" t="s">
        <v>203</v>
      </c>
      <c r="B40" s="21"/>
      <c r="C40" s="21"/>
      <c r="D40" s="21"/>
      <c r="E40" s="21"/>
      <c r="F40" s="21"/>
      <c r="G40" s="21" t="e">
        <f t="shared" si="11"/>
        <v>#DIV/0!</v>
      </c>
      <c r="H40" s="21"/>
      <c r="I40" s="21"/>
      <c r="J40" s="21"/>
      <c r="K40" s="21"/>
      <c r="L40" s="21"/>
      <c r="M40" s="21" t="e">
        <f t="shared" si="12"/>
        <v>#DIV/0!</v>
      </c>
    </row>
    <row r="41" spans="1:13" ht="14.65" thickBot="1" x14ac:dyDescent="0.5">
      <c r="A41" s="20" t="s">
        <v>150</v>
      </c>
      <c r="B41" s="21" t="e">
        <f t="shared" ref="B41:M41" si="13">AVERAGE(B35:B40)</f>
        <v>#DIV/0!</v>
      </c>
      <c r="C41" s="21" t="e">
        <f t="shared" si="13"/>
        <v>#DIV/0!</v>
      </c>
      <c r="D41" s="21" t="e">
        <f t="shared" si="13"/>
        <v>#DIV/0!</v>
      </c>
      <c r="E41" s="21" t="e">
        <f t="shared" si="13"/>
        <v>#DIV/0!</v>
      </c>
      <c r="F41" s="21" t="e">
        <f t="shared" si="13"/>
        <v>#DIV/0!</v>
      </c>
      <c r="G41" s="21" t="e">
        <f t="shared" si="13"/>
        <v>#DIV/0!</v>
      </c>
      <c r="H41" s="21" t="e">
        <f t="shared" si="13"/>
        <v>#DIV/0!</v>
      </c>
      <c r="I41" s="21" t="e">
        <f t="shared" si="13"/>
        <v>#DIV/0!</v>
      </c>
      <c r="J41" s="21" t="e">
        <f t="shared" si="13"/>
        <v>#DIV/0!</v>
      </c>
      <c r="K41" s="21" t="e">
        <f t="shared" si="13"/>
        <v>#DIV/0!</v>
      </c>
      <c r="L41" s="21" t="e">
        <f t="shared" si="13"/>
        <v>#DIV/0!</v>
      </c>
      <c r="M41" s="21" t="e">
        <f t="shared" si="13"/>
        <v>#DIV/0!</v>
      </c>
    </row>
    <row r="42" spans="1:13" ht="14.65" thickBot="1" x14ac:dyDescent="0.5">
      <c r="A42" s="31" t="s">
        <v>275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</row>
    <row r="43" spans="1:13" ht="14.65" thickBot="1" x14ac:dyDescent="0.5">
      <c r="A43" s="20"/>
      <c r="B43" s="30" t="s">
        <v>195</v>
      </c>
      <c r="C43" s="30"/>
      <c r="D43" s="30"/>
      <c r="E43" s="30"/>
      <c r="F43" s="30"/>
      <c r="G43" s="30"/>
      <c r="H43" s="30" t="s">
        <v>198</v>
      </c>
      <c r="I43" s="30"/>
      <c r="J43" s="30"/>
      <c r="K43" s="30"/>
      <c r="L43" s="30"/>
      <c r="M43" s="30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0" t="s">
        <v>197</v>
      </c>
      <c r="C58" s="30"/>
      <c r="D58" s="30"/>
      <c r="E58" s="30"/>
      <c r="F58" s="30"/>
      <c r="G58" s="30"/>
      <c r="H58" s="30" t="s">
        <v>196</v>
      </c>
      <c r="I58" s="30"/>
      <c r="J58" s="30"/>
      <c r="K58" s="30"/>
      <c r="L58" s="30"/>
      <c r="M58" s="30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1" t="s">
        <v>276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3"/>
    </row>
    <row r="74" spans="1:13" ht="14.65" thickBot="1" x14ac:dyDescent="0.5">
      <c r="A74" s="20"/>
      <c r="B74" s="30" t="s">
        <v>195</v>
      </c>
      <c r="C74" s="30"/>
      <c r="D74" s="30"/>
      <c r="E74" s="30"/>
      <c r="F74" s="30"/>
      <c r="G74" s="30"/>
      <c r="H74" s="30" t="s">
        <v>198</v>
      </c>
      <c r="I74" s="30"/>
      <c r="J74" s="30"/>
      <c r="K74" s="30"/>
      <c r="L74" s="30"/>
      <c r="M74" s="30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0" t="s">
        <v>197</v>
      </c>
      <c r="C137" s="30"/>
      <c r="D137" s="30"/>
      <c r="E137" s="30"/>
      <c r="F137" s="30"/>
      <c r="G137" s="30"/>
      <c r="H137" s="30" t="s">
        <v>196</v>
      </c>
      <c r="I137" s="30"/>
      <c r="J137" s="30"/>
      <c r="K137" s="30"/>
      <c r="L137" s="30"/>
      <c r="M137" s="30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10:M10"/>
    <mergeCell ref="A1:M1"/>
    <mergeCell ref="B2:G2"/>
    <mergeCell ref="H2:M2"/>
    <mergeCell ref="B6:G6"/>
    <mergeCell ref="H6:M6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73:M73"/>
    <mergeCell ref="B74:G74"/>
    <mergeCell ref="H74:M74"/>
    <mergeCell ref="B137:G137"/>
    <mergeCell ref="H137:M1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4" t="s">
        <v>39</v>
      </c>
      <c r="G2" s="35"/>
      <c r="H2" s="35"/>
      <c r="I2" s="36"/>
      <c r="J2" s="34" t="s">
        <v>43</v>
      </c>
      <c r="K2" s="35"/>
      <c r="L2" s="35"/>
      <c r="M2" s="36"/>
      <c r="N2" s="34" t="s">
        <v>42</v>
      </c>
      <c r="O2" s="35"/>
      <c r="P2" s="35"/>
      <c r="Q2" s="36"/>
      <c r="R2" s="34" t="s">
        <v>41</v>
      </c>
      <c r="S2" s="35"/>
      <c r="T2" s="35"/>
      <c r="U2" s="36"/>
      <c r="V2" s="34" t="s">
        <v>40</v>
      </c>
      <c r="W2" s="35"/>
      <c r="X2" s="35"/>
      <c r="Y2" s="36"/>
      <c r="AA2" s="34" t="s">
        <v>62</v>
      </c>
      <c r="AB2" s="35"/>
      <c r="AC2" s="35"/>
      <c r="AD2" s="36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8" t="s">
        <v>7</v>
      </c>
      <c r="B4" s="38" t="s">
        <v>2</v>
      </c>
      <c r="C4" s="38" t="s">
        <v>38</v>
      </c>
      <c r="D4" s="38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7"/>
      <c r="B5" s="37"/>
      <c r="C5" s="37"/>
      <c r="D5" s="37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7"/>
      <c r="B6" s="37"/>
      <c r="C6" s="37"/>
      <c r="D6" s="37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4" t="s">
        <v>47</v>
      </c>
      <c r="G7" s="35"/>
      <c r="H7" s="35"/>
      <c r="I7" s="36"/>
      <c r="J7" s="34" t="s">
        <v>47</v>
      </c>
      <c r="K7" s="35"/>
      <c r="L7" s="35"/>
      <c r="M7" s="36"/>
      <c r="N7" s="34" t="s">
        <v>47</v>
      </c>
      <c r="O7" s="35"/>
      <c r="P7" s="35"/>
      <c r="Q7" s="36"/>
      <c r="R7" s="34" t="s">
        <v>47</v>
      </c>
      <c r="S7" s="35"/>
      <c r="T7" s="35"/>
      <c r="U7" s="36"/>
      <c r="V7" s="34" t="s">
        <v>47</v>
      </c>
      <c r="W7" s="35"/>
      <c r="X7" s="35"/>
      <c r="Y7" s="36"/>
      <c r="AA7" s="37" t="s">
        <v>63</v>
      </c>
      <c r="AB7" s="37"/>
      <c r="AC7" s="37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4" t="s">
        <v>49</v>
      </c>
      <c r="G13" s="35"/>
      <c r="H13" s="35"/>
      <c r="I13" s="36"/>
      <c r="J13" s="34" t="s">
        <v>49</v>
      </c>
      <c r="K13" s="35"/>
      <c r="L13" s="35"/>
      <c r="M13" s="36"/>
      <c r="N13" s="34" t="s">
        <v>49</v>
      </c>
      <c r="O13" s="35"/>
      <c r="P13" s="35"/>
      <c r="Q13" s="36"/>
      <c r="R13" s="34" t="s">
        <v>49</v>
      </c>
      <c r="S13" s="35"/>
      <c r="T13" s="35"/>
      <c r="U13" s="36"/>
      <c r="V13" s="34" t="s">
        <v>49</v>
      </c>
      <c r="W13" s="35"/>
      <c r="X13" s="35"/>
      <c r="Y13" s="36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4" t="s">
        <v>50</v>
      </c>
      <c r="G19" s="35"/>
      <c r="H19" s="35"/>
      <c r="I19" s="36"/>
      <c r="J19" s="34" t="s">
        <v>50</v>
      </c>
      <c r="K19" s="35"/>
      <c r="L19" s="35"/>
      <c r="M19" s="36"/>
      <c r="N19" s="34" t="s">
        <v>50</v>
      </c>
      <c r="O19" s="35"/>
      <c r="P19" s="35"/>
      <c r="Q19" s="36"/>
      <c r="R19" s="34" t="s">
        <v>50</v>
      </c>
      <c r="S19" s="35"/>
      <c r="T19" s="35"/>
      <c r="U19" s="36"/>
      <c r="V19" s="34" t="s">
        <v>50</v>
      </c>
      <c r="W19" s="35"/>
      <c r="X19" s="35"/>
      <c r="Y19" s="36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4" t="s">
        <v>51</v>
      </c>
      <c r="G25" s="35"/>
      <c r="H25" s="35"/>
      <c r="I25" s="36"/>
      <c r="J25" s="34" t="s">
        <v>51</v>
      </c>
      <c r="K25" s="35"/>
      <c r="L25" s="35"/>
      <c r="M25" s="36"/>
      <c r="N25" s="34" t="s">
        <v>51</v>
      </c>
      <c r="O25" s="35"/>
      <c r="P25" s="35"/>
      <c r="Q25" s="36"/>
      <c r="R25" s="34" t="s">
        <v>51</v>
      </c>
      <c r="S25" s="35"/>
      <c r="T25" s="35"/>
      <c r="U25" s="36"/>
      <c r="V25" s="34" t="s">
        <v>51</v>
      </c>
      <c r="W25" s="35"/>
      <c r="X25" s="35"/>
      <c r="Y25" s="36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4" t="s">
        <v>52</v>
      </c>
      <c r="G31" s="35"/>
      <c r="H31" s="35"/>
      <c r="I31" s="36"/>
      <c r="J31" s="34" t="s">
        <v>52</v>
      </c>
      <c r="K31" s="35"/>
      <c r="L31" s="35"/>
      <c r="M31" s="36"/>
      <c r="N31" s="34" t="s">
        <v>52</v>
      </c>
      <c r="O31" s="35"/>
      <c r="P31" s="35"/>
      <c r="Q31" s="36"/>
      <c r="R31" s="34" t="s">
        <v>52</v>
      </c>
      <c r="S31" s="35"/>
      <c r="T31" s="35"/>
      <c r="U31" s="36"/>
      <c r="V31" s="34" t="s">
        <v>52</v>
      </c>
      <c r="W31" s="35"/>
      <c r="X31" s="35"/>
      <c r="Y31" s="36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4" t="s">
        <v>53</v>
      </c>
      <c r="G37" s="35"/>
      <c r="H37" s="35"/>
      <c r="I37" s="36"/>
      <c r="J37" s="34" t="s">
        <v>53</v>
      </c>
      <c r="K37" s="35"/>
      <c r="L37" s="35"/>
      <c r="M37" s="36"/>
      <c r="N37" s="34" t="s">
        <v>53</v>
      </c>
      <c r="O37" s="35"/>
      <c r="P37" s="35"/>
      <c r="Q37" s="36"/>
      <c r="R37" s="34" t="s">
        <v>53</v>
      </c>
      <c r="S37" s="35"/>
      <c r="T37" s="35"/>
      <c r="U37" s="36"/>
      <c r="V37" s="34" t="s">
        <v>53</v>
      </c>
      <c r="W37" s="35"/>
      <c r="X37" s="35"/>
      <c r="Y37" s="36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4" t="s">
        <v>54</v>
      </c>
      <c r="G43" s="35"/>
      <c r="H43" s="35"/>
      <c r="I43" s="36"/>
      <c r="J43" s="34" t="s">
        <v>54</v>
      </c>
      <c r="K43" s="35"/>
      <c r="L43" s="35"/>
      <c r="M43" s="36"/>
      <c r="N43" s="34" t="s">
        <v>54</v>
      </c>
      <c r="O43" s="35"/>
      <c r="P43" s="35"/>
      <c r="Q43" s="36"/>
      <c r="R43" s="34" t="s">
        <v>54</v>
      </c>
      <c r="S43" s="35"/>
      <c r="T43" s="35"/>
      <c r="U43" s="36"/>
      <c r="V43" s="34" t="s">
        <v>54</v>
      </c>
      <c r="W43" s="35"/>
      <c r="X43" s="35"/>
      <c r="Y43" s="36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4" t="s">
        <v>55</v>
      </c>
      <c r="G49" s="35"/>
      <c r="H49" s="35"/>
      <c r="I49" s="36"/>
      <c r="J49" s="34" t="s">
        <v>55</v>
      </c>
      <c r="K49" s="35"/>
      <c r="L49" s="35"/>
      <c r="M49" s="36"/>
      <c r="N49" s="34" t="s">
        <v>55</v>
      </c>
      <c r="O49" s="35"/>
      <c r="P49" s="35"/>
      <c r="Q49" s="36"/>
      <c r="R49" s="34" t="s">
        <v>55</v>
      </c>
      <c r="S49" s="35"/>
      <c r="T49" s="35"/>
      <c r="U49" s="36"/>
      <c r="V49" s="34" t="s">
        <v>55</v>
      </c>
      <c r="W49" s="35"/>
      <c r="X49" s="35"/>
      <c r="Y49" s="36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4" t="s">
        <v>56</v>
      </c>
      <c r="G55" s="35"/>
      <c r="H55" s="35"/>
      <c r="I55" s="36"/>
      <c r="J55" s="34" t="s">
        <v>56</v>
      </c>
      <c r="K55" s="35"/>
      <c r="L55" s="35"/>
      <c r="M55" s="36"/>
      <c r="N55" s="34" t="s">
        <v>56</v>
      </c>
      <c r="O55" s="35"/>
      <c r="P55" s="35"/>
      <c r="Q55" s="36"/>
      <c r="R55" s="34" t="s">
        <v>56</v>
      </c>
      <c r="S55" s="35"/>
      <c r="T55" s="35"/>
      <c r="U55" s="36"/>
      <c r="V55" s="34" t="s">
        <v>56</v>
      </c>
      <c r="W55" s="35"/>
      <c r="X55" s="35"/>
      <c r="Y55" s="36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4" t="s">
        <v>57</v>
      </c>
      <c r="G61" s="35"/>
      <c r="H61" s="35"/>
      <c r="I61" s="36"/>
      <c r="J61" s="34" t="s">
        <v>57</v>
      </c>
      <c r="K61" s="35"/>
      <c r="L61" s="35"/>
      <c r="M61" s="36"/>
      <c r="N61" s="34" t="s">
        <v>57</v>
      </c>
      <c r="O61" s="35"/>
      <c r="P61" s="35"/>
      <c r="Q61" s="36"/>
      <c r="R61" s="34" t="s">
        <v>57</v>
      </c>
      <c r="S61" s="35"/>
      <c r="T61" s="35"/>
      <c r="U61" s="36"/>
      <c r="V61" s="34" t="s">
        <v>57</v>
      </c>
      <c r="W61" s="35"/>
      <c r="X61" s="35"/>
      <c r="Y61" s="36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4" t="s">
        <v>58</v>
      </c>
      <c r="G67" s="35"/>
      <c r="H67" s="35"/>
      <c r="I67" s="36"/>
      <c r="J67" s="34" t="s">
        <v>58</v>
      </c>
      <c r="K67" s="35"/>
      <c r="L67" s="35"/>
      <c r="M67" s="36"/>
      <c r="N67" s="34" t="s">
        <v>58</v>
      </c>
      <c r="O67" s="35"/>
      <c r="P67" s="35"/>
      <c r="Q67" s="36"/>
      <c r="R67" s="34" t="s">
        <v>58</v>
      </c>
      <c r="S67" s="35"/>
      <c r="T67" s="35"/>
      <c r="U67" s="36"/>
      <c r="V67" s="34" t="s">
        <v>58</v>
      </c>
      <c r="W67" s="35"/>
      <c r="X67" s="35"/>
      <c r="Y67" s="36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2025-05-26T22:43:55Z</dcterms:modified>
</cp:coreProperties>
</file>