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C306406C-873A-4E1B-9953-A66B5BACA4A4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9" i="1" l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<sst xmlns="http://schemas.openxmlformats.org/spreadsheetml/2006/main" count="1381" uniqueCount="194">
  <si>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</si>
  <si>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</si>
  <si>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</si>
  <si>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</si>
  <si>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</si>
  <si>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</si>
  <si>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</si>
  <si>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</si>
  <si>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</si>
  <si>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</si>
  <si>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</si>
  <si>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</si>
  <si>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</si>
  <si>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</si>
  <si>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</si>
  <si>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</si>
  <si>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</si>
  <si>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</si>
  <si>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</si>
  <si>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</si>
  <si>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</si>
  <si>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</si>
  <si>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</si>
  <si>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</si>
  <si>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</si>
  <si>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</si>
  <si>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</si>
  <si>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</si>
  <si>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</si>
  <si>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</si>
  <si>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</si>
  <si>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</si>
  <si>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</si>
  <si>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</si>
  <si>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</si>
  <si>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</si>
  <si>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</si>
  <si>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</si>
  <si>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</si>
  <si>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</si>
  <si>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</si>
  <si>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</si>
  <si>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</si>
  <si>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</si>
  <si>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</si>
  <si>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</si>
  <si>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</si>
  <si>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</si>
  <si>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</si>
  <si>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</si>
  <si>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</si>
  <si>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</si>
  <si>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</si>
  <si>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</si>
  <si>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</si>
  <si>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</si>
  <si>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</si>
  <si>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</si>
  <si>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</si>
  <si>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</si>
  <si>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</si>
  <si>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</si>
  <si>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</si>
  <si>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</si>
  <si>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</si>
  <si>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</si>
  <si>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</si>
  <si>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</si>
  <si>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</si>
  <si>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</si>
  <si>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</si>
  <si>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</si>
  <si>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</si>
  <si>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</si>
  <si>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</si>
  <si>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</si>
  <si>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</si>
  <si>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</si>
  <si>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</si>
  <si>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</si>
  <si>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</si>
  <si>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</si>
  <si>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</si>
  <si>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</si>
  <si>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</si>
  <si>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</si>
  <si>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</si>
  <si>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</si>
  <si>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</si>
  <si>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</si>
  <si>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</si>
  <si>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</si>
  <si>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</si>
  <si>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</si>
  <si>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</si>
  <si>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</si>
  <si>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</si>
  <si>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</si>
  <si>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</si>
  <si>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</si>
  <si>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</si>
  <si>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</si>
  <si>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</si>
  <si>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</si>
  <si>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</si>
  <si>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</si>
  <si>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</si>
  <si>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</si>
  <si>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</si>
  <si>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</si>
  <si>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</si>
  <si>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</si>
  <si>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</si>
  <si>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</si>
  <si>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</si>
  <si>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</si>
  <si>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</si>
  <si>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</si>
  <si>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</si>
  <si>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</si>
  <si>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</si>
  <si>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</si>
  <si>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</si>
  <si>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</si>
  <si>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</si>
  <si>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</si>
  <si>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</si>
  <si>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</si>
  <si>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</si>
  <si>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</si>
  <si>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</si>
  <si>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</si>
  <si>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</si>
  <si>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</si>
  <si>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</si>
  <si>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</si>
  <si>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</si>
  <si>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</si>
  <si>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</si>
  <si>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</si>
  <si>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</si>
  <si>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</si>
  <si>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</si>
  <si>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</si>
  <si>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</si>
  <si>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</si>
  <si>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</si>
  <si>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</si>
  <si>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</si>
  <si>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</si>
  <si>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</si>
  <si>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</si>
  <si>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</si>
  <si>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</si>
  <si>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RMSE Fold 1</t>
  </si>
  <si>
    <t>RMSE Fold 5</t>
  </si>
  <si>
    <t>RMSE Fold 4</t>
  </si>
  <si>
    <t>RMSE Fold 3</t>
  </si>
  <si>
    <t>RMSE Fold 2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</si>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</sst>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7" t="s">
        <v>76</v>
      </c>
      <c r="B1" s="38"/>
      <c r="C1" s="38"/>
      <c r="D1" s="38"/>
      <c r="E1" s="39"/>
    </row>
    <row r="2" spans="1:5" ht="15" thickTop="1" thickBot="1" x14ac:dyDescent="0.5">
      <c r="A2" s="3" t="s">
        <v>75</v>
      </c>
      <c r="B2" s="36" t="s">
        <v>73</v>
      </c>
      <c r="C2" s="36"/>
      <c r="D2" s="36"/>
      <c r="E2" s="36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Y140"/>
  <sheetViews>
    <sheetView tabSelected="1" workbookViewId="0">
      <selection activeCell="F61" sqref="F61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104.53125" style="31" bestFit="1" customWidth="1"/>
    <col min="17" max="17" width="10.53125" style="31" bestFit="1" customWidth="1"/>
    <col min="18" max="21" width="10.53125" style="31" customWidth="1"/>
    <col min="22" max="22" width="12.1328125" style="31" bestFit="1" customWidth="1"/>
    <col min="23" max="23" width="11.33203125" style="31" bestFit="1" customWidth="1"/>
    <col min="24" max="24" width="12.33203125" style="2" bestFit="1" customWidth="1"/>
    <col min="25" max="25" width="14.46484375" style="31" bestFit="1" customWidth="1"/>
    <col min="26" max="16384" width="9.06640625" style="29"/>
  </cols>
  <sheetData>
    <row r="1" spans="1:25" x14ac:dyDescent="0.45">
      <c r="A1" s="28" t="s">
        <v>0</v>
      </c>
    </row>
    <row r="2" spans="1:25" x14ac:dyDescent="0.45">
      <c r="A2" s="28"/>
    </row>
    <row r="3" spans="1:25" x14ac:dyDescent="0.45">
      <c r="A3" s="28" t="s">
        <v>1</v>
      </c>
    </row>
    <row r="4" spans="1:25" x14ac:dyDescent="0.45">
      <c r="A4" s="28" t="s">
        <v>72</v>
      </c>
    </row>
    <row r="5" spans="1:25" ht="14.65" thickBot="1" x14ac:dyDescent="0.5"/>
    <row r="6" spans="1:25" ht="15" thickTop="1" thickBot="1" x14ac:dyDescent="0.5">
      <c r="A6" s="2" t="s">
        <v>128</v>
      </c>
      <c r="L6" s="40" t="s">
        <v>149</v>
      </c>
      <c r="M6" s="41"/>
      <c r="N6" s="41"/>
      <c r="O6" s="41"/>
      <c r="P6" s="42"/>
      <c r="Q6" s="43" t="s">
        <v>163</v>
      </c>
      <c r="R6" s="44"/>
      <c r="S6" s="44"/>
      <c r="T6" s="44"/>
      <c r="U6" s="44"/>
      <c r="V6" s="44"/>
      <c r="W6" s="44"/>
      <c r="X6" s="44"/>
      <c r="Y6" s="42"/>
    </row>
    <row r="7" spans="1:25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81</v>
      </c>
      <c r="N7" s="32" t="s">
        <v>80</v>
      </c>
      <c r="O7" s="32" t="s">
        <v>79</v>
      </c>
      <c r="P7" s="4" t="s">
        <v>71</v>
      </c>
      <c r="Q7" s="4" t="s">
        <v>154</v>
      </c>
      <c r="R7" s="4" t="s">
        <v>158</v>
      </c>
      <c r="S7" s="4" t="s">
        <v>157</v>
      </c>
      <c r="T7" s="4" t="s">
        <v>156</v>
      </c>
      <c r="U7" s="4" t="s">
        <v>155</v>
      </c>
      <c r="V7" s="8" t="s">
        <v>159</v>
      </c>
      <c r="W7" s="32" t="s">
        <v>160</v>
      </c>
      <c r="X7" s="32" t="s">
        <v>161</v>
      </c>
      <c r="Y7" s="8" t="s">
        <v>162</v>
      </c>
    </row>
    <row r="8" spans="1:25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>
        <v>6.6611281040656698E-3</v>
      </c>
      <c r="N8" s="32">
        <f t="shared" ref="N8:N39" si="0">IF(OR(L8="",M8=""),"",L8-2*M8)</f>
        <v>1.6908082290818659E-2</v>
      </c>
      <c r="O8" s="32">
        <f t="shared" ref="O8:O39" si="1">IF(OR(L8="",M8=""),"",L8+2*M8)</f>
        <v>4.3552594707081338E-2</v>
      </c>
      <c r="P8" s="4" t="s">
        <v>78</v>
      </c>
      <c r="Q8" s="34"/>
      <c r="R8" s="34"/>
      <c r="S8" s="34"/>
      <c r="T8" s="34"/>
      <c r="U8" s="34"/>
      <c r="V8" s="32"/>
      <c r="W8" s="32"/>
      <c r="X8" s="32"/>
      <c r="Y8" s="8"/>
    </row>
    <row r="9" spans="1:25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130</v>
      </c>
      <c r="H9" s="4" t="s">
        <v>26</v>
      </c>
      <c r="I9" s="4" t="s">
        <v>20</v>
      </c>
      <c r="J9" s="8">
        <v>0.24629688890615301</v>
      </c>
      <c r="K9" s="4" t="s">
        <v>129</v>
      </c>
      <c r="L9" s="8">
        <v>3.03194224834442E-2</v>
      </c>
      <c r="M9" s="32">
        <v>6.8496847076139501E-3</v>
      </c>
      <c r="N9" s="32">
        <f t="shared" si="0"/>
        <v>1.66200530682163E-2</v>
      </c>
      <c r="O9" s="32">
        <f t="shared" si="1"/>
        <v>4.4018791898672097E-2</v>
      </c>
      <c r="P9" s="4" t="s">
        <v>131</v>
      </c>
      <c r="Q9" s="34"/>
      <c r="R9" s="34"/>
      <c r="S9" s="34"/>
      <c r="T9" s="34"/>
      <c r="U9" s="34"/>
      <c r="V9" s="32"/>
      <c r="W9" s="32"/>
      <c r="X9" s="32"/>
      <c r="Y9" s="8"/>
    </row>
    <row r="10" spans="1:25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132</v>
      </c>
      <c r="L10" s="8">
        <v>2.9208427667617699E-2</v>
      </c>
      <c r="M10" s="32">
        <v>6.6422749819725199E-3</v>
      </c>
      <c r="N10" s="32">
        <f t="shared" si="0"/>
        <v>1.5923877703672658E-2</v>
      </c>
      <c r="O10" s="32">
        <f t="shared" si="1"/>
        <v>4.2492977631562741E-2</v>
      </c>
      <c r="P10" s="4" t="s">
        <v>133</v>
      </c>
      <c r="Q10" s="34"/>
      <c r="R10" s="34"/>
      <c r="S10" s="34"/>
      <c r="T10" s="34"/>
      <c r="U10" s="34"/>
      <c r="V10" s="32"/>
      <c r="W10" s="32"/>
      <c r="X10" s="32"/>
      <c r="Y10" s="8"/>
    </row>
    <row r="11" spans="1:25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123</v>
      </c>
      <c r="L11" s="8">
        <v>2.9251535236835401E-2</v>
      </c>
      <c r="M11" s="32">
        <v>6.6433803999254599E-3</v>
      </c>
      <c r="N11" s="32">
        <f t="shared" si="0"/>
        <v>1.5964774436984481E-2</v>
      </c>
      <c r="O11" s="32">
        <f t="shared" si="1"/>
        <v>4.2538296036686324E-2</v>
      </c>
      <c r="P11" s="4" t="s">
        <v>124</v>
      </c>
      <c r="Q11" s="34"/>
      <c r="R11" s="34"/>
      <c r="S11" s="34"/>
      <c r="T11" s="34"/>
      <c r="U11" s="34"/>
      <c r="V11" s="32"/>
      <c r="W11" s="32"/>
      <c r="X11" s="32"/>
      <c r="Y11" s="8"/>
    </row>
    <row r="12" spans="1:25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130</v>
      </c>
      <c r="H12" s="4" t="s">
        <v>26</v>
      </c>
      <c r="I12" s="4" t="s">
        <v>27</v>
      </c>
      <c r="J12" s="8">
        <v>0.27038339771809999</v>
      </c>
      <c r="K12" s="4" t="s">
        <v>134</v>
      </c>
      <c r="L12" s="8">
        <v>7.7344204485416401E-2</v>
      </c>
      <c r="M12" s="32">
        <v>1.5974009075097099E-2</v>
      </c>
      <c r="N12" s="32">
        <f t="shared" si="0"/>
        <v>4.5396186335222202E-2</v>
      </c>
      <c r="O12" s="32">
        <f t="shared" si="1"/>
        <v>0.1092922226356106</v>
      </c>
      <c r="P12" s="30" t="s">
        <v>135</v>
      </c>
      <c r="Q12" s="35"/>
      <c r="R12" s="35"/>
      <c r="S12" s="35"/>
      <c r="T12" s="35"/>
      <c r="U12" s="35"/>
      <c r="V12" s="32"/>
      <c r="W12" s="32"/>
      <c r="X12" s="32"/>
      <c r="Y12" s="8"/>
    </row>
    <row r="13" spans="1:25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171</v>
      </c>
      <c r="L13" s="8">
        <v>7.7527833729982301E-2</v>
      </c>
      <c r="M13" s="32">
        <v>1.35524859768093E-2</v>
      </c>
      <c r="N13" s="32">
        <f t="shared" si="0"/>
        <v>5.0422861776363702E-2</v>
      </c>
      <c r="O13" s="32">
        <f t="shared" si="1"/>
        <v>0.10463280568360089</v>
      </c>
      <c r="P13" s="30" t="s">
        <v>172</v>
      </c>
      <c r="Q13" s="35"/>
      <c r="R13" s="35"/>
      <c r="S13" s="35"/>
      <c r="T13" s="35"/>
      <c r="U13" s="35"/>
      <c r="V13" s="32"/>
      <c r="W13" s="32"/>
      <c r="X13" s="32"/>
      <c r="Y13" s="8"/>
    </row>
    <row r="14" spans="1:25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178</v>
      </c>
      <c r="L14" s="8">
        <v>7.8538993000984103E-2</v>
      </c>
      <c r="M14" s="32">
        <v>1.6087673072951801E-2</v>
      </c>
      <c r="N14" s="32">
        <f t="shared" si="0"/>
        <v>4.6363646855080501E-2</v>
      </c>
      <c r="O14" s="32">
        <f t="shared" si="1"/>
        <v>0.11071433914688771</v>
      </c>
      <c r="P14" s="30" t="s">
        <v>179</v>
      </c>
      <c r="Q14" s="35"/>
      <c r="R14" s="35"/>
      <c r="S14" s="35"/>
      <c r="T14" s="35"/>
      <c r="U14" s="35"/>
      <c r="V14" s="32"/>
      <c r="W14" s="32"/>
      <c r="X14" s="32"/>
      <c r="Y14" s="8"/>
    </row>
    <row r="15" spans="1:25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148</v>
      </c>
      <c r="L15" s="8">
        <v>7.7530819922685595E-2</v>
      </c>
      <c r="M15" s="32">
        <v>1.39647491502999E-2</v>
      </c>
      <c r="N15" s="32">
        <f t="shared" si="0"/>
        <v>4.9601321622085796E-2</v>
      </c>
      <c r="O15" s="32">
        <f t="shared" si="1"/>
        <v>0.10546031822328539</v>
      </c>
      <c r="P15" s="30" t="s">
        <v>147</v>
      </c>
      <c r="Q15" s="35"/>
      <c r="R15" s="35"/>
      <c r="S15" s="35"/>
      <c r="T15" s="35"/>
      <c r="U15" s="35"/>
      <c r="V15" s="32"/>
      <c r="W15" s="32"/>
      <c r="X15" s="32"/>
      <c r="Y15" s="8"/>
    </row>
    <row r="16" spans="1:25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176</v>
      </c>
      <c r="L16" s="8">
        <v>6.4039388298988295E-2</v>
      </c>
      <c r="M16" s="32">
        <v>1.22765972329933E-2</v>
      </c>
      <c r="N16" s="32">
        <f t="shared" si="0"/>
        <v>3.9486193833001698E-2</v>
      </c>
      <c r="O16" s="32">
        <f t="shared" si="1"/>
        <v>8.8592582764974892E-2</v>
      </c>
      <c r="P16" s="30" t="s">
        <v>177</v>
      </c>
      <c r="Q16" s="35"/>
      <c r="R16" s="35"/>
      <c r="S16" s="35"/>
      <c r="T16" s="35"/>
      <c r="U16" s="35"/>
      <c r="V16" s="32"/>
      <c r="W16" s="32"/>
      <c r="X16" s="32"/>
      <c r="Y16" s="8"/>
    </row>
    <row r="17" spans="1:25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180</v>
      </c>
      <c r="L17" s="8">
        <v>6.4655070006847296E-2</v>
      </c>
      <c r="M17" s="32">
        <v>1.31740950694645E-2</v>
      </c>
      <c r="N17" s="32">
        <f t="shared" si="0"/>
        <v>3.8306879867918295E-2</v>
      </c>
      <c r="O17" s="32">
        <f t="shared" si="1"/>
        <v>9.1003260145776296E-2</v>
      </c>
      <c r="P17" s="30" t="s">
        <v>181</v>
      </c>
      <c r="Q17" s="35"/>
      <c r="R17" s="35"/>
      <c r="S17" s="35"/>
      <c r="T17" s="35"/>
      <c r="U17" s="35"/>
      <c r="V17" s="32"/>
      <c r="W17" s="32"/>
      <c r="X17" s="32"/>
      <c r="Y17" s="8"/>
    </row>
    <row r="18" spans="1:25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150</v>
      </c>
      <c r="L18" s="8">
        <v>6.4543188363313603E-2</v>
      </c>
      <c r="M18" s="32">
        <v>1.14796169486963E-2</v>
      </c>
      <c r="N18" s="32">
        <f t="shared" si="0"/>
        <v>4.1583954465921003E-2</v>
      </c>
      <c r="O18" s="32">
        <f t="shared" si="1"/>
        <v>8.7502422260706203E-2</v>
      </c>
      <c r="P18" s="30" t="s">
        <v>187</v>
      </c>
      <c r="Q18" s="35"/>
      <c r="R18" s="35"/>
      <c r="S18" s="35"/>
      <c r="T18" s="35"/>
      <c r="U18" s="35"/>
      <c r="V18" s="32"/>
      <c r="W18" s="32"/>
      <c r="X18" s="32"/>
      <c r="Y18" s="8"/>
    </row>
    <row r="19" spans="1:25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188</v>
      </c>
      <c r="L19" s="8">
        <v>6.3691043853759705E-2</v>
      </c>
      <c r="M19" s="32">
        <v>1.18308326479514E-2</v>
      </c>
      <c r="N19" s="32">
        <f t="shared" si="0"/>
        <v>4.0029378557856904E-2</v>
      </c>
      <c r="O19" s="32">
        <f t="shared" si="1"/>
        <v>8.7352709149662505E-2</v>
      </c>
      <c r="P19" s="30" t="s">
        <v>189</v>
      </c>
      <c r="Q19" s="35"/>
      <c r="R19" s="35"/>
      <c r="S19" s="35"/>
      <c r="T19" s="35"/>
      <c r="U19" s="35"/>
      <c r="V19" s="32"/>
      <c r="W19" s="32"/>
      <c r="X19" s="32"/>
      <c r="Y19" s="8"/>
    </row>
    <row r="20" spans="1:25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191</v>
      </c>
      <c r="L20" s="8">
        <v>5.9444887936115201E-2</v>
      </c>
      <c r="M20" s="32">
        <v>1.0642163993983799E-2</v>
      </c>
      <c r="N20" s="32">
        <f t="shared" si="0"/>
        <v>3.8160559948147599E-2</v>
      </c>
      <c r="O20" s="32">
        <f t="shared" si="1"/>
        <v>8.0729215924082803E-2</v>
      </c>
      <c r="P20" s="30" t="s">
        <v>190</v>
      </c>
      <c r="Q20" s="35"/>
      <c r="R20" s="35"/>
      <c r="S20" s="35"/>
      <c r="T20" s="35"/>
      <c r="U20" s="35"/>
      <c r="V20" s="32"/>
      <c r="W20" s="32"/>
      <c r="X20" s="32"/>
      <c r="Y20" s="8"/>
    </row>
    <row r="21" spans="1:25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 t="str">
        <f t="shared" si="0"/>
        <v/>
      </c>
      <c r="O21" s="32" t="str">
        <f t="shared" si="1"/>
        <v/>
      </c>
      <c r="P21" s="30"/>
      <c r="Q21" s="35"/>
      <c r="R21" s="35"/>
      <c r="S21" s="35"/>
      <c r="T21" s="35"/>
      <c r="U21" s="35"/>
      <c r="V21" s="32"/>
      <c r="W21" s="32"/>
      <c r="X21" s="32"/>
      <c r="Y21" s="8"/>
    </row>
    <row r="22" spans="1:25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 t="str">
        <f t="shared" si="0"/>
        <v/>
      </c>
      <c r="O22" s="32" t="str">
        <f t="shared" si="1"/>
        <v/>
      </c>
      <c r="P22" s="30"/>
      <c r="Q22" s="35"/>
      <c r="R22" s="35"/>
      <c r="S22" s="35"/>
      <c r="T22" s="35"/>
      <c r="U22" s="35"/>
      <c r="V22" s="32"/>
      <c r="W22" s="32"/>
      <c r="X22" s="32"/>
      <c r="Y22" s="8"/>
    </row>
    <row r="23" spans="1:25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 t="str">
        <f t="shared" si="0"/>
        <v/>
      </c>
      <c r="O23" s="32" t="str">
        <f t="shared" si="1"/>
        <v/>
      </c>
      <c r="P23" s="30"/>
      <c r="Q23" s="35"/>
      <c r="R23" s="35"/>
      <c r="S23" s="35"/>
      <c r="T23" s="35"/>
      <c r="U23" s="35"/>
      <c r="V23" s="32"/>
      <c r="W23" s="32"/>
      <c r="X23" s="32"/>
      <c r="Y23" s="8"/>
    </row>
    <row r="24" spans="1:25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108</v>
      </c>
      <c r="L24" s="8">
        <v>4.9412100762128798E-2</v>
      </c>
      <c r="M24" s="32">
        <v>8.4318950681729794E-3</v>
      </c>
      <c r="N24" s="32">
        <f t="shared" si="0"/>
        <v>3.2548310625782839E-2</v>
      </c>
      <c r="O24" s="32">
        <f t="shared" si="1"/>
        <v>6.6275890898474757E-2</v>
      </c>
      <c r="P24" s="30" t="s">
        <v>109</v>
      </c>
      <c r="Q24" s="35"/>
      <c r="R24" s="35"/>
      <c r="S24" s="35"/>
      <c r="T24" s="35"/>
      <c r="U24" s="35"/>
      <c r="V24" s="32"/>
      <c r="W24" s="32"/>
      <c r="X24" s="32"/>
      <c r="Y24" s="8"/>
    </row>
    <row r="25" spans="1:25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152</v>
      </c>
      <c r="L25" s="8">
        <v>5.0671391934156401E-2</v>
      </c>
      <c r="M25" s="32">
        <v>7.2293917871023997E-3</v>
      </c>
      <c r="N25" s="32">
        <f t="shared" si="0"/>
        <v>3.6212608359951604E-2</v>
      </c>
      <c r="O25" s="32">
        <f t="shared" si="1"/>
        <v>6.5130175508361199E-2</v>
      </c>
      <c r="P25" s="30" t="s">
        <v>153</v>
      </c>
      <c r="Q25" s="35"/>
      <c r="R25" s="35"/>
      <c r="S25" s="35"/>
      <c r="T25" s="35"/>
      <c r="U25" s="35"/>
      <c r="V25" s="32"/>
      <c r="W25" s="32"/>
      <c r="X25" s="32"/>
      <c r="Y25" s="8"/>
    </row>
    <row r="26" spans="1:25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164</v>
      </c>
      <c r="L26" s="8">
        <v>5.08359752595424E-2</v>
      </c>
      <c r="M26" s="32">
        <v>8.4623245569910195E-3</v>
      </c>
      <c r="N26" s="32">
        <f t="shared" si="0"/>
        <v>3.3911326145560361E-2</v>
      </c>
      <c r="O26" s="32">
        <f t="shared" si="1"/>
        <v>6.7760624373524439E-2</v>
      </c>
      <c r="P26" s="30" t="s">
        <v>165</v>
      </c>
      <c r="Q26" s="35"/>
      <c r="R26" s="35"/>
      <c r="S26" s="35"/>
      <c r="T26" s="35"/>
      <c r="U26" s="35"/>
      <c r="V26" s="32"/>
      <c r="W26" s="32"/>
      <c r="X26" s="32"/>
      <c r="Y26" s="8"/>
    </row>
    <row r="27" spans="1:25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150</v>
      </c>
      <c r="L27" s="8">
        <v>5.0984546542167601E-2</v>
      </c>
      <c r="M27" s="32">
        <v>7.3670328740347403E-3</v>
      </c>
      <c r="N27" s="32">
        <f t="shared" si="0"/>
        <v>3.6250480794098122E-2</v>
      </c>
      <c r="O27" s="32">
        <f t="shared" si="1"/>
        <v>6.571861229023708E-2</v>
      </c>
      <c r="P27" s="30" t="s">
        <v>151</v>
      </c>
      <c r="Q27" s="35"/>
      <c r="R27" s="35"/>
      <c r="S27" s="35"/>
      <c r="T27" s="35"/>
      <c r="U27" s="35"/>
      <c r="V27" s="32"/>
      <c r="W27" s="32"/>
      <c r="X27" s="32"/>
      <c r="Y27" s="8"/>
    </row>
    <row r="28" spans="1:25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93</v>
      </c>
      <c r="L28" s="8">
        <v>2.48258560895919E-2</v>
      </c>
      <c r="M28" s="32">
        <v>5.6700794722876202E-3</v>
      </c>
      <c r="N28" s="32">
        <f t="shared" si="0"/>
        <v>1.348569714501666E-2</v>
      </c>
      <c r="O28" s="32">
        <f t="shared" si="1"/>
        <v>3.6166015034167137E-2</v>
      </c>
      <c r="P28" s="4" t="s">
        <v>94</v>
      </c>
      <c r="Q28" s="34"/>
      <c r="R28" s="34"/>
      <c r="S28" s="34"/>
      <c r="T28" s="34"/>
      <c r="U28" s="34"/>
      <c r="V28" s="32"/>
      <c r="W28" s="32"/>
      <c r="X28" s="32"/>
      <c r="Y28" s="8"/>
    </row>
    <row r="29" spans="1:25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86</v>
      </c>
      <c r="L29" s="8">
        <v>2.5252476707100801E-2</v>
      </c>
      <c r="M29" s="32">
        <v>5.38631197626749E-3</v>
      </c>
      <c r="N29" s="32">
        <f t="shared" si="0"/>
        <v>1.4479852754565821E-2</v>
      </c>
      <c r="O29" s="32">
        <f t="shared" si="1"/>
        <v>3.6025100659635781E-2</v>
      </c>
      <c r="P29" s="4" t="s">
        <v>88</v>
      </c>
      <c r="Q29" s="34"/>
      <c r="R29" s="34"/>
      <c r="S29" s="34"/>
      <c r="T29" s="34"/>
      <c r="U29" s="34"/>
      <c r="V29" s="32"/>
      <c r="W29" s="32"/>
      <c r="X29" s="32"/>
      <c r="Y29" s="8"/>
    </row>
    <row r="30" spans="1:25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86</v>
      </c>
      <c r="L30" s="8">
        <v>2.4648037180304502E-2</v>
      </c>
      <c r="M30" s="32">
        <v>5.9781332722895304E-3</v>
      </c>
      <c r="N30" s="32">
        <f t="shared" si="0"/>
        <v>1.2691770635725441E-2</v>
      </c>
      <c r="O30" s="32">
        <f t="shared" si="1"/>
        <v>3.6604303724883561E-2</v>
      </c>
      <c r="P30" s="4" t="s">
        <v>87</v>
      </c>
      <c r="Q30" s="34"/>
      <c r="R30" s="34"/>
      <c r="S30" s="34"/>
      <c r="T30" s="34"/>
      <c r="U30" s="34"/>
      <c r="V30" s="32"/>
      <c r="W30" s="32"/>
      <c r="X30" s="32"/>
      <c r="Y30" s="8"/>
    </row>
    <row r="31" spans="1:25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93</v>
      </c>
      <c r="L31" s="8">
        <v>2.4652411788701999E-2</v>
      </c>
      <c r="M31" s="32">
        <v>6.0787373670130197E-3</v>
      </c>
      <c r="N31" s="32">
        <f t="shared" si="0"/>
        <v>1.2494937054675959E-2</v>
      </c>
      <c r="O31" s="32">
        <f t="shared" si="1"/>
        <v>3.6809886522728041E-2</v>
      </c>
      <c r="P31" s="4" t="s">
        <v>112</v>
      </c>
      <c r="Q31" s="34"/>
      <c r="R31" s="34"/>
      <c r="S31" s="34"/>
      <c r="T31" s="34"/>
      <c r="U31" s="34"/>
      <c r="V31" s="32"/>
      <c r="W31" s="32"/>
      <c r="X31" s="32"/>
      <c r="Y31" s="8"/>
    </row>
    <row r="32" spans="1:25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89</v>
      </c>
      <c r="L32" s="8">
        <v>4.2342380434274601E-2</v>
      </c>
      <c r="M32" s="32">
        <v>8.4709934717848295E-3</v>
      </c>
      <c r="N32" s="32">
        <f t="shared" si="0"/>
        <v>2.5400393490704942E-2</v>
      </c>
      <c r="O32" s="32">
        <f t="shared" si="1"/>
        <v>5.928436737784426E-2</v>
      </c>
      <c r="P32" s="4" t="s">
        <v>113</v>
      </c>
      <c r="Q32" s="34"/>
      <c r="R32" s="34"/>
      <c r="S32" s="34"/>
      <c r="T32" s="34"/>
      <c r="U32" s="34"/>
      <c r="V32" s="32"/>
      <c r="W32" s="32"/>
      <c r="X32" s="32"/>
      <c r="Y32" s="8"/>
    </row>
    <row r="33" spans="1:25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>
        <v>8.3859349211221502E-3</v>
      </c>
      <c r="N33" s="32">
        <f t="shared" si="0"/>
        <v>2.6337301250265902E-2</v>
      </c>
      <c r="O33" s="32">
        <f t="shared" si="1"/>
        <v>5.9881040934754506E-2</v>
      </c>
      <c r="P33" s="4" t="s">
        <v>138</v>
      </c>
      <c r="Q33" s="34"/>
      <c r="R33" s="34"/>
      <c r="S33" s="34"/>
      <c r="T33" s="34"/>
      <c r="U33" s="34"/>
      <c r="V33" s="32"/>
      <c r="W33" s="32"/>
      <c r="X33" s="32"/>
      <c r="Y33" s="8"/>
    </row>
    <row r="34" spans="1:25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136</v>
      </c>
      <c r="L34" s="8">
        <v>4.7987391799688299E-2</v>
      </c>
      <c r="M34" s="32">
        <v>5.0416052322678102E-3</v>
      </c>
      <c r="N34" s="32">
        <f t="shared" si="0"/>
        <v>3.7904181335152679E-2</v>
      </c>
      <c r="O34" s="32">
        <f t="shared" si="1"/>
        <v>5.8070602264223919E-2</v>
      </c>
      <c r="P34" s="4" t="s">
        <v>137</v>
      </c>
      <c r="Q34" s="34"/>
      <c r="R34" s="34"/>
      <c r="S34" s="34"/>
      <c r="T34" s="34"/>
      <c r="U34" s="34"/>
      <c r="V34" s="32"/>
      <c r="W34" s="32"/>
      <c r="X34" s="32"/>
      <c r="Y34" s="8"/>
    </row>
    <row r="35" spans="1:25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118</v>
      </c>
      <c r="L35" s="8">
        <v>4.2748991027474398E-2</v>
      </c>
      <c r="M35" s="8">
        <v>8.0102034327243395E-3</v>
      </c>
      <c r="N35" s="32">
        <f t="shared" si="0"/>
        <v>2.6728584162025719E-2</v>
      </c>
      <c r="O35" s="32">
        <f t="shared" si="1"/>
        <v>5.8769397892923077E-2</v>
      </c>
      <c r="P35" s="4" t="s">
        <v>119</v>
      </c>
      <c r="Q35" s="34"/>
      <c r="R35" s="34"/>
      <c r="S35" s="34"/>
      <c r="T35" s="34"/>
      <c r="U35" s="34"/>
      <c r="V35" s="32"/>
      <c r="W35" s="32"/>
      <c r="X35" s="32"/>
      <c r="Y35" s="8"/>
    </row>
    <row r="36" spans="1:25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 t="str">
        <f t="shared" si="0"/>
        <v/>
      </c>
      <c r="O36" s="32" t="str">
        <f t="shared" si="1"/>
        <v/>
      </c>
      <c r="P36" s="4"/>
      <c r="Q36" s="34"/>
      <c r="R36" s="34"/>
      <c r="S36" s="34"/>
      <c r="T36" s="34"/>
      <c r="U36" s="34"/>
      <c r="V36" s="32"/>
      <c r="W36" s="32"/>
      <c r="X36" s="32"/>
      <c r="Y36" s="8"/>
    </row>
    <row r="37" spans="1:25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 t="str">
        <f t="shared" si="0"/>
        <v/>
      </c>
      <c r="O37" s="32" t="str">
        <f t="shared" si="1"/>
        <v/>
      </c>
      <c r="P37" s="4"/>
      <c r="Q37" s="34"/>
      <c r="R37" s="34"/>
      <c r="S37" s="34"/>
      <c r="T37" s="34"/>
      <c r="U37" s="34"/>
      <c r="V37" s="32"/>
      <c r="W37" s="32"/>
      <c r="X37" s="32"/>
      <c r="Y37" s="8"/>
    </row>
    <row r="38" spans="1:25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 t="str">
        <f t="shared" si="0"/>
        <v/>
      </c>
      <c r="O38" s="32" t="str">
        <f t="shared" si="1"/>
        <v/>
      </c>
      <c r="P38" s="4"/>
      <c r="Q38" s="34"/>
      <c r="R38" s="34"/>
      <c r="S38" s="34"/>
      <c r="T38" s="34"/>
      <c r="U38" s="34"/>
      <c r="V38" s="32"/>
      <c r="W38" s="32"/>
      <c r="X38" s="32"/>
      <c r="Y38" s="8"/>
    </row>
    <row r="39" spans="1:25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 t="str">
        <f t="shared" si="0"/>
        <v/>
      </c>
      <c r="O39" s="32" t="str">
        <f t="shared" si="1"/>
        <v/>
      </c>
      <c r="P39" s="4"/>
      <c r="Q39" s="34"/>
      <c r="R39" s="34"/>
      <c r="S39" s="34"/>
      <c r="T39" s="34"/>
      <c r="U39" s="34"/>
      <c r="V39" s="32"/>
      <c r="W39" s="32"/>
      <c r="X39" s="32"/>
      <c r="Y39" s="8"/>
    </row>
    <row r="40" spans="1:25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 t="str">
        <f t="shared" ref="N40:N71" si="2">IF(OR(L40="",M40=""),"",L40-2*M40)</f>
        <v/>
      </c>
      <c r="O40" s="32" t="str">
        <f t="shared" ref="O40:O71" si="3">IF(OR(L40="",M40=""),"",L40+2*M40)</f>
        <v/>
      </c>
      <c r="P40" s="4"/>
      <c r="Q40" s="34"/>
      <c r="R40" s="34"/>
      <c r="S40" s="34"/>
      <c r="T40" s="34"/>
      <c r="U40" s="34"/>
      <c r="V40" s="32"/>
      <c r="W40" s="32"/>
      <c r="X40" s="32"/>
      <c r="Y40" s="8"/>
    </row>
    <row r="41" spans="1:25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 t="str">
        <f t="shared" si="2"/>
        <v/>
      </c>
      <c r="O41" s="32" t="str">
        <f t="shared" si="3"/>
        <v/>
      </c>
      <c r="P41" s="4"/>
      <c r="Q41" s="34"/>
      <c r="R41" s="34"/>
      <c r="S41" s="34"/>
      <c r="T41" s="34"/>
      <c r="U41" s="34"/>
      <c r="V41" s="32"/>
      <c r="W41" s="32"/>
      <c r="X41" s="32"/>
      <c r="Y41" s="8"/>
    </row>
    <row r="42" spans="1:25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 t="str">
        <f t="shared" si="2"/>
        <v/>
      </c>
      <c r="O42" s="32" t="str">
        <f t="shared" si="3"/>
        <v/>
      </c>
      <c r="P42" s="4"/>
      <c r="Q42" s="34"/>
      <c r="R42" s="34"/>
      <c r="S42" s="34"/>
      <c r="T42" s="34"/>
      <c r="U42" s="34"/>
      <c r="V42" s="32"/>
      <c r="W42" s="32"/>
      <c r="X42" s="32"/>
      <c r="Y42" s="8"/>
    </row>
    <row r="43" spans="1:25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 t="str">
        <f t="shared" si="2"/>
        <v/>
      </c>
      <c r="O43" s="32" t="str">
        <f t="shared" si="3"/>
        <v/>
      </c>
      <c r="P43" s="4"/>
      <c r="Q43" s="34"/>
      <c r="R43" s="34"/>
      <c r="S43" s="34"/>
      <c r="T43" s="34"/>
      <c r="U43" s="34"/>
      <c r="V43" s="32"/>
      <c r="W43" s="32"/>
      <c r="X43" s="32"/>
      <c r="Y43" s="8"/>
    </row>
    <row r="44" spans="1:25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95</v>
      </c>
      <c r="L44" s="8">
        <v>6.3889848440885494E-2</v>
      </c>
      <c r="M44" s="32">
        <v>7.7346900002947397E-3</v>
      </c>
      <c r="N44" s="32">
        <f t="shared" si="2"/>
        <v>4.8420468440296016E-2</v>
      </c>
      <c r="O44" s="32">
        <f t="shared" si="3"/>
        <v>7.9359228441474972E-2</v>
      </c>
      <c r="P44" s="4" t="s">
        <v>96</v>
      </c>
      <c r="Q44" s="34"/>
      <c r="R44" s="34"/>
      <c r="S44" s="34"/>
      <c r="T44" s="34"/>
      <c r="U44" s="34"/>
      <c r="V44" s="32"/>
      <c r="W44" s="32"/>
      <c r="X44" s="32"/>
      <c r="Y44" s="8"/>
    </row>
    <row r="45" spans="1:25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84</v>
      </c>
      <c r="L45" s="8">
        <v>6.4166623353958105E-2</v>
      </c>
      <c r="M45" s="32">
        <v>6.6548007004157E-3</v>
      </c>
      <c r="N45" s="32">
        <f t="shared" si="2"/>
        <v>5.0857021953126705E-2</v>
      </c>
      <c r="O45" s="32">
        <f t="shared" si="3"/>
        <v>7.7476224754789505E-2</v>
      </c>
      <c r="P45" s="4" t="s">
        <v>99</v>
      </c>
      <c r="Q45" s="34"/>
      <c r="R45" s="34"/>
      <c r="S45" s="34"/>
      <c r="T45" s="34"/>
      <c r="U45" s="34"/>
      <c r="V45" s="32"/>
      <c r="W45" s="32"/>
      <c r="X45" s="32"/>
      <c r="Y45" s="8"/>
    </row>
    <row r="46" spans="1:25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97</v>
      </c>
      <c r="L46" s="8">
        <v>6.4187121391296301E-2</v>
      </c>
      <c r="M46" s="32">
        <v>5.9450571209661096E-3</v>
      </c>
      <c r="N46" s="32">
        <f t="shared" si="2"/>
        <v>5.2297007149364083E-2</v>
      </c>
      <c r="O46" s="32">
        <f t="shared" si="3"/>
        <v>7.6077235633228518E-2</v>
      </c>
      <c r="P46" s="4" t="s">
        <v>98</v>
      </c>
      <c r="Q46" s="34"/>
      <c r="R46" s="34"/>
      <c r="S46" s="34"/>
      <c r="T46" s="34"/>
      <c r="U46" s="34"/>
      <c r="V46" s="32"/>
      <c r="W46" s="32"/>
      <c r="X46" s="32"/>
      <c r="Y46" s="8"/>
    </row>
    <row r="47" spans="1:25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110</v>
      </c>
      <c r="L47" s="8">
        <v>6.4157097786664896E-2</v>
      </c>
      <c r="M47" s="32">
        <v>7.1353560390252204E-3</v>
      </c>
      <c r="N47" s="32">
        <f t="shared" si="2"/>
        <v>4.9886385708614457E-2</v>
      </c>
      <c r="O47" s="32">
        <f t="shared" si="3"/>
        <v>7.8427809864715342E-2</v>
      </c>
      <c r="P47" s="4" t="s">
        <v>111</v>
      </c>
      <c r="Q47" s="34"/>
      <c r="R47" s="34"/>
      <c r="S47" s="34"/>
      <c r="T47" s="34"/>
      <c r="U47" s="34"/>
      <c r="V47" s="32"/>
      <c r="W47" s="32"/>
      <c r="X47" s="32"/>
      <c r="Y47" s="8"/>
    </row>
    <row r="48" spans="1:25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>
        <v>1.5858265028333299E-3</v>
      </c>
      <c r="N48" s="32">
        <f t="shared" si="2"/>
        <v>1.4228653085045841E-2</v>
      </c>
      <c r="O48" s="32">
        <f t="shared" si="3"/>
        <v>2.0571959096379162E-2</v>
      </c>
      <c r="P48" s="4" t="s">
        <v>83</v>
      </c>
      <c r="Q48" s="34"/>
      <c r="R48" s="34"/>
      <c r="S48" s="34"/>
      <c r="T48" s="34"/>
      <c r="U48" s="34"/>
      <c r="V48" s="32"/>
      <c r="W48" s="32"/>
      <c r="X48" s="32"/>
      <c r="Y48" s="8"/>
    </row>
    <row r="49" spans="1:25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140</v>
      </c>
      <c r="L49" s="8">
        <v>1.6947442106902501E-2</v>
      </c>
      <c r="M49" s="32">
        <v>1.8991386347620199E-3</v>
      </c>
      <c r="N49" s="32">
        <f t="shared" si="2"/>
        <v>1.3149164837378461E-2</v>
      </c>
      <c r="O49" s="32">
        <f t="shared" si="3"/>
        <v>2.0745719376426542E-2</v>
      </c>
      <c r="P49" s="4" t="s">
        <v>141</v>
      </c>
      <c r="Q49" s="32">
        <v>1.3876966283525101</v>
      </c>
      <c r="R49" s="32">
        <v>1.3518063982008699</v>
      </c>
      <c r="S49" s="32">
        <v>1.1323349684711801</v>
      </c>
      <c r="T49" s="32">
        <v>1.29551802009142</v>
      </c>
      <c r="U49" s="32">
        <v>0.90316407153331402</v>
      </c>
      <c r="V49" s="32">
        <v>1.2141040173298601</v>
      </c>
      <c r="W49" s="32">
        <v>1.04728456302122</v>
      </c>
      <c r="X49" s="32">
        <v>0.14816173235947899</v>
      </c>
      <c r="Y49" s="8">
        <v>0.84436678208856197</v>
      </c>
    </row>
    <row r="50" spans="1:25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129</v>
      </c>
      <c r="L50" s="8">
        <v>1.84243541210889E-2</v>
      </c>
      <c r="M50" s="32">
        <v>1.8328776188585201E-3</v>
      </c>
      <c r="N50" s="32">
        <f t="shared" si="2"/>
        <v>1.475859888337186E-2</v>
      </c>
      <c r="O50" s="32">
        <f t="shared" si="3"/>
        <v>2.209010935880594E-2</v>
      </c>
      <c r="P50" s="4" t="s">
        <v>142</v>
      </c>
      <c r="Q50" s="34"/>
      <c r="R50" s="34"/>
      <c r="S50" s="34"/>
      <c r="T50" s="34"/>
      <c r="U50" s="34"/>
      <c r="V50" s="32"/>
      <c r="W50" s="32"/>
      <c r="X50" s="32"/>
      <c r="Y50" s="8"/>
    </row>
    <row r="51" spans="1:25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95</v>
      </c>
      <c r="L51" s="8">
        <v>1.6907527111470699E-2</v>
      </c>
      <c r="M51" s="32">
        <v>2.1123652242705901E-3</v>
      </c>
      <c r="N51" s="32">
        <f t="shared" si="2"/>
        <v>1.268279666292952E-2</v>
      </c>
      <c r="O51" s="32">
        <f t="shared" si="3"/>
        <v>2.1132257560011879E-2</v>
      </c>
      <c r="P51" s="4" t="s">
        <v>125</v>
      </c>
      <c r="Q51" s="34"/>
      <c r="R51" s="34"/>
      <c r="S51" s="34"/>
      <c r="T51" s="34"/>
      <c r="U51" s="34"/>
      <c r="V51" s="32"/>
      <c r="W51" s="32"/>
      <c r="X51" s="32"/>
      <c r="Y51" s="8"/>
    </row>
    <row r="52" spans="1:25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>
        <v>5.6771983782391601E-3</v>
      </c>
      <c r="N52" s="32">
        <f t="shared" si="2"/>
        <v>1.5385248620323078E-2</v>
      </c>
      <c r="O52" s="32">
        <f t="shared" si="3"/>
        <v>3.8094042133279715E-2</v>
      </c>
      <c r="P52" s="4" t="s">
        <v>139</v>
      </c>
      <c r="Q52" s="34"/>
      <c r="R52" s="34"/>
      <c r="S52" s="34"/>
      <c r="T52" s="34"/>
      <c r="U52" s="34"/>
      <c r="V52" s="32"/>
      <c r="W52" s="32"/>
      <c r="X52" s="32"/>
      <c r="Y52" s="8"/>
    </row>
    <row r="53" spans="1:25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170</v>
      </c>
      <c r="L53" s="8">
        <v>6.6117052733898105E-2</v>
      </c>
      <c r="M53" s="32">
        <v>1.2160114696852299E-2</v>
      </c>
      <c r="N53" s="32">
        <f t="shared" si="2"/>
        <v>4.1796823340193509E-2</v>
      </c>
      <c r="O53" s="32">
        <f t="shared" si="3"/>
        <v>9.04372821276027E-2</v>
      </c>
      <c r="P53" s="4" t="s">
        <v>169</v>
      </c>
      <c r="Q53" s="34"/>
      <c r="R53" s="34"/>
      <c r="S53" s="34"/>
      <c r="T53" s="34"/>
      <c r="U53" s="34"/>
      <c r="V53" s="32"/>
      <c r="W53" s="32"/>
      <c r="X53" s="32"/>
      <c r="Y53" s="8"/>
    </row>
    <row r="54" spans="1:25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120</v>
      </c>
      <c r="L54" s="8">
        <v>6.5713389217853496E-2</v>
      </c>
      <c r="M54" s="32">
        <v>1.43477047020499E-2</v>
      </c>
      <c r="N54" s="32">
        <f t="shared" si="2"/>
        <v>3.7017979813753696E-2</v>
      </c>
      <c r="O54" s="32">
        <f t="shared" si="3"/>
        <v>9.4408798621953297E-2</v>
      </c>
      <c r="P54" s="4" t="s">
        <v>173</v>
      </c>
      <c r="Q54" s="34"/>
      <c r="R54" s="34"/>
      <c r="S54" s="34"/>
      <c r="T54" s="34"/>
      <c r="U54" s="34"/>
      <c r="V54" s="32"/>
      <c r="W54" s="32"/>
      <c r="X54" s="32"/>
      <c r="Y54" s="8"/>
    </row>
    <row r="55" spans="1:25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136</v>
      </c>
      <c r="L55" s="8">
        <v>6.3001682609319598E-2</v>
      </c>
      <c r="M55" s="32">
        <v>9.9274488339909997E-3</v>
      </c>
      <c r="N55" s="32">
        <f t="shared" si="2"/>
        <v>4.3146784941337599E-2</v>
      </c>
      <c r="O55" s="32">
        <f t="shared" si="3"/>
        <v>8.2856580277301597E-2</v>
      </c>
      <c r="P55" s="4" t="s">
        <v>143</v>
      </c>
      <c r="Q55" s="34"/>
      <c r="R55" s="34"/>
      <c r="S55" s="34"/>
      <c r="T55" s="34"/>
      <c r="U55" s="34"/>
      <c r="V55" s="32"/>
      <c r="W55" s="32"/>
      <c r="X55" s="32"/>
      <c r="Y55" s="8"/>
    </row>
    <row r="56" spans="1:25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174</v>
      </c>
      <c r="L56" s="8">
        <v>5.5366221815347602E-2</v>
      </c>
      <c r="M56" s="32">
        <v>8.1601359559920292E-3</v>
      </c>
      <c r="N56" s="32">
        <f t="shared" si="2"/>
        <v>3.9045949903363547E-2</v>
      </c>
      <c r="O56" s="32">
        <f t="shared" si="3"/>
        <v>7.1686493727331657E-2</v>
      </c>
      <c r="P56" s="4" t="s">
        <v>175</v>
      </c>
      <c r="Q56" s="34"/>
      <c r="R56" s="34"/>
      <c r="S56" s="34"/>
      <c r="T56" s="34"/>
      <c r="U56" s="34"/>
      <c r="V56" s="32"/>
      <c r="W56" s="32"/>
      <c r="X56" s="32"/>
      <c r="Y56" s="8"/>
    </row>
    <row r="57" spans="1:25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182</v>
      </c>
      <c r="L57" s="8">
        <v>5.1908043771982097E-2</v>
      </c>
      <c r="M57" s="32">
        <v>8.8052118526808394E-3</v>
      </c>
      <c r="N57" s="32">
        <f t="shared" si="2"/>
        <v>3.4297620066620418E-2</v>
      </c>
      <c r="O57" s="32">
        <f t="shared" si="3"/>
        <v>6.9518467477343776E-2</v>
      </c>
      <c r="P57" s="4" t="s">
        <v>183</v>
      </c>
      <c r="Q57" s="34"/>
      <c r="R57" s="34"/>
      <c r="S57" s="34"/>
      <c r="T57" s="34"/>
      <c r="U57" s="34"/>
      <c r="V57" s="32"/>
      <c r="W57" s="32"/>
      <c r="X57" s="32"/>
      <c r="Y57" s="8"/>
    </row>
    <row r="58" spans="1:25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186</v>
      </c>
      <c r="L58" s="8">
        <v>5.8136474341154099E-2</v>
      </c>
      <c r="M58" s="32">
        <v>1.1278367874087401E-2</v>
      </c>
      <c r="N58" s="32">
        <f t="shared" si="2"/>
        <v>3.5579738592979297E-2</v>
      </c>
      <c r="O58" s="32">
        <f t="shared" si="3"/>
        <v>8.0693210089328893E-2</v>
      </c>
      <c r="P58" s="4" t="s">
        <v>185</v>
      </c>
      <c r="Q58" s="34"/>
      <c r="R58" s="34"/>
      <c r="S58" s="34"/>
      <c r="T58" s="34"/>
      <c r="U58" s="34"/>
      <c r="V58" s="32"/>
      <c r="W58" s="32"/>
      <c r="X58" s="32"/>
      <c r="Y58" s="8"/>
    </row>
    <row r="59" spans="1:25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120</v>
      </c>
      <c r="L59" s="8">
        <v>5.69791264832019E-2</v>
      </c>
      <c r="M59" s="32">
        <v>9.2513184450840492E-3</v>
      </c>
      <c r="N59" s="32">
        <f t="shared" si="2"/>
        <v>3.8476489593033805E-2</v>
      </c>
      <c r="O59" s="32">
        <f t="shared" si="3"/>
        <v>7.5481763373369995E-2</v>
      </c>
      <c r="P59" s="4" t="s">
        <v>184</v>
      </c>
      <c r="Q59" s="34"/>
      <c r="R59" s="34"/>
      <c r="S59" s="34"/>
      <c r="T59" s="34"/>
      <c r="U59" s="34"/>
      <c r="V59" s="32"/>
      <c r="W59" s="32"/>
      <c r="X59" s="32"/>
      <c r="Y59" s="8"/>
    </row>
    <row r="60" spans="1:25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192</v>
      </c>
      <c r="L60" s="8">
        <v>5.1919240504503202E-2</v>
      </c>
      <c r="M60" s="32">
        <v>1.3070900623814399E-2</v>
      </c>
      <c r="N60" s="32">
        <f t="shared" si="2"/>
        <v>2.5777439256874403E-2</v>
      </c>
      <c r="O60" s="32">
        <f t="shared" si="3"/>
        <v>7.8061041752131993E-2</v>
      </c>
      <c r="P60" s="4" t="s">
        <v>193</v>
      </c>
      <c r="Q60" s="34"/>
      <c r="R60" s="34"/>
      <c r="S60" s="34"/>
      <c r="T60" s="34"/>
      <c r="U60" s="34"/>
      <c r="V60" s="32"/>
      <c r="W60" s="32"/>
      <c r="X60" s="32"/>
      <c r="Y60" s="8"/>
    </row>
    <row r="61" spans="1:25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 t="str">
        <f t="shared" si="2"/>
        <v/>
      </c>
      <c r="O61" s="32" t="str">
        <f t="shared" si="3"/>
        <v/>
      </c>
      <c r="P61" s="4"/>
      <c r="Q61" s="34"/>
      <c r="R61" s="34"/>
      <c r="S61" s="34"/>
      <c r="T61" s="34"/>
      <c r="U61" s="34"/>
      <c r="V61" s="32"/>
      <c r="W61" s="32"/>
      <c r="X61" s="32"/>
      <c r="Y61" s="8"/>
    </row>
    <row r="62" spans="1:25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 t="str">
        <f t="shared" si="2"/>
        <v/>
      </c>
      <c r="O62" s="32" t="str">
        <f t="shared" si="3"/>
        <v/>
      </c>
      <c r="P62" s="4"/>
      <c r="Q62" s="34"/>
      <c r="R62" s="34"/>
      <c r="S62" s="34"/>
      <c r="T62" s="34"/>
      <c r="U62" s="34"/>
      <c r="V62" s="32"/>
      <c r="W62" s="32"/>
      <c r="X62" s="32"/>
      <c r="Y62" s="8"/>
    </row>
    <row r="63" spans="1:25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 t="str">
        <f t="shared" si="2"/>
        <v/>
      </c>
      <c r="O63" s="32" t="str">
        <f t="shared" si="3"/>
        <v/>
      </c>
      <c r="P63" s="4"/>
      <c r="Q63" s="34"/>
      <c r="R63" s="34"/>
      <c r="S63" s="34"/>
      <c r="T63" s="34"/>
      <c r="U63" s="34"/>
      <c r="V63" s="32"/>
      <c r="W63" s="32"/>
      <c r="X63" s="32"/>
      <c r="Y63" s="8"/>
    </row>
    <row r="64" spans="1:25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106</v>
      </c>
      <c r="L64" s="8">
        <v>4.8579138517379702E-2</v>
      </c>
      <c r="M64" s="32">
        <v>7.7788288356444597E-3</v>
      </c>
      <c r="N64" s="32">
        <f t="shared" si="2"/>
        <v>3.3021480846090787E-2</v>
      </c>
      <c r="O64" s="32">
        <f t="shared" si="3"/>
        <v>6.4136796188668618E-2</v>
      </c>
      <c r="P64" s="4" t="s">
        <v>107</v>
      </c>
      <c r="Q64" s="34"/>
      <c r="R64" s="34"/>
      <c r="S64" s="34"/>
      <c r="T64" s="34"/>
      <c r="U64" s="34"/>
      <c r="V64" s="32"/>
      <c r="W64" s="32"/>
      <c r="X64" s="32"/>
      <c r="Y64" s="8"/>
    </row>
    <row r="65" spans="1:25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93</v>
      </c>
      <c r="L65" s="8">
        <v>2.89289198815822E-2</v>
      </c>
      <c r="M65" s="32">
        <v>5.8521715749912202E-3</v>
      </c>
      <c r="N65" s="32">
        <f t="shared" si="2"/>
        <v>1.7224576731599758E-2</v>
      </c>
      <c r="O65" s="32">
        <f t="shared" si="3"/>
        <v>4.0633263031564643E-2</v>
      </c>
      <c r="P65" s="4" t="s">
        <v>146</v>
      </c>
      <c r="Q65" s="34"/>
      <c r="R65" s="34"/>
      <c r="S65" s="34"/>
      <c r="T65" s="34"/>
      <c r="U65" s="34"/>
      <c r="V65" s="32"/>
      <c r="W65" s="32"/>
      <c r="X65" s="32"/>
      <c r="Y65" s="8"/>
    </row>
    <row r="66" spans="1:25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82</v>
      </c>
      <c r="L66" s="8">
        <v>2.87149377167224E-2</v>
      </c>
      <c r="M66" s="32">
        <v>5.0602660253001204E-3</v>
      </c>
      <c r="N66" s="32">
        <f t="shared" si="2"/>
        <v>1.8594405666122159E-2</v>
      </c>
      <c r="O66" s="32">
        <f t="shared" si="3"/>
        <v>3.883546976732264E-2</v>
      </c>
      <c r="P66" s="4" t="s">
        <v>168</v>
      </c>
      <c r="Q66" s="34"/>
      <c r="R66" s="34"/>
      <c r="S66" s="34"/>
      <c r="T66" s="34"/>
      <c r="U66" s="34"/>
      <c r="V66" s="32"/>
      <c r="W66" s="32"/>
      <c r="X66" s="32"/>
      <c r="Y66" s="8"/>
    </row>
    <row r="67" spans="1:25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145</v>
      </c>
      <c r="L67" s="8">
        <v>4.8241648077964702E-2</v>
      </c>
      <c r="M67" s="32">
        <v>8.0872044320746701E-3</v>
      </c>
      <c r="N67" s="32">
        <f t="shared" si="2"/>
        <v>3.2067239213815366E-2</v>
      </c>
      <c r="O67" s="32">
        <f t="shared" si="3"/>
        <v>6.4416056942114039E-2</v>
      </c>
      <c r="P67" s="4" t="s">
        <v>144</v>
      </c>
      <c r="Q67" s="34"/>
      <c r="R67" s="34"/>
      <c r="S67" s="34"/>
      <c r="T67" s="34"/>
      <c r="U67" s="34"/>
      <c r="V67" s="32"/>
      <c r="W67" s="32"/>
      <c r="X67" s="32"/>
      <c r="Y67" s="8"/>
    </row>
    <row r="68" spans="1:25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91</v>
      </c>
      <c r="L68" s="8">
        <v>2.33405344188213E-2</v>
      </c>
      <c r="M68" s="32">
        <v>5.6762783643436801E-3</v>
      </c>
      <c r="N68" s="32">
        <f t="shared" si="2"/>
        <v>1.198797769013394E-2</v>
      </c>
      <c r="O68" s="32">
        <f t="shared" si="3"/>
        <v>3.469309114750866E-2</v>
      </c>
      <c r="P68" s="4" t="s">
        <v>92</v>
      </c>
      <c r="Q68" s="34"/>
      <c r="R68" s="34"/>
      <c r="S68" s="34"/>
      <c r="T68" s="34"/>
      <c r="U68" s="34"/>
      <c r="V68" s="32"/>
      <c r="W68" s="32"/>
      <c r="X68" s="32"/>
      <c r="Y68" s="8"/>
    </row>
    <row r="69" spans="1:25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84</v>
      </c>
      <c r="L69" s="8">
        <v>1.5211693756282301E-2</v>
      </c>
      <c r="M69" s="32">
        <v>2.45734843548837E-3</v>
      </c>
      <c r="N69" s="32">
        <f t="shared" si="2"/>
        <v>1.0296996885305561E-2</v>
      </c>
      <c r="O69" s="32">
        <f t="shared" si="3"/>
        <v>2.0126390627259041E-2</v>
      </c>
      <c r="P69" s="4" t="s">
        <v>85</v>
      </c>
      <c r="Q69" s="34"/>
      <c r="R69" s="34"/>
      <c r="S69" s="34"/>
      <c r="T69" s="34"/>
      <c r="U69" s="34"/>
      <c r="V69" s="32"/>
      <c r="W69" s="32"/>
      <c r="X69" s="32"/>
      <c r="Y69" s="8"/>
    </row>
    <row r="70" spans="1:25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89</v>
      </c>
      <c r="L70" s="8">
        <v>2.2255120053887301E-2</v>
      </c>
      <c r="M70" s="32">
        <v>5.5587759654508696E-3</v>
      </c>
      <c r="N70" s="32">
        <f t="shared" si="2"/>
        <v>1.1137568122985561E-2</v>
      </c>
      <c r="O70" s="32">
        <f t="shared" si="3"/>
        <v>3.3372671984789042E-2</v>
      </c>
      <c r="P70" s="4" t="s">
        <v>90</v>
      </c>
      <c r="Q70" s="34"/>
      <c r="R70" s="34"/>
      <c r="S70" s="34"/>
      <c r="T70" s="34"/>
      <c r="U70" s="34"/>
      <c r="V70" s="32"/>
      <c r="W70" s="32"/>
      <c r="X70" s="32"/>
      <c r="Y70" s="8"/>
    </row>
    <row r="71" spans="1:25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100</v>
      </c>
      <c r="L71" s="8">
        <v>1.7037345282733402E-2</v>
      </c>
      <c r="M71" s="32">
        <v>3.8343275498706501E-3</v>
      </c>
      <c r="N71" s="32">
        <f t="shared" si="2"/>
        <v>9.3686901829921013E-3</v>
      </c>
      <c r="O71" s="32">
        <f t="shared" si="3"/>
        <v>2.4706000382474703E-2</v>
      </c>
      <c r="P71" s="4" t="s">
        <v>116</v>
      </c>
      <c r="Q71" s="34"/>
      <c r="R71" s="34"/>
      <c r="S71" s="34"/>
      <c r="T71" s="34"/>
      <c r="U71" s="34"/>
      <c r="V71" s="32"/>
      <c r="W71" s="32"/>
      <c r="X71" s="32"/>
      <c r="Y71" s="8"/>
    </row>
    <row r="72" spans="1:25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114</v>
      </c>
      <c r="L72" s="8">
        <v>3.9805786311626401E-2</v>
      </c>
      <c r="M72" s="32">
        <v>7.01124318502413E-3</v>
      </c>
      <c r="N72" s="32">
        <f t="shared" ref="N72:N87" si="4">IF(OR(L72="",M72=""),"",L72-2*M72)</f>
        <v>2.5783299941578141E-2</v>
      </c>
      <c r="O72" s="32">
        <f t="shared" ref="O72:O87" si="5">IF(OR(L72="",M72=""),"",L72+2*M72)</f>
        <v>5.3828272681674658E-2</v>
      </c>
      <c r="P72" s="4" t="s">
        <v>115</v>
      </c>
      <c r="Q72" s="34"/>
      <c r="R72" s="34"/>
      <c r="S72" s="34"/>
      <c r="T72" s="34"/>
      <c r="U72" s="34"/>
      <c r="V72" s="32"/>
      <c r="W72" s="32"/>
      <c r="X72" s="32"/>
      <c r="Y72" s="8"/>
    </row>
    <row r="73" spans="1:25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120</v>
      </c>
      <c r="L73" s="8">
        <v>2.29038143530488E-2</v>
      </c>
      <c r="M73" s="32">
        <v>4.7737350319561698E-3</v>
      </c>
      <c r="N73" s="32">
        <f t="shared" si="4"/>
        <v>1.335634428913646E-2</v>
      </c>
      <c r="O73" s="32">
        <f t="shared" si="5"/>
        <v>3.2451284416961143E-2</v>
      </c>
      <c r="P73" s="4" t="s">
        <v>121</v>
      </c>
      <c r="Q73" s="34"/>
      <c r="R73" s="34"/>
      <c r="S73" s="34"/>
      <c r="T73" s="34"/>
      <c r="U73" s="34"/>
      <c r="V73" s="32"/>
      <c r="W73" s="32"/>
      <c r="X73" s="32"/>
      <c r="Y73" s="8"/>
    </row>
    <row r="74" spans="1:25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100</v>
      </c>
      <c r="L74" s="8">
        <v>2.00282275676727E-2</v>
      </c>
      <c r="M74" s="32">
        <v>3.5897180816403E-3</v>
      </c>
      <c r="N74" s="32">
        <f t="shared" si="4"/>
        <v>1.28487914043921E-2</v>
      </c>
      <c r="O74" s="32">
        <f t="shared" si="5"/>
        <v>2.7207663730953298E-2</v>
      </c>
      <c r="P74" s="4" t="s">
        <v>122</v>
      </c>
      <c r="Q74" s="34"/>
      <c r="R74" s="34"/>
      <c r="S74" s="34"/>
      <c r="T74" s="34"/>
      <c r="U74" s="34"/>
      <c r="V74" s="32"/>
      <c r="W74" s="32"/>
      <c r="X74" s="32"/>
      <c r="Y74" s="8"/>
    </row>
    <row r="75" spans="1:25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166</v>
      </c>
      <c r="L75" s="8">
        <v>1.9710740260779801E-2</v>
      </c>
      <c r="M75" s="32">
        <v>4.0718373029910203E-3</v>
      </c>
      <c r="N75" s="32">
        <f t="shared" si="4"/>
        <v>1.1567065654797761E-2</v>
      </c>
      <c r="O75" s="32">
        <f t="shared" si="5"/>
        <v>2.7854414866761844E-2</v>
      </c>
      <c r="P75" s="4" t="s">
        <v>167</v>
      </c>
      <c r="Q75" s="34"/>
      <c r="R75" s="34"/>
      <c r="S75" s="34"/>
      <c r="T75" s="34"/>
      <c r="U75" s="34"/>
      <c r="V75" s="32"/>
      <c r="W75" s="32"/>
      <c r="X75" s="32"/>
      <c r="Y75" s="8"/>
    </row>
    <row r="76" spans="1:25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 t="str">
        <f t="shared" si="4"/>
        <v/>
      </c>
      <c r="O76" s="32" t="str">
        <f t="shared" si="5"/>
        <v/>
      </c>
      <c r="P76" s="4"/>
      <c r="Q76" s="34"/>
      <c r="R76" s="34"/>
      <c r="S76" s="34"/>
      <c r="T76" s="34"/>
      <c r="U76" s="34"/>
      <c r="V76" s="32"/>
      <c r="W76" s="32"/>
      <c r="X76" s="32"/>
      <c r="Y76" s="8"/>
    </row>
    <row r="77" spans="1:25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 t="str">
        <f t="shared" si="4"/>
        <v/>
      </c>
      <c r="O77" s="32" t="str">
        <f t="shared" si="5"/>
        <v/>
      </c>
      <c r="P77" s="4"/>
      <c r="Q77" s="34"/>
      <c r="R77" s="34"/>
      <c r="S77" s="34"/>
      <c r="T77" s="34"/>
      <c r="U77" s="34"/>
      <c r="V77" s="32"/>
      <c r="W77" s="32"/>
      <c r="X77" s="32"/>
      <c r="Y77" s="8"/>
    </row>
    <row r="78" spans="1:25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 t="str">
        <f t="shared" si="4"/>
        <v/>
      </c>
      <c r="O78" s="32" t="str">
        <f t="shared" si="5"/>
        <v/>
      </c>
      <c r="P78" s="4"/>
      <c r="Q78" s="34"/>
      <c r="R78" s="34"/>
      <c r="S78" s="34"/>
      <c r="T78" s="34"/>
      <c r="U78" s="34"/>
      <c r="V78" s="32"/>
      <c r="W78" s="32"/>
      <c r="X78" s="32"/>
      <c r="Y78" s="8"/>
    </row>
    <row r="79" spans="1:25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 t="str">
        <f t="shared" si="4"/>
        <v/>
      </c>
      <c r="O79" s="32" t="str">
        <f t="shared" si="5"/>
        <v/>
      </c>
      <c r="P79" s="4"/>
      <c r="Q79" s="34"/>
      <c r="R79" s="34"/>
      <c r="S79" s="34"/>
      <c r="T79" s="34"/>
      <c r="U79" s="34"/>
      <c r="V79" s="32"/>
      <c r="W79" s="32"/>
      <c r="X79" s="32"/>
      <c r="Y79" s="8"/>
    </row>
    <row r="80" spans="1:25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 t="str">
        <f t="shared" si="4"/>
        <v/>
      </c>
      <c r="O80" s="32" t="str">
        <f t="shared" si="5"/>
        <v/>
      </c>
      <c r="P80" s="4"/>
      <c r="Q80" s="34"/>
      <c r="R80" s="34"/>
      <c r="S80" s="34"/>
      <c r="T80" s="34"/>
      <c r="U80" s="34"/>
      <c r="V80" s="32"/>
      <c r="W80" s="32"/>
      <c r="X80" s="32"/>
      <c r="Y80" s="8"/>
    </row>
    <row r="81" spans="1:25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 t="str">
        <f t="shared" si="4"/>
        <v/>
      </c>
      <c r="O81" s="32" t="str">
        <f t="shared" si="5"/>
        <v/>
      </c>
      <c r="P81" s="4"/>
      <c r="Q81" s="34"/>
      <c r="R81" s="34"/>
      <c r="S81" s="34"/>
      <c r="T81" s="34"/>
      <c r="U81" s="34"/>
      <c r="V81" s="32"/>
      <c r="W81" s="32"/>
      <c r="X81" s="32"/>
      <c r="Y81" s="8"/>
    </row>
    <row r="82" spans="1:25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 t="str">
        <f t="shared" si="4"/>
        <v/>
      </c>
      <c r="O82" s="32" t="str">
        <f t="shared" si="5"/>
        <v/>
      </c>
      <c r="P82" s="4"/>
      <c r="Q82" s="34"/>
      <c r="R82" s="34"/>
      <c r="S82" s="34"/>
      <c r="T82" s="34"/>
      <c r="U82" s="34"/>
      <c r="V82" s="32"/>
      <c r="W82" s="32"/>
      <c r="X82" s="32"/>
      <c r="Y82" s="8"/>
    </row>
    <row r="83" spans="1:25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 t="str">
        <f t="shared" si="4"/>
        <v/>
      </c>
      <c r="O83" s="32" t="str">
        <f t="shared" si="5"/>
        <v/>
      </c>
      <c r="P83" s="4"/>
      <c r="Q83" s="34"/>
      <c r="R83" s="34"/>
      <c r="S83" s="34"/>
      <c r="T83" s="34"/>
      <c r="U83" s="34"/>
      <c r="V83" s="32"/>
      <c r="W83" s="32"/>
      <c r="X83" s="32"/>
      <c r="Y83" s="8"/>
    </row>
    <row r="84" spans="1:25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104</v>
      </c>
      <c r="L84" s="8">
        <v>6.0124675184488198E-2</v>
      </c>
      <c r="M84" s="32">
        <v>7.3849208638697601E-3</v>
      </c>
      <c r="N84" s="32">
        <f t="shared" si="4"/>
        <v>4.5354833456748678E-2</v>
      </c>
      <c r="O84" s="32">
        <f t="shared" si="5"/>
        <v>7.4894516912227718E-2</v>
      </c>
      <c r="P84" s="4" t="s">
        <v>105</v>
      </c>
      <c r="Q84" s="34"/>
      <c r="R84" s="34"/>
      <c r="S84" s="34"/>
      <c r="T84" s="34"/>
      <c r="U84" s="34"/>
      <c r="V84" s="32"/>
      <c r="W84" s="32"/>
      <c r="X84" s="32"/>
      <c r="Y84" s="8"/>
    </row>
    <row r="85" spans="1:25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100</v>
      </c>
      <c r="L85" s="8">
        <v>6.1281017214059798E-2</v>
      </c>
      <c r="M85" s="32">
        <v>5.6262057271695802E-3</v>
      </c>
      <c r="N85" s="32">
        <f t="shared" si="4"/>
        <v>5.0028605759720637E-2</v>
      </c>
      <c r="O85" s="32">
        <f t="shared" si="5"/>
        <v>7.2533428668398958E-2</v>
      </c>
      <c r="P85" s="4" t="s">
        <v>101</v>
      </c>
      <c r="Q85" s="34"/>
      <c r="R85" s="34"/>
      <c r="S85" s="34"/>
      <c r="T85" s="34"/>
      <c r="U85" s="34"/>
      <c r="V85" s="32"/>
      <c r="W85" s="32"/>
      <c r="X85" s="32"/>
      <c r="Y85" s="8"/>
    </row>
    <row r="86" spans="1:25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103</v>
      </c>
      <c r="L86" s="8">
        <v>6.2436234951019201E-2</v>
      </c>
      <c r="M86" s="32">
        <v>6.0537433442488702E-3</v>
      </c>
      <c r="N86" s="32">
        <f t="shared" si="4"/>
        <v>5.0328748262521462E-2</v>
      </c>
      <c r="O86" s="32">
        <f t="shared" si="5"/>
        <v>7.4543721639516947E-2</v>
      </c>
      <c r="P86" s="4" t="s">
        <v>102</v>
      </c>
      <c r="Q86" s="34"/>
      <c r="R86" s="34"/>
      <c r="S86" s="34"/>
      <c r="T86" s="34"/>
      <c r="U86" s="34"/>
      <c r="V86" s="32"/>
      <c r="W86" s="32"/>
      <c r="X86" s="32"/>
      <c r="Y86" s="8"/>
    </row>
    <row r="87" spans="1:25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114</v>
      </c>
      <c r="L87" s="8">
        <v>3.8152105361223203E-2</v>
      </c>
      <c r="M87" s="32">
        <v>5.0818124143602204E-3</v>
      </c>
      <c r="N87" s="32">
        <f t="shared" si="4"/>
        <v>2.798848053250276E-2</v>
      </c>
      <c r="O87" s="32">
        <f t="shared" si="5"/>
        <v>4.8315730189943645E-2</v>
      </c>
      <c r="P87" s="4" t="s">
        <v>117</v>
      </c>
      <c r="Q87" s="34"/>
      <c r="R87" s="34"/>
      <c r="S87" s="34"/>
      <c r="T87" s="34"/>
      <c r="U87" s="34"/>
      <c r="V87" s="32"/>
      <c r="W87" s="32"/>
      <c r="X87" s="32"/>
      <c r="Y87" s="8"/>
    </row>
    <row r="88" spans="1:25" ht="14.65" thickTop="1" x14ac:dyDescent="0.45">
      <c r="P88" s="2"/>
      <c r="Q88" s="2"/>
      <c r="R88" s="2"/>
      <c r="S88" s="2"/>
      <c r="T88" s="2"/>
      <c r="U88" s="2"/>
      <c r="X88" s="31"/>
    </row>
    <row r="89" spans="1:25" ht="14.65" thickBot="1" x14ac:dyDescent="0.5">
      <c r="P89" s="2"/>
      <c r="Q89" s="2"/>
      <c r="R89" s="2"/>
      <c r="S89" s="2"/>
      <c r="T89" s="2"/>
      <c r="U89" s="2"/>
      <c r="X89" s="31"/>
    </row>
    <row r="90" spans="1:25" ht="15" thickTop="1" thickBot="1" x14ac:dyDescent="0.5">
      <c r="A90" s="2" t="s">
        <v>126</v>
      </c>
      <c r="L90" s="40" t="s">
        <v>149</v>
      </c>
      <c r="M90" s="41"/>
      <c r="N90" s="41"/>
      <c r="O90" s="41"/>
      <c r="P90" s="42"/>
      <c r="Q90" s="43" t="s">
        <v>29</v>
      </c>
      <c r="R90" s="44"/>
      <c r="S90" s="44"/>
      <c r="T90" s="44"/>
      <c r="U90" s="44"/>
      <c r="V90" s="44"/>
      <c r="W90" s="44"/>
      <c r="X90" s="44"/>
      <c r="Y90" s="42"/>
    </row>
    <row r="91" spans="1:25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81</v>
      </c>
      <c r="N91" s="32" t="s">
        <v>80</v>
      </c>
      <c r="O91" s="32" t="s">
        <v>79</v>
      </c>
      <c r="P91" s="4" t="s">
        <v>71</v>
      </c>
      <c r="Q91" s="4" t="s">
        <v>154</v>
      </c>
      <c r="R91" s="4" t="s">
        <v>158</v>
      </c>
      <c r="S91" s="4" t="s">
        <v>157</v>
      </c>
      <c r="T91" s="4" t="s">
        <v>156</v>
      </c>
      <c r="U91" s="4" t="s">
        <v>155</v>
      </c>
      <c r="V91" s="8" t="s">
        <v>159</v>
      </c>
      <c r="W91" s="32" t="s">
        <v>160</v>
      </c>
      <c r="X91" s="32" t="s">
        <v>161</v>
      </c>
      <c r="Y91" s="8" t="s">
        <v>162</v>
      </c>
    </row>
    <row r="92" spans="1:25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4"/>
      <c r="Q92" s="34"/>
      <c r="R92" s="34"/>
      <c r="S92" s="34"/>
      <c r="T92" s="34"/>
      <c r="U92" s="34"/>
      <c r="V92" s="32"/>
      <c r="W92" s="32"/>
      <c r="X92" s="32"/>
      <c r="Y92" s="8"/>
    </row>
    <row r="93" spans="1:25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4"/>
      <c r="Q93" s="34"/>
      <c r="R93" s="34"/>
      <c r="S93" s="34"/>
      <c r="T93" s="34"/>
      <c r="U93" s="34"/>
      <c r="V93" s="32"/>
      <c r="W93" s="32"/>
      <c r="X93" s="32"/>
      <c r="Y93" s="8"/>
    </row>
    <row r="94" spans="1:25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4"/>
      <c r="Q94" s="34"/>
      <c r="R94" s="34"/>
      <c r="S94" s="34"/>
      <c r="T94" s="34"/>
      <c r="U94" s="34"/>
      <c r="V94" s="32"/>
      <c r="W94" s="32"/>
      <c r="X94" s="32"/>
      <c r="Y94" s="8"/>
    </row>
    <row r="95" spans="1:25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4"/>
      <c r="Q95" s="34"/>
      <c r="R95" s="34"/>
      <c r="S95" s="34"/>
      <c r="T95" s="34"/>
      <c r="U95" s="34"/>
      <c r="V95" s="32"/>
      <c r="W95" s="32"/>
      <c r="X95" s="32"/>
      <c r="Y95" s="8"/>
    </row>
    <row r="96" spans="1:25" ht="15" thickTop="1" thickBot="1" x14ac:dyDescent="0.5">
      <c r="A96" s="4" t="s">
        <v>7</v>
      </c>
      <c r="B96" s="4" t="s">
        <v>2</v>
      </c>
      <c r="C96" s="4" t="s">
        <v>38</v>
      </c>
      <c r="D96" s="4" t="s">
        <v>127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 t="str">
        <f t="shared" ref="N96:N103" si="6">IF(OR(L96="",M96=""),"",L96-2*M96)</f>
        <v/>
      </c>
      <c r="O96" s="32" t="str">
        <f t="shared" ref="O96:O103" si="7">IF(OR(L96="",M96=""),"",L96+2*M96)</f>
        <v/>
      </c>
      <c r="P96" s="30"/>
      <c r="Q96" s="35"/>
      <c r="R96" s="35"/>
      <c r="S96" s="35"/>
      <c r="T96" s="35"/>
      <c r="U96" s="35"/>
      <c r="V96" s="32"/>
      <c r="W96" s="32"/>
      <c r="X96" s="32"/>
      <c r="Y96" s="8"/>
    </row>
    <row r="97" spans="1:25" ht="15" thickTop="1" thickBot="1" x14ac:dyDescent="0.5">
      <c r="A97" s="4" t="s">
        <v>7</v>
      </c>
      <c r="B97" s="4" t="s">
        <v>2</v>
      </c>
      <c r="C97" s="4" t="s">
        <v>6</v>
      </c>
      <c r="D97" s="4" t="s">
        <v>127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 t="str">
        <f t="shared" si="6"/>
        <v/>
      </c>
      <c r="O97" s="32" t="str">
        <f t="shared" si="7"/>
        <v/>
      </c>
      <c r="P97" s="30"/>
      <c r="Q97" s="35"/>
      <c r="R97" s="35"/>
      <c r="S97" s="35"/>
      <c r="T97" s="35"/>
      <c r="U97" s="35"/>
      <c r="V97" s="32"/>
      <c r="W97" s="32"/>
      <c r="X97" s="32"/>
      <c r="Y97" s="8"/>
    </row>
    <row r="98" spans="1:25" ht="15" thickTop="1" thickBot="1" x14ac:dyDescent="0.5">
      <c r="A98" s="4" t="s">
        <v>7</v>
      </c>
      <c r="B98" s="4" t="s">
        <v>2</v>
      </c>
      <c r="C98" s="4" t="s">
        <v>24</v>
      </c>
      <c r="D98" s="4" t="s">
        <v>127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 t="str">
        <f t="shared" si="6"/>
        <v/>
      </c>
      <c r="O98" s="32" t="str">
        <f t="shared" si="7"/>
        <v/>
      </c>
      <c r="P98" s="30"/>
      <c r="Q98" s="35"/>
      <c r="R98" s="35"/>
      <c r="S98" s="35"/>
      <c r="T98" s="35"/>
      <c r="U98" s="35"/>
      <c r="V98" s="32"/>
      <c r="W98" s="32"/>
      <c r="X98" s="32"/>
      <c r="Y98" s="8"/>
    </row>
    <row r="99" spans="1:25" ht="15" thickTop="1" thickBot="1" x14ac:dyDescent="0.5">
      <c r="A99" s="4" t="s">
        <v>7</v>
      </c>
      <c r="B99" s="4" t="s">
        <v>2</v>
      </c>
      <c r="C99" s="4" t="s">
        <v>67</v>
      </c>
      <c r="D99" s="4" t="s">
        <v>127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 t="str">
        <f t="shared" si="6"/>
        <v/>
      </c>
      <c r="O99" s="32" t="str">
        <f t="shared" si="7"/>
        <v/>
      </c>
      <c r="P99" s="30"/>
      <c r="Q99" s="35"/>
      <c r="R99" s="35"/>
      <c r="S99" s="35"/>
      <c r="T99" s="35"/>
      <c r="U99" s="35"/>
      <c r="V99" s="32"/>
      <c r="W99" s="32"/>
      <c r="X99" s="32"/>
      <c r="Y99" s="8"/>
    </row>
    <row r="100" spans="1:25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 t="str">
        <f t="shared" si="6"/>
        <v/>
      </c>
      <c r="O100" s="32" t="str">
        <f t="shared" si="7"/>
        <v/>
      </c>
      <c r="P100" s="30"/>
      <c r="Q100" s="35"/>
      <c r="R100" s="35"/>
      <c r="S100" s="35"/>
      <c r="T100" s="35"/>
      <c r="U100" s="35"/>
      <c r="V100" s="32"/>
      <c r="W100" s="32"/>
      <c r="X100" s="32"/>
      <c r="Y100" s="8"/>
    </row>
    <row r="101" spans="1:25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 t="str">
        <f t="shared" si="6"/>
        <v/>
      </c>
      <c r="O101" s="32" t="str">
        <f t="shared" si="7"/>
        <v/>
      </c>
      <c r="P101" s="30"/>
      <c r="Q101" s="35"/>
      <c r="R101" s="35"/>
      <c r="S101" s="35"/>
      <c r="T101" s="35"/>
      <c r="U101" s="35"/>
      <c r="V101" s="32"/>
      <c r="W101" s="32"/>
      <c r="X101" s="32"/>
      <c r="Y101" s="8"/>
    </row>
    <row r="102" spans="1:25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 t="str">
        <f t="shared" si="6"/>
        <v/>
      </c>
      <c r="O102" s="32" t="str">
        <f t="shared" si="7"/>
        <v/>
      </c>
      <c r="P102" s="30"/>
      <c r="Q102" s="35"/>
      <c r="R102" s="35"/>
      <c r="S102" s="35"/>
      <c r="T102" s="35"/>
      <c r="U102" s="35"/>
      <c r="V102" s="32"/>
      <c r="W102" s="32"/>
      <c r="X102" s="32"/>
      <c r="Y102" s="8"/>
    </row>
    <row r="103" spans="1:25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 t="str">
        <f t="shared" si="6"/>
        <v/>
      </c>
      <c r="O103" s="32" t="str">
        <f t="shared" si="7"/>
        <v/>
      </c>
      <c r="P103" s="30"/>
      <c r="Q103" s="35"/>
      <c r="R103" s="35"/>
      <c r="S103" s="35"/>
      <c r="T103" s="35"/>
      <c r="U103" s="35"/>
      <c r="V103" s="32"/>
      <c r="W103" s="32"/>
      <c r="X103" s="32"/>
      <c r="Y103" s="8"/>
    </row>
    <row r="104" spans="1:25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4"/>
      <c r="Q104" s="34"/>
      <c r="R104" s="34"/>
      <c r="S104" s="34"/>
      <c r="T104" s="34"/>
      <c r="U104" s="34"/>
      <c r="V104" s="32"/>
      <c r="W104" s="32"/>
      <c r="X104" s="32"/>
      <c r="Y104" s="8"/>
    </row>
    <row r="105" spans="1:25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4"/>
      <c r="Q105" s="34"/>
      <c r="R105" s="34"/>
      <c r="S105" s="34"/>
      <c r="T105" s="34"/>
      <c r="U105" s="34"/>
      <c r="V105" s="32"/>
      <c r="W105" s="32"/>
      <c r="X105" s="32"/>
      <c r="Y105" s="8"/>
    </row>
    <row r="106" spans="1:25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4"/>
      <c r="Q106" s="34"/>
      <c r="R106" s="34"/>
      <c r="S106" s="34"/>
      <c r="T106" s="34"/>
      <c r="U106" s="34"/>
      <c r="V106" s="32"/>
      <c r="W106" s="32"/>
      <c r="X106" s="32"/>
      <c r="Y106" s="8"/>
    </row>
    <row r="107" spans="1:25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4"/>
      <c r="Q107" s="34"/>
      <c r="R107" s="34"/>
      <c r="S107" s="34"/>
      <c r="T107" s="34"/>
      <c r="U107" s="34"/>
      <c r="V107" s="32"/>
      <c r="W107" s="32"/>
      <c r="X107" s="32"/>
      <c r="Y107" s="8"/>
    </row>
    <row r="108" spans="1:25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127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 t="str">
        <f t="shared" ref="N108:N115" si="8">IF(OR(L108="",M108=""),"",L108-2*M108)</f>
        <v/>
      </c>
      <c r="O108" s="32" t="str">
        <f t="shared" ref="O108:O115" si="9">IF(OR(L108="",M108=""),"",L108+2*M108)</f>
        <v/>
      </c>
      <c r="P108" s="30"/>
      <c r="Q108" s="35"/>
      <c r="R108" s="35"/>
      <c r="S108" s="35"/>
      <c r="T108" s="35"/>
      <c r="U108" s="35"/>
      <c r="V108" s="32"/>
      <c r="W108" s="32"/>
      <c r="X108" s="32"/>
      <c r="Y108" s="8"/>
    </row>
    <row r="109" spans="1:25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127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 t="str">
        <f t="shared" si="8"/>
        <v/>
      </c>
      <c r="O109" s="32" t="str">
        <f t="shared" si="9"/>
        <v/>
      </c>
      <c r="P109" s="30"/>
      <c r="Q109" s="35"/>
      <c r="R109" s="35"/>
      <c r="S109" s="35"/>
      <c r="T109" s="35"/>
      <c r="U109" s="35"/>
      <c r="V109" s="32"/>
      <c r="W109" s="32"/>
      <c r="X109" s="32"/>
      <c r="Y109" s="8"/>
    </row>
    <row r="110" spans="1:25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127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 t="str">
        <f t="shared" si="8"/>
        <v/>
      </c>
      <c r="O110" s="32" t="str">
        <f t="shared" si="9"/>
        <v/>
      </c>
      <c r="P110" s="30"/>
      <c r="Q110" s="35"/>
      <c r="R110" s="35"/>
      <c r="S110" s="35"/>
      <c r="T110" s="35"/>
      <c r="U110" s="35"/>
      <c r="V110" s="32"/>
      <c r="W110" s="32"/>
      <c r="X110" s="32"/>
      <c r="Y110" s="8"/>
    </row>
    <row r="111" spans="1:25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127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 t="str">
        <f t="shared" si="8"/>
        <v/>
      </c>
      <c r="O111" s="32" t="str">
        <f t="shared" si="9"/>
        <v/>
      </c>
      <c r="P111" s="30"/>
      <c r="Q111" s="35"/>
      <c r="R111" s="35"/>
      <c r="S111" s="35"/>
      <c r="T111" s="35"/>
      <c r="U111" s="35"/>
      <c r="V111" s="32"/>
      <c r="W111" s="32"/>
      <c r="X111" s="32"/>
      <c r="Y111" s="8"/>
    </row>
    <row r="112" spans="1:25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 t="str">
        <f t="shared" si="8"/>
        <v/>
      </c>
      <c r="O112" s="32" t="str">
        <f t="shared" si="9"/>
        <v/>
      </c>
      <c r="P112" s="30"/>
      <c r="Q112" s="35"/>
      <c r="R112" s="35"/>
      <c r="S112" s="35"/>
      <c r="T112" s="35"/>
      <c r="U112" s="35"/>
      <c r="V112" s="32"/>
      <c r="W112" s="32"/>
      <c r="X112" s="32"/>
      <c r="Y112" s="8"/>
    </row>
    <row r="113" spans="1:25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 t="str">
        <f t="shared" si="8"/>
        <v/>
      </c>
      <c r="O113" s="32" t="str">
        <f t="shared" si="9"/>
        <v/>
      </c>
      <c r="P113" s="30"/>
      <c r="Q113" s="35"/>
      <c r="R113" s="35"/>
      <c r="S113" s="35"/>
      <c r="T113" s="35"/>
      <c r="U113" s="35"/>
      <c r="V113" s="32"/>
      <c r="W113" s="32"/>
      <c r="X113" s="32"/>
      <c r="Y113" s="8"/>
    </row>
    <row r="114" spans="1:25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 t="str">
        <f t="shared" si="8"/>
        <v/>
      </c>
      <c r="O114" s="32" t="str">
        <f t="shared" si="9"/>
        <v/>
      </c>
      <c r="P114" s="30"/>
      <c r="Q114" s="35"/>
      <c r="R114" s="35"/>
      <c r="S114" s="35"/>
      <c r="T114" s="35"/>
      <c r="U114" s="35"/>
      <c r="V114" s="32"/>
      <c r="W114" s="32"/>
      <c r="X114" s="32"/>
      <c r="Y114" s="8"/>
    </row>
    <row r="115" spans="1:25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 t="str">
        <f t="shared" si="8"/>
        <v/>
      </c>
      <c r="O115" s="32" t="str">
        <f t="shared" si="9"/>
        <v/>
      </c>
      <c r="P115" s="30"/>
      <c r="Q115" s="35"/>
      <c r="R115" s="35"/>
      <c r="S115" s="35"/>
      <c r="T115" s="35"/>
      <c r="U115" s="35"/>
      <c r="V115" s="32"/>
      <c r="W115" s="32"/>
      <c r="X115" s="32"/>
      <c r="Y115" s="8"/>
    </row>
    <row r="116" spans="1:25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4"/>
      <c r="Q116" s="34"/>
      <c r="R116" s="34"/>
      <c r="S116" s="34"/>
      <c r="T116" s="34"/>
      <c r="U116" s="34"/>
      <c r="V116" s="32"/>
      <c r="W116" s="32"/>
      <c r="X116" s="32"/>
      <c r="Y116" s="8"/>
    </row>
    <row r="117" spans="1:25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4"/>
      <c r="Q117" s="34"/>
      <c r="R117" s="34"/>
      <c r="S117" s="34"/>
      <c r="T117" s="34"/>
      <c r="U117" s="34"/>
      <c r="V117" s="32"/>
      <c r="W117" s="32"/>
      <c r="X117" s="32"/>
      <c r="Y117" s="8"/>
    </row>
    <row r="118" spans="1:25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4"/>
      <c r="Q118" s="34"/>
      <c r="R118" s="34"/>
      <c r="S118" s="34"/>
      <c r="T118" s="34"/>
      <c r="U118" s="34"/>
      <c r="V118" s="32"/>
      <c r="W118" s="32"/>
      <c r="X118" s="32"/>
      <c r="Y118" s="8"/>
    </row>
    <row r="119" spans="1:25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4"/>
      <c r="Q119" s="34"/>
      <c r="R119" s="34"/>
      <c r="S119" s="34"/>
      <c r="T119" s="34"/>
      <c r="U119" s="34"/>
      <c r="V119" s="32"/>
      <c r="W119" s="32"/>
      <c r="X119" s="32"/>
      <c r="Y119" s="8"/>
    </row>
    <row r="120" spans="1:25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127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4"/>
      <c r="Q120" s="34"/>
      <c r="R120" s="34"/>
      <c r="S120" s="34"/>
      <c r="T120" s="34"/>
      <c r="U120" s="34"/>
      <c r="V120" s="32"/>
      <c r="W120" s="32"/>
      <c r="X120" s="32"/>
      <c r="Y120" s="8"/>
    </row>
    <row r="121" spans="1:25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127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4"/>
      <c r="Q121" s="34"/>
      <c r="R121" s="34"/>
      <c r="S121" s="34"/>
      <c r="T121" s="34"/>
      <c r="U121" s="34"/>
      <c r="V121" s="32"/>
      <c r="W121" s="32"/>
      <c r="X121" s="32"/>
      <c r="Y121" s="8"/>
    </row>
    <row r="122" spans="1:25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127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4"/>
      <c r="Q122" s="34"/>
      <c r="R122" s="34"/>
      <c r="S122" s="34"/>
      <c r="T122" s="34"/>
      <c r="U122" s="34"/>
      <c r="V122" s="32"/>
      <c r="W122" s="32"/>
      <c r="X122" s="32"/>
      <c r="Y122" s="8"/>
    </row>
    <row r="123" spans="1:25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127</v>
      </c>
      <c r="E123" s="4"/>
      <c r="F123" s="8"/>
      <c r="G123" s="4"/>
      <c r="H123" s="4"/>
      <c r="I123" s="4"/>
      <c r="J123" s="8"/>
      <c r="K123" s="4"/>
      <c r="L123" s="8"/>
      <c r="M123" s="32"/>
      <c r="N123" s="32" t="str">
        <f>IF(OR(L123="",M123=""),"",L123-2*M123)</f>
        <v/>
      </c>
      <c r="O123" s="32" t="str">
        <f>IF(OR(L123="",M123=""),"",L123+2*M123)</f>
        <v/>
      </c>
      <c r="P123" s="4"/>
      <c r="Q123" s="34"/>
      <c r="R123" s="34"/>
      <c r="S123" s="34"/>
      <c r="T123" s="34"/>
      <c r="U123" s="34"/>
      <c r="V123" s="32"/>
      <c r="W123" s="32"/>
      <c r="X123" s="32"/>
      <c r="Y123" s="8"/>
    </row>
    <row r="124" spans="1:25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 t="str">
        <f>IF(OR(L124="",M124=""),"",L124-2*M124)</f>
        <v/>
      </c>
      <c r="O124" s="32" t="str">
        <f>IF(OR(L124="",M124=""),"",L124+2*M124)</f>
        <v/>
      </c>
      <c r="P124" s="4"/>
      <c r="Q124" s="34"/>
      <c r="R124" s="34"/>
      <c r="S124" s="34"/>
      <c r="T124" s="34"/>
      <c r="U124" s="34"/>
      <c r="V124" s="32"/>
      <c r="W124" s="32"/>
      <c r="X124" s="32"/>
      <c r="Y124" s="8"/>
    </row>
    <row r="125" spans="1:25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 t="str">
        <f>IF(OR(L125="",M125=""),"",L125-2*M125)</f>
        <v/>
      </c>
      <c r="O125" s="32" t="str">
        <f>IF(OR(L125="",M125=""),"",L125+2*M125)</f>
        <v/>
      </c>
      <c r="P125" s="4"/>
      <c r="Q125" s="34"/>
      <c r="R125" s="34"/>
      <c r="S125" s="34"/>
      <c r="T125" s="34"/>
      <c r="U125" s="34"/>
      <c r="V125" s="32"/>
      <c r="W125" s="32"/>
      <c r="X125" s="32"/>
      <c r="Y125" s="8"/>
    </row>
    <row r="126" spans="1:25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 t="str">
        <f>IF(OR(L126="",M126=""),"",L126-2*M126)</f>
        <v/>
      </c>
      <c r="O126" s="32" t="str">
        <f>IF(OR(L126="",M126=""),"",L126+2*M126)</f>
        <v/>
      </c>
      <c r="P126" s="4"/>
      <c r="Q126" s="34"/>
      <c r="R126" s="34"/>
      <c r="S126" s="34"/>
      <c r="T126" s="34"/>
      <c r="U126" s="34"/>
      <c r="V126" s="32"/>
      <c r="W126" s="32"/>
      <c r="X126" s="32"/>
      <c r="Y126" s="8"/>
    </row>
    <row r="127" spans="1:25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 t="str">
        <f>IF(OR(L127="",M127=""),"",L127-2*M127)</f>
        <v/>
      </c>
      <c r="O127" s="32" t="str">
        <f>IF(OR(L127="",M127=""),"",L127+2*M127)</f>
        <v/>
      </c>
      <c r="P127" s="4"/>
      <c r="Q127" s="34"/>
      <c r="R127" s="34"/>
      <c r="S127" s="34"/>
      <c r="T127" s="34"/>
      <c r="U127" s="34"/>
      <c r="V127" s="32"/>
      <c r="W127" s="32"/>
      <c r="X127" s="32"/>
      <c r="Y127" s="8"/>
    </row>
    <row r="128" spans="1:25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4"/>
      <c r="Q128" s="34"/>
      <c r="R128" s="34"/>
      <c r="S128" s="34"/>
      <c r="T128" s="34"/>
      <c r="U128" s="34"/>
      <c r="V128" s="32"/>
      <c r="W128" s="32"/>
      <c r="X128" s="32"/>
      <c r="Y128" s="8"/>
    </row>
    <row r="129" spans="1:25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4"/>
      <c r="Q129" s="34"/>
      <c r="R129" s="34"/>
      <c r="S129" s="34"/>
      <c r="T129" s="34"/>
      <c r="U129" s="34"/>
      <c r="V129" s="32"/>
      <c r="W129" s="32"/>
      <c r="X129" s="32"/>
      <c r="Y129" s="8"/>
    </row>
    <row r="130" spans="1:25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4"/>
      <c r="Q130" s="34"/>
      <c r="R130" s="34"/>
      <c r="S130" s="34"/>
      <c r="T130" s="34"/>
      <c r="U130" s="34"/>
      <c r="V130" s="32"/>
      <c r="W130" s="32"/>
      <c r="X130" s="32"/>
      <c r="Y130" s="8"/>
    </row>
    <row r="131" spans="1:25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4"/>
      <c r="Q131" s="34"/>
      <c r="R131" s="34"/>
      <c r="S131" s="34"/>
      <c r="T131" s="34"/>
      <c r="U131" s="34"/>
      <c r="V131" s="32"/>
      <c r="W131" s="32"/>
      <c r="X131" s="32"/>
      <c r="Y131" s="8"/>
    </row>
    <row r="132" spans="1:25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127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4"/>
      <c r="Q132" s="34"/>
      <c r="R132" s="34"/>
      <c r="S132" s="34"/>
      <c r="T132" s="34"/>
      <c r="U132" s="34"/>
      <c r="V132" s="32"/>
      <c r="W132" s="32"/>
      <c r="X132" s="32"/>
      <c r="Y132" s="8"/>
    </row>
    <row r="133" spans="1:25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127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4"/>
      <c r="Q133" s="34"/>
      <c r="R133" s="34"/>
      <c r="S133" s="34"/>
      <c r="T133" s="34"/>
      <c r="U133" s="34"/>
      <c r="V133" s="32"/>
      <c r="W133" s="32"/>
      <c r="X133" s="32"/>
      <c r="Y133" s="8"/>
    </row>
    <row r="134" spans="1:25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127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4"/>
      <c r="Q134" s="34"/>
      <c r="R134" s="34"/>
      <c r="S134" s="34"/>
      <c r="T134" s="34"/>
      <c r="U134" s="34"/>
      <c r="V134" s="32"/>
      <c r="W134" s="32"/>
      <c r="X134" s="32"/>
      <c r="Y134" s="8"/>
    </row>
    <row r="135" spans="1:25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127</v>
      </c>
      <c r="E135" s="4"/>
      <c r="F135" s="8"/>
      <c r="G135" s="4"/>
      <c r="H135" s="4"/>
      <c r="I135" s="4"/>
      <c r="J135" s="8"/>
      <c r="K135" s="4"/>
      <c r="L135" s="8"/>
      <c r="M135" s="32"/>
      <c r="N135" s="32" t="str">
        <f>IF(OR(L135="",M135=""),"",L135-2*M135)</f>
        <v/>
      </c>
      <c r="O135" s="32" t="str">
        <f>IF(OR(L135="",M135=""),"",L135+2*M135)</f>
        <v/>
      </c>
      <c r="P135" s="4"/>
      <c r="Q135" s="34"/>
      <c r="R135" s="34"/>
      <c r="S135" s="34"/>
      <c r="T135" s="34"/>
      <c r="U135" s="34"/>
      <c r="V135" s="32"/>
      <c r="W135" s="32"/>
      <c r="X135" s="32"/>
      <c r="Y135" s="8"/>
    </row>
    <row r="136" spans="1:25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 t="str">
        <f>IF(OR(L136="",M136=""),"",L136-2*M136)</f>
        <v/>
      </c>
      <c r="O136" s="32" t="str">
        <f>IF(OR(L136="",M136=""),"",L136+2*M136)</f>
        <v/>
      </c>
      <c r="P136" s="4"/>
      <c r="Q136" s="34"/>
      <c r="R136" s="34"/>
      <c r="S136" s="34"/>
      <c r="T136" s="34"/>
      <c r="U136" s="34"/>
      <c r="V136" s="32"/>
      <c r="W136" s="32"/>
      <c r="X136" s="32"/>
      <c r="Y136" s="8"/>
    </row>
    <row r="137" spans="1:25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 t="str">
        <f>IF(OR(L137="",M137=""),"",L137-2*M137)</f>
        <v/>
      </c>
      <c r="O137" s="32" t="str">
        <f>IF(OR(L137="",M137=""),"",L137+2*M137)</f>
        <v/>
      </c>
      <c r="P137" s="4"/>
      <c r="Q137" s="34"/>
      <c r="R137" s="34"/>
      <c r="S137" s="34"/>
      <c r="T137" s="34"/>
      <c r="U137" s="34"/>
      <c r="V137" s="32"/>
      <c r="W137" s="32"/>
      <c r="X137" s="32"/>
      <c r="Y137" s="8"/>
    </row>
    <row r="138" spans="1:25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 t="str">
        <f>IF(OR(L138="",M138=""),"",L138-2*M138)</f>
        <v/>
      </c>
      <c r="O138" s="32" t="str">
        <f>IF(OR(L138="",M138=""),"",L138+2*M138)</f>
        <v/>
      </c>
      <c r="P138" s="4"/>
      <c r="Q138" s="34"/>
      <c r="R138" s="34"/>
      <c r="S138" s="34"/>
      <c r="T138" s="34"/>
      <c r="U138" s="34"/>
      <c r="V138" s="32"/>
      <c r="W138" s="32"/>
      <c r="X138" s="32"/>
      <c r="Y138" s="8"/>
    </row>
    <row r="139" spans="1:25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 t="str">
        <f>IF(OR(L139="",M139=""),"",L139-2*M139)</f>
        <v/>
      </c>
      <c r="O139" s="32" t="str">
        <f>IF(OR(L139="",M139=""),"",L139+2*M139)</f>
        <v/>
      </c>
      <c r="P139" s="4"/>
      <c r="Q139" s="34"/>
      <c r="R139" s="34"/>
      <c r="S139" s="34"/>
      <c r="T139" s="34"/>
      <c r="U139" s="34"/>
      <c r="V139" s="32"/>
      <c r="W139" s="32"/>
      <c r="X139" s="32"/>
      <c r="Y139" s="8"/>
    </row>
    <row r="140" spans="1:25" ht="14.65" thickTop="1" x14ac:dyDescent="0.45"/>
  </sheetData>
  <mergeCells count="4">
    <mergeCell ref="L6:P6"/>
    <mergeCell ref="L90:P90"/>
    <mergeCell ref="Q6:Y6"/>
    <mergeCell ref="Q90:Y9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5" t="s">
        <v>39</v>
      </c>
      <c r="G2" s="46"/>
      <c r="H2" s="46"/>
      <c r="I2" s="47"/>
      <c r="J2" s="45" t="s">
        <v>43</v>
      </c>
      <c r="K2" s="46"/>
      <c r="L2" s="46"/>
      <c r="M2" s="47"/>
      <c r="N2" s="45" t="s">
        <v>42</v>
      </c>
      <c r="O2" s="46"/>
      <c r="P2" s="46"/>
      <c r="Q2" s="47"/>
      <c r="R2" s="45" t="s">
        <v>41</v>
      </c>
      <c r="S2" s="46"/>
      <c r="T2" s="46"/>
      <c r="U2" s="47"/>
      <c r="V2" s="45" t="s">
        <v>40</v>
      </c>
      <c r="W2" s="46"/>
      <c r="X2" s="46"/>
      <c r="Y2" s="47"/>
      <c r="AA2" s="45" t="s">
        <v>62</v>
      </c>
      <c r="AB2" s="46"/>
      <c r="AC2" s="46"/>
      <c r="AD2" s="47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9" t="s">
        <v>7</v>
      </c>
      <c r="B4" s="49" t="s">
        <v>2</v>
      </c>
      <c r="C4" s="49" t="s">
        <v>38</v>
      </c>
      <c r="D4" s="49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8"/>
      <c r="B5" s="48"/>
      <c r="C5" s="48"/>
      <c r="D5" s="4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8"/>
      <c r="B6" s="48"/>
      <c r="C6" s="48"/>
      <c r="D6" s="4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5" t="s">
        <v>47</v>
      </c>
      <c r="G7" s="46"/>
      <c r="H7" s="46"/>
      <c r="I7" s="47"/>
      <c r="J7" s="45" t="s">
        <v>47</v>
      </c>
      <c r="K7" s="46"/>
      <c r="L7" s="46"/>
      <c r="M7" s="47"/>
      <c r="N7" s="45" t="s">
        <v>47</v>
      </c>
      <c r="O7" s="46"/>
      <c r="P7" s="46"/>
      <c r="Q7" s="47"/>
      <c r="R7" s="45" t="s">
        <v>47</v>
      </c>
      <c r="S7" s="46"/>
      <c r="T7" s="46"/>
      <c r="U7" s="47"/>
      <c r="V7" s="45" t="s">
        <v>47</v>
      </c>
      <c r="W7" s="46"/>
      <c r="X7" s="46"/>
      <c r="Y7" s="47"/>
      <c r="AA7" s="48" t="s">
        <v>63</v>
      </c>
      <c r="AB7" s="48"/>
      <c r="AC7" s="4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5" t="s">
        <v>49</v>
      </c>
      <c r="G13" s="46"/>
      <c r="H13" s="46"/>
      <c r="I13" s="47"/>
      <c r="J13" s="45" t="s">
        <v>49</v>
      </c>
      <c r="K13" s="46"/>
      <c r="L13" s="46"/>
      <c r="M13" s="47"/>
      <c r="N13" s="45" t="s">
        <v>49</v>
      </c>
      <c r="O13" s="46"/>
      <c r="P13" s="46"/>
      <c r="Q13" s="47"/>
      <c r="R13" s="45" t="s">
        <v>49</v>
      </c>
      <c r="S13" s="46"/>
      <c r="T13" s="46"/>
      <c r="U13" s="47"/>
      <c r="V13" s="45" t="s">
        <v>49</v>
      </c>
      <c r="W13" s="46"/>
      <c r="X13" s="46"/>
      <c r="Y13" s="47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5" t="s">
        <v>50</v>
      </c>
      <c r="G19" s="46"/>
      <c r="H19" s="46"/>
      <c r="I19" s="47"/>
      <c r="J19" s="45" t="s">
        <v>50</v>
      </c>
      <c r="K19" s="46"/>
      <c r="L19" s="46"/>
      <c r="M19" s="47"/>
      <c r="N19" s="45" t="s">
        <v>50</v>
      </c>
      <c r="O19" s="46"/>
      <c r="P19" s="46"/>
      <c r="Q19" s="47"/>
      <c r="R19" s="45" t="s">
        <v>50</v>
      </c>
      <c r="S19" s="46"/>
      <c r="T19" s="46"/>
      <c r="U19" s="47"/>
      <c r="V19" s="45" t="s">
        <v>50</v>
      </c>
      <c r="W19" s="46"/>
      <c r="X19" s="46"/>
      <c r="Y19" s="47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5" t="s">
        <v>51</v>
      </c>
      <c r="G25" s="46"/>
      <c r="H25" s="46"/>
      <c r="I25" s="47"/>
      <c r="J25" s="45" t="s">
        <v>51</v>
      </c>
      <c r="K25" s="46"/>
      <c r="L25" s="46"/>
      <c r="M25" s="47"/>
      <c r="N25" s="45" t="s">
        <v>51</v>
      </c>
      <c r="O25" s="46"/>
      <c r="P25" s="46"/>
      <c r="Q25" s="47"/>
      <c r="R25" s="45" t="s">
        <v>51</v>
      </c>
      <c r="S25" s="46"/>
      <c r="T25" s="46"/>
      <c r="U25" s="47"/>
      <c r="V25" s="45" t="s">
        <v>51</v>
      </c>
      <c r="W25" s="46"/>
      <c r="X25" s="46"/>
      <c r="Y25" s="47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5" t="s">
        <v>52</v>
      </c>
      <c r="G31" s="46"/>
      <c r="H31" s="46"/>
      <c r="I31" s="47"/>
      <c r="J31" s="45" t="s">
        <v>52</v>
      </c>
      <c r="K31" s="46"/>
      <c r="L31" s="46"/>
      <c r="M31" s="47"/>
      <c r="N31" s="45" t="s">
        <v>52</v>
      </c>
      <c r="O31" s="46"/>
      <c r="P31" s="46"/>
      <c r="Q31" s="47"/>
      <c r="R31" s="45" t="s">
        <v>52</v>
      </c>
      <c r="S31" s="46"/>
      <c r="T31" s="46"/>
      <c r="U31" s="47"/>
      <c r="V31" s="45" t="s">
        <v>52</v>
      </c>
      <c r="W31" s="46"/>
      <c r="X31" s="46"/>
      <c r="Y31" s="47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5" t="s">
        <v>53</v>
      </c>
      <c r="G37" s="46"/>
      <c r="H37" s="46"/>
      <c r="I37" s="47"/>
      <c r="J37" s="45" t="s">
        <v>53</v>
      </c>
      <c r="K37" s="46"/>
      <c r="L37" s="46"/>
      <c r="M37" s="47"/>
      <c r="N37" s="45" t="s">
        <v>53</v>
      </c>
      <c r="O37" s="46"/>
      <c r="P37" s="46"/>
      <c r="Q37" s="47"/>
      <c r="R37" s="45" t="s">
        <v>53</v>
      </c>
      <c r="S37" s="46"/>
      <c r="T37" s="46"/>
      <c r="U37" s="47"/>
      <c r="V37" s="45" t="s">
        <v>53</v>
      </c>
      <c r="W37" s="46"/>
      <c r="X37" s="46"/>
      <c r="Y37" s="47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5" t="s">
        <v>54</v>
      </c>
      <c r="G43" s="46"/>
      <c r="H43" s="46"/>
      <c r="I43" s="47"/>
      <c r="J43" s="45" t="s">
        <v>54</v>
      </c>
      <c r="K43" s="46"/>
      <c r="L43" s="46"/>
      <c r="M43" s="47"/>
      <c r="N43" s="45" t="s">
        <v>54</v>
      </c>
      <c r="O43" s="46"/>
      <c r="P43" s="46"/>
      <c r="Q43" s="47"/>
      <c r="R43" s="45" t="s">
        <v>54</v>
      </c>
      <c r="S43" s="46"/>
      <c r="T43" s="46"/>
      <c r="U43" s="47"/>
      <c r="V43" s="45" t="s">
        <v>54</v>
      </c>
      <c r="W43" s="46"/>
      <c r="X43" s="46"/>
      <c r="Y43" s="47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5" t="s">
        <v>55</v>
      </c>
      <c r="G49" s="46"/>
      <c r="H49" s="46"/>
      <c r="I49" s="47"/>
      <c r="J49" s="45" t="s">
        <v>55</v>
      </c>
      <c r="K49" s="46"/>
      <c r="L49" s="46"/>
      <c r="M49" s="47"/>
      <c r="N49" s="45" t="s">
        <v>55</v>
      </c>
      <c r="O49" s="46"/>
      <c r="P49" s="46"/>
      <c r="Q49" s="47"/>
      <c r="R49" s="45" t="s">
        <v>55</v>
      </c>
      <c r="S49" s="46"/>
      <c r="T49" s="46"/>
      <c r="U49" s="47"/>
      <c r="V49" s="45" t="s">
        <v>55</v>
      </c>
      <c r="W49" s="46"/>
      <c r="X49" s="46"/>
      <c r="Y49" s="47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5" t="s">
        <v>56</v>
      </c>
      <c r="G55" s="46"/>
      <c r="H55" s="46"/>
      <c r="I55" s="47"/>
      <c r="J55" s="45" t="s">
        <v>56</v>
      </c>
      <c r="K55" s="46"/>
      <c r="L55" s="46"/>
      <c r="M55" s="47"/>
      <c r="N55" s="45" t="s">
        <v>56</v>
      </c>
      <c r="O55" s="46"/>
      <c r="P55" s="46"/>
      <c r="Q55" s="47"/>
      <c r="R55" s="45" t="s">
        <v>56</v>
      </c>
      <c r="S55" s="46"/>
      <c r="T55" s="46"/>
      <c r="U55" s="47"/>
      <c r="V55" s="45" t="s">
        <v>56</v>
      </c>
      <c r="W55" s="46"/>
      <c r="X55" s="46"/>
      <c r="Y55" s="47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5" t="s">
        <v>57</v>
      </c>
      <c r="G61" s="46"/>
      <c r="H61" s="46"/>
      <c r="I61" s="47"/>
      <c r="J61" s="45" t="s">
        <v>57</v>
      </c>
      <c r="K61" s="46"/>
      <c r="L61" s="46"/>
      <c r="M61" s="47"/>
      <c r="N61" s="45" t="s">
        <v>57</v>
      </c>
      <c r="O61" s="46"/>
      <c r="P61" s="46"/>
      <c r="Q61" s="47"/>
      <c r="R61" s="45" t="s">
        <v>57</v>
      </c>
      <c r="S61" s="46"/>
      <c r="T61" s="46"/>
      <c r="U61" s="47"/>
      <c r="V61" s="45" t="s">
        <v>57</v>
      </c>
      <c r="W61" s="46"/>
      <c r="X61" s="46"/>
      <c r="Y61" s="47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5" t="s">
        <v>58</v>
      </c>
      <c r="G67" s="46"/>
      <c r="H67" s="46"/>
      <c r="I67" s="47"/>
      <c r="J67" s="45" t="s">
        <v>58</v>
      </c>
      <c r="K67" s="46"/>
      <c r="L67" s="46"/>
      <c r="M67" s="47"/>
      <c r="N67" s="45" t="s">
        <v>58</v>
      </c>
      <c r="O67" s="46"/>
      <c r="P67" s="46"/>
      <c r="Q67" s="47"/>
      <c r="R67" s="45" t="s">
        <v>58</v>
      </c>
      <c r="S67" s="46"/>
      <c r="T67" s="46"/>
      <c r="U67" s="47"/>
      <c r="V67" s="45" t="s">
        <v>58</v>
      </c>
      <c r="W67" s="46"/>
      <c r="X67" s="46"/>
      <c r="Y67" s="47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2025-05-24T00:45:45Z</dcterms:modified>
</cp:coreProperties>
</file>