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Cleaver\Desktop\PROYECTO\SlimeSmasher\burndown y trabajo de equipo\"/>
    </mc:Choice>
  </mc:AlternateContent>
  <bookViews>
    <workbookView xWindow="0" yWindow="0" windowWidth="17256" windowHeight="2424" firstSheet="1" activeTab="4"/>
  </bookViews>
  <sheets>
    <sheet name="SPRINT 1 MARCELO MORALES" sheetId="2" r:id="rId1"/>
    <sheet name="SPRINT 1 VICTOR QUIROZ" sheetId="4" r:id="rId2"/>
    <sheet name="SPRINT 1 JORDY NAVEAS" sheetId="5" r:id="rId3"/>
    <sheet name="SPRINT 1 KATERINNE LEIVA" sheetId="6" r:id="rId4"/>
    <sheet name="SPRINT 1 JEAN NAIL" sheetId="7" r:id="rId5"/>
    <sheet name="SPRINT 1 TRABAJO GRUPAL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D11" i="8"/>
  <c r="G24" i="7" l="1"/>
  <c r="E24" i="7"/>
  <c r="O11" i="7"/>
  <c r="M11" i="7"/>
  <c r="G11" i="7"/>
  <c r="L15" i="7" s="1"/>
  <c r="E11" i="7"/>
  <c r="G24" i="6"/>
  <c r="E24" i="6"/>
  <c r="O11" i="6"/>
  <c r="M11" i="6"/>
  <c r="G11" i="6"/>
  <c r="L15" i="6" s="1"/>
  <c r="E11" i="6"/>
  <c r="G24" i="5"/>
  <c r="E24" i="5"/>
  <c r="O11" i="5"/>
  <c r="M11" i="5"/>
  <c r="G11" i="5"/>
  <c r="L15" i="5" s="1"/>
  <c r="E11" i="5"/>
  <c r="L15" i="4"/>
  <c r="G24" i="4"/>
  <c r="E24" i="4"/>
  <c r="O11" i="4"/>
  <c r="M11" i="4"/>
  <c r="G11" i="4"/>
  <c r="E11" i="4"/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<sst xmlns="http://schemas.openxmlformats.org/spreadsheetml/2006/main" count="235" uniqueCount="63">
  <si>
    <t>SEMANA 1</t>
  </si>
  <si>
    <t>ACTIVIDAD</t>
  </si>
  <si>
    <t>NOMBRE</t>
  </si>
  <si>
    <t>HORAS ESTIMADAS</t>
  </si>
  <si>
    <t>HORAS TOTALES</t>
  </si>
  <si>
    <t>SPRING 1</t>
  </si>
  <si>
    <t>ESTUDIO</t>
  </si>
  <si>
    <t>X</t>
  </si>
  <si>
    <t>TOTAL</t>
  </si>
  <si>
    <t>SEMANA 2</t>
  </si>
  <si>
    <t>SEMANA 3</t>
  </si>
  <si>
    <t>REALIZADAS</t>
  </si>
  <si>
    <t>ESTIPULADAS</t>
  </si>
  <si>
    <t>Victor Quiroz</t>
  </si>
  <si>
    <t>x</t>
  </si>
  <si>
    <t>ESTUDIA</t>
  </si>
  <si>
    <t>Marcelo Morales</t>
  </si>
  <si>
    <t>Jordy Naveas</t>
  </si>
  <si>
    <t>Katerinne Leiva</t>
  </si>
  <si>
    <t>Jean Nail</t>
  </si>
  <si>
    <t>EXTRA</t>
  </si>
  <si>
    <t>ANIMACION DE PERSONAJES [Finalizado]</t>
  </si>
  <si>
    <t>DISEÑO DE ARMAS [Finalizado]</t>
  </si>
  <si>
    <t>REAJUSTE DE ARMAS [Finalizado]</t>
  </si>
  <si>
    <t>UNIFICACION DE PROYECTO [Aplazado]</t>
  </si>
  <si>
    <t>DISEÑO DE ENEMIGOS [Extra]</t>
  </si>
  <si>
    <t>UNIFICACION DE PROYECTO [Finalizado]</t>
  </si>
  <si>
    <t>SEM 0</t>
  </si>
  <si>
    <t>SEM 1</t>
  </si>
  <si>
    <t>SEM 2</t>
  </si>
  <si>
    <t>SEM 3</t>
  </si>
  <si>
    <t>MEJORA DIAGRAMAS [Finalizado]</t>
  </si>
  <si>
    <t>DISEÑO NIVELES [Finalizado]</t>
  </si>
  <si>
    <t>COLISION DE ENEMIGOS [No completado]</t>
  </si>
  <si>
    <t>CREACION DE SPRINT [Extra]</t>
  </si>
  <si>
    <t>ADMINISTRACION DE SPRINT [Extra]</t>
  </si>
  <si>
    <t>COLISION DE ENEMIGOS [Terminado]</t>
  </si>
  <si>
    <t>CREACION PRESENTACION DE SPRINT [Extra]</t>
  </si>
  <si>
    <t>DISEÑO DE FONDO [Aplazado]</t>
  </si>
  <si>
    <t>DISEÑO DE FONDO [TERMINADO]</t>
  </si>
  <si>
    <t>COLISIONES [Extra] [Terminado]</t>
  </si>
  <si>
    <t>UNIFICACION DE PROYECTO [Extra][Terminado]</t>
  </si>
  <si>
    <t>MOVIMIENTO DE CAMARA [Terminado]</t>
  </si>
  <si>
    <t>ANIMACIONES DE ATAQUE [Desarrollo]</t>
  </si>
  <si>
    <t>SONIDOS [No terminado]</t>
  </si>
  <si>
    <t>MOVIMIENTO EN MAPA [Terminado]</t>
  </si>
  <si>
    <t>SONIDOS [TERMINADO]</t>
  </si>
  <si>
    <t>CONTROLES [TERMINADO]</t>
  </si>
  <si>
    <t>DESARROLLO UI [TERMINADO]</t>
  </si>
  <si>
    <t>DISEÑO PROTAGONISTA [Terminado]</t>
  </si>
  <si>
    <t>DISEÑO ENEMIGOS [Terminado]</t>
  </si>
  <si>
    <t>SPRINT 1</t>
  </si>
  <si>
    <t>Semana 1</t>
  </si>
  <si>
    <t>HORAS</t>
  </si>
  <si>
    <t>PROPUESTAS</t>
  </si>
  <si>
    <t>Semana 2</t>
  </si>
  <si>
    <t>HORAS ESTIPULADAS/REALIZADAS (RESTANTES)</t>
  </si>
  <si>
    <t>TOTAL SPRINT</t>
  </si>
  <si>
    <t>ANIMACIONES [Terminado]</t>
  </si>
  <si>
    <t>ANIMACION [Desarrollo]</t>
  </si>
  <si>
    <t>IA [Terminado]</t>
  </si>
  <si>
    <t>HORAS ESTIPULADAS/REALIZADAS (FALTANTES)</t>
  </si>
  <si>
    <t>HORAS ESTIPULADAS/REALIZADAS ((FALTANTES)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</si>
</sst>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ysClr val="windowText" lastClr="000000"/>
                </a:solidFill>
              </a:rPr>
              <a:t>DIAGRAMA SPRINT 1 GRUPAL TERMINADO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GRUPAL'!$C$11:$F$11</c:f>
              <c:numCache>
                <c:formatCode>General</c:formatCode>
                <c:ptCount val="4"/>
                <c:pt idx="0">
                  <c:v>75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642-995B-AD7709021992}"/>
            </c:ext>
          </c:extLst>
        </c:ser>
        <c:ser>
          <c:idx val="1"/>
          <c:order val="1"/>
          <c:tx>
            <c:v>Estimada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GRUPAL'!$C$12:$F$12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642-995B-AD77090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75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358"/>
        <c:crossesAt val="1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26573161209349"/>
          <c:y val="0.91655562285483549"/>
          <c:w val="0.20629152722369334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15</xdr:col>
      <xdr:colOff>762000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304800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16</xdr:row>
      <xdr:rowOff>160020</xdr:rowOff>
    </xdr:from>
    <xdr:to>
      <xdr:col>15</xdr:col>
      <xdr:colOff>739140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731520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762000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12</xdr:row>
      <xdr:rowOff>129540</xdr:rowOff>
    </xdr:from>
    <xdr:to>
      <xdr:col>13</xdr:col>
      <xdr:colOff>167640</xdr:colOff>
      <xdr:row>29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opLeftCell="A2" workbookViewId="0">
      <selection activeCell="G28" sqref="G28"/>
    </sheetView>
  </sheetViews>
  <sheetFormatPr baseColWidth="10" defaultRowHeight="14.4" x14ac:dyDescent="0.3"/>
  <cols>
    <col min="4" max="4" width="14.6640625" customWidth="1"/>
  </cols>
  <sheetData>
    <row r="1" spans="2:16" x14ac:dyDescent="0.3">
      <c r="G1" s="11" t="s">
        <v>51</v>
      </c>
      <c r="H1" s="11"/>
      <c r="I1" s="11"/>
      <c r="J1" s="11"/>
      <c r="K1" s="11"/>
    </row>
    <row r="2" spans="2:16" x14ac:dyDescent="0.3">
      <c r="G2" s="11"/>
      <c r="H2" s="11"/>
      <c r="I2" s="11"/>
      <c r="J2" s="11"/>
      <c r="K2" s="11"/>
    </row>
    <row r="4" spans="2:16" x14ac:dyDescent="0.3">
      <c r="B4" s="12" t="s">
        <v>0</v>
      </c>
      <c r="C4" s="13"/>
      <c r="D4" s="13"/>
      <c r="E4" s="13"/>
      <c r="F4" s="13"/>
      <c r="G4" s="13"/>
      <c r="H4" s="14"/>
      <c r="J4" s="12" t="s">
        <v>9</v>
      </c>
      <c r="K4" s="13"/>
      <c r="L4" s="13"/>
      <c r="M4" s="13"/>
      <c r="N4" s="13"/>
      <c r="O4" s="13"/>
      <c r="P4" s="14"/>
    </row>
    <row r="5" spans="2:16" x14ac:dyDescent="0.3">
      <c r="B5" s="6" t="s">
        <v>2</v>
      </c>
      <c r="C5" s="8" t="s">
        <v>16</v>
      </c>
      <c r="D5" s="8"/>
      <c r="E5" s="8"/>
      <c r="F5" s="8"/>
      <c r="G5" s="8"/>
      <c r="H5" s="8"/>
      <c r="J5" s="6" t="s">
        <v>2</v>
      </c>
      <c r="K5" s="8" t="s">
        <v>16</v>
      </c>
      <c r="L5" s="8"/>
      <c r="M5" s="8"/>
      <c r="N5" s="8"/>
      <c r="O5" s="8"/>
      <c r="P5" s="8"/>
    </row>
    <row r="6" spans="2:16" x14ac:dyDescent="0.3">
      <c r="B6" s="15" t="s">
        <v>1</v>
      </c>
      <c r="C6" s="15"/>
      <c r="D6" s="15"/>
      <c r="E6" s="10" t="s">
        <v>3</v>
      </c>
      <c r="F6" s="10"/>
      <c r="G6" s="10" t="s">
        <v>4</v>
      </c>
      <c r="H6" s="10"/>
      <c r="J6" s="15" t="s">
        <v>1</v>
      </c>
      <c r="K6" s="15"/>
      <c r="L6" s="15"/>
      <c r="M6" s="10" t="s">
        <v>3</v>
      </c>
      <c r="N6" s="10"/>
      <c r="O6" s="10" t="s">
        <v>4</v>
      </c>
      <c r="P6" s="10"/>
    </row>
    <row r="7" spans="2:16" x14ac:dyDescent="0.3">
      <c r="B7" s="8" t="s">
        <v>31</v>
      </c>
      <c r="C7" s="8"/>
      <c r="D7" s="8"/>
      <c r="E7" s="8">
        <v>2</v>
      </c>
      <c r="F7" s="8"/>
      <c r="G7" s="8">
        <v>3</v>
      </c>
      <c r="H7" s="8"/>
      <c r="J7" s="8" t="s">
        <v>33</v>
      </c>
      <c r="K7" s="8"/>
      <c r="L7" s="8"/>
      <c r="M7" s="8">
        <v>5</v>
      </c>
      <c r="N7" s="8"/>
      <c r="O7" s="8">
        <v>4</v>
      </c>
      <c r="P7" s="8"/>
    </row>
    <row r="8" spans="2:16" x14ac:dyDescent="0.3">
      <c r="B8" s="8" t="s">
        <v>32</v>
      </c>
      <c r="C8" s="8"/>
      <c r="D8" s="8"/>
      <c r="E8" s="8">
        <v>3</v>
      </c>
      <c r="F8" s="8"/>
      <c r="G8" s="8">
        <v>2</v>
      </c>
      <c r="H8" s="8"/>
      <c r="J8" s="8" t="s">
        <v>34</v>
      </c>
      <c r="K8" s="8"/>
      <c r="L8" s="8"/>
      <c r="M8" s="8">
        <v>0</v>
      </c>
      <c r="N8" s="8"/>
      <c r="O8" s="8">
        <v>2</v>
      </c>
      <c r="P8" s="8"/>
    </row>
    <row r="9" spans="2:16" x14ac:dyDescent="0.3">
      <c r="B9" s="9" t="s">
        <v>6</v>
      </c>
      <c r="C9" s="10"/>
      <c r="D9" s="10"/>
      <c r="E9" s="10" t="s">
        <v>7</v>
      </c>
      <c r="F9" s="10"/>
      <c r="G9" s="9">
        <v>1</v>
      </c>
      <c r="H9" s="9"/>
      <c r="J9" s="9" t="s">
        <v>6</v>
      </c>
      <c r="K9" s="10"/>
      <c r="L9" s="10"/>
      <c r="M9" s="10" t="s">
        <v>7</v>
      </c>
      <c r="N9" s="10"/>
      <c r="O9" s="9">
        <v>3</v>
      </c>
      <c r="P9" s="9"/>
    </row>
    <row r="10" spans="2:16" x14ac:dyDescent="0.3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3">
      <c r="B11" s="8"/>
      <c r="C11" s="8"/>
      <c r="D11" s="8"/>
      <c r="E11" s="8"/>
      <c r="F11" s="8"/>
      <c r="G11" s="8"/>
      <c r="H11" s="8"/>
      <c r="J11" s="8"/>
      <c r="K11" s="8"/>
      <c r="L11" s="8"/>
      <c r="M11" s="8"/>
      <c r="N11" s="8"/>
      <c r="O11" s="8"/>
      <c r="P11" s="8"/>
    </row>
    <row r="12" spans="2:16" x14ac:dyDescent="0.3">
      <c r="B12" s="10" t="s">
        <v>8</v>
      </c>
      <c r="C12" s="10"/>
      <c r="D12" s="10"/>
      <c r="E12" s="10">
        <f>SUM(E7:F11)</f>
        <v>5</v>
      </c>
      <c r="F12" s="10"/>
      <c r="G12" s="10">
        <f>SUM(G7:H11)</f>
        <v>6</v>
      </c>
      <c r="H12" s="10"/>
      <c r="J12" s="10" t="s">
        <v>8</v>
      </c>
      <c r="K12" s="10"/>
      <c r="L12" s="10"/>
      <c r="M12" s="10">
        <f>SUM(M7:N11)</f>
        <v>5</v>
      </c>
      <c r="N12" s="10"/>
      <c r="O12" s="10">
        <f>SUM(O7:P11)</f>
        <v>9</v>
      </c>
      <c r="P12" s="10"/>
    </row>
    <row r="14" spans="2:16" x14ac:dyDescent="0.3">
      <c r="B14" s="12" t="s">
        <v>10</v>
      </c>
      <c r="C14" s="13"/>
      <c r="D14" s="13"/>
      <c r="E14" s="13"/>
      <c r="F14" s="13"/>
      <c r="G14" s="13"/>
      <c r="H14" s="14"/>
      <c r="J14" s="10" t="s">
        <v>61</v>
      </c>
      <c r="K14" s="10"/>
      <c r="L14" s="10"/>
      <c r="M14" s="10"/>
      <c r="N14" s="10"/>
      <c r="O14" s="10"/>
    </row>
    <row r="15" spans="2:16" x14ac:dyDescent="0.3">
      <c r="B15" s="6" t="s">
        <v>2</v>
      </c>
      <c r="C15" s="8" t="s">
        <v>16</v>
      </c>
      <c r="D15" s="8"/>
      <c r="E15" s="8"/>
      <c r="F15" s="8"/>
      <c r="G15" s="8"/>
      <c r="H15" s="8"/>
      <c r="J15" s="1"/>
      <c r="K15" s="4" t="s">
        <v>27</v>
      </c>
      <c r="L15" s="4" t="s">
        <v>28</v>
      </c>
      <c r="M15" s="4" t="s">
        <v>29</v>
      </c>
      <c r="N15" s="4" t="s">
        <v>30</v>
      </c>
      <c r="O15" s="5" t="s">
        <v>20</v>
      </c>
    </row>
    <row r="16" spans="2:16" x14ac:dyDescent="0.3">
      <c r="B16" s="15" t="s">
        <v>1</v>
      </c>
      <c r="C16" s="15"/>
      <c r="D16" s="15"/>
      <c r="E16" s="10" t="s">
        <v>3</v>
      </c>
      <c r="F16" s="10"/>
      <c r="G16" s="10" t="s">
        <v>4</v>
      </c>
      <c r="H16" s="10"/>
      <c r="J16" s="4" t="s">
        <v>11</v>
      </c>
      <c r="K16" s="1">
        <v>15</v>
      </c>
      <c r="L16" s="1">
        <v>9</v>
      </c>
      <c r="M16" s="1">
        <v>0</v>
      </c>
      <c r="N16" s="1">
        <v>0</v>
      </c>
      <c r="O16" s="1">
        <v>6</v>
      </c>
    </row>
    <row r="17" spans="2:15" x14ac:dyDescent="0.3">
      <c r="B17" s="8" t="s">
        <v>36</v>
      </c>
      <c r="C17" s="8"/>
      <c r="D17" s="8"/>
      <c r="E17" s="8">
        <v>3</v>
      </c>
      <c r="F17" s="8"/>
      <c r="G17" s="8">
        <v>1</v>
      </c>
      <c r="H17" s="8"/>
      <c r="J17" s="4" t="s">
        <v>12</v>
      </c>
      <c r="K17" s="1">
        <v>15</v>
      </c>
      <c r="L17" s="1">
        <v>10</v>
      </c>
      <c r="M17" s="1">
        <v>5</v>
      </c>
      <c r="N17" s="1">
        <v>0</v>
      </c>
      <c r="O17" s="1">
        <v>0</v>
      </c>
    </row>
    <row r="18" spans="2:15" x14ac:dyDescent="0.3">
      <c r="B18" s="8" t="s">
        <v>35</v>
      </c>
      <c r="C18" s="8"/>
      <c r="D18" s="8"/>
      <c r="E18" s="8">
        <v>2</v>
      </c>
      <c r="F18" s="8"/>
      <c r="G18" s="8">
        <v>3</v>
      </c>
      <c r="H18" s="8"/>
    </row>
    <row r="19" spans="2:15" x14ac:dyDescent="0.3">
      <c r="B19" s="9" t="s">
        <v>37</v>
      </c>
      <c r="C19" s="10"/>
      <c r="D19" s="10"/>
      <c r="E19" s="10">
        <v>1</v>
      </c>
      <c r="F19" s="10"/>
      <c r="G19" s="9">
        <v>2</v>
      </c>
      <c r="H19" s="9"/>
    </row>
    <row r="20" spans="2:15" x14ac:dyDescent="0.3">
      <c r="B20" s="8" t="s">
        <v>6</v>
      </c>
      <c r="C20" s="8"/>
      <c r="D20" s="8"/>
      <c r="E20" s="8" t="s">
        <v>7</v>
      </c>
      <c r="F20" s="8"/>
      <c r="G20" s="8">
        <v>0</v>
      </c>
      <c r="H20" s="8"/>
    </row>
    <row r="21" spans="2:15" x14ac:dyDescent="0.3">
      <c r="B21" s="8"/>
      <c r="C21" s="8"/>
      <c r="D21" s="8"/>
      <c r="E21" s="8"/>
      <c r="F21" s="8"/>
      <c r="G21" s="8"/>
      <c r="H21" s="8"/>
    </row>
    <row r="22" spans="2:15" x14ac:dyDescent="0.3">
      <c r="B22" s="8"/>
      <c r="C22" s="8"/>
      <c r="D22" s="8"/>
      <c r="E22" s="8"/>
      <c r="F22" s="8"/>
      <c r="G22" s="8"/>
      <c r="H22" s="8"/>
    </row>
    <row r="23" spans="2:15" x14ac:dyDescent="0.3">
      <c r="B23" s="8"/>
      <c r="C23" s="8"/>
      <c r="D23" s="8"/>
      <c r="E23" s="8"/>
      <c r="F23" s="8"/>
      <c r="G23" s="8"/>
      <c r="H23" s="8"/>
    </row>
    <row r="24" spans="2:15" x14ac:dyDescent="0.3">
      <c r="B24" s="8"/>
      <c r="C24" s="8"/>
      <c r="D24" s="8"/>
      <c r="E24" s="8"/>
      <c r="F24" s="8"/>
      <c r="G24" s="8"/>
      <c r="H24" s="8"/>
    </row>
    <row r="25" spans="2:15" x14ac:dyDescent="0.3">
      <c r="B25" s="10" t="s">
        <v>8</v>
      </c>
      <c r="C25" s="10"/>
      <c r="D25" s="10"/>
      <c r="E25" s="10">
        <f>SUM(E17:F24)</f>
        <v>6</v>
      </c>
      <c r="F25" s="10"/>
      <c r="G25" s="10">
        <f>SUM(G17:H24)</f>
        <v>6</v>
      </c>
      <c r="H25" s="10"/>
    </row>
  </sheetData>
  <mergeCells count="80"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C15:H15"/>
    <mergeCell ref="B17:D17"/>
    <mergeCell ref="E17:F17"/>
    <mergeCell ref="G17:H17"/>
    <mergeCell ref="J14:O14"/>
    <mergeCell ref="B16:D16"/>
    <mergeCell ref="E16:F16"/>
    <mergeCell ref="G16:H16"/>
    <mergeCell ref="B11:D11"/>
    <mergeCell ref="E11:F11"/>
    <mergeCell ref="G11:H11"/>
    <mergeCell ref="O12:P12"/>
    <mergeCell ref="B14:H14"/>
    <mergeCell ref="B12:D12"/>
    <mergeCell ref="E12:F12"/>
    <mergeCell ref="G12:H12"/>
    <mergeCell ref="J12:L12"/>
    <mergeCell ref="M12:N12"/>
    <mergeCell ref="O11:P11"/>
    <mergeCell ref="J9:L9"/>
    <mergeCell ref="M9:N9"/>
    <mergeCell ref="O9:P9"/>
    <mergeCell ref="J10:L10"/>
    <mergeCell ref="M10:N10"/>
    <mergeCell ref="O10:P10"/>
    <mergeCell ref="J11:L11"/>
    <mergeCell ref="M11:N11"/>
    <mergeCell ref="J7:L7"/>
    <mergeCell ref="M7:N7"/>
    <mergeCell ref="O7:P7"/>
    <mergeCell ref="J8:L8"/>
    <mergeCell ref="M8:N8"/>
    <mergeCell ref="O8:P8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F28" sqref="F28"/>
    </sheetView>
  </sheetViews>
  <sheetFormatPr baseColWidth="10" defaultRowHeight="14.4" x14ac:dyDescent="0.3"/>
  <cols>
    <col min="11" max="11" width="14.6640625" customWidth="1"/>
    <col min="12" max="12" width="15.109375" customWidth="1"/>
  </cols>
  <sheetData>
    <row r="1" spans="2:16" x14ac:dyDescent="0.3">
      <c r="G1" s="11" t="s">
        <v>51</v>
      </c>
      <c r="H1" s="11"/>
      <c r="I1" s="11"/>
      <c r="J1" s="11"/>
      <c r="K1" s="11"/>
    </row>
    <row r="2" spans="2:16" x14ac:dyDescent="0.3">
      <c r="G2" s="11"/>
      <c r="H2" s="11"/>
      <c r="I2" s="11"/>
      <c r="J2" s="11"/>
      <c r="K2" s="11"/>
    </row>
    <row r="3" spans="2:16" x14ac:dyDescent="0.3">
      <c r="B3" s="12" t="s">
        <v>0</v>
      </c>
      <c r="C3" s="13"/>
      <c r="D3" s="13"/>
      <c r="E3" s="13"/>
      <c r="F3" s="13"/>
      <c r="G3" s="13"/>
      <c r="H3" s="14"/>
      <c r="J3" s="12" t="s">
        <v>9</v>
      </c>
      <c r="K3" s="13"/>
      <c r="L3" s="13"/>
      <c r="M3" s="13"/>
      <c r="N3" s="13"/>
      <c r="O3" s="13"/>
      <c r="P3" s="14"/>
    </row>
    <row r="4" spans="2:16" x14ac:dyDescent="0.3">
      <c r="B4" s="6" t="s">
        <v>2</v>
      </c>
      <c r="C4" s="8" t="s">
        <v>13</v>
      </c>
      <c r="D4" s="8"/>
      <c r="E4" s="8"/>
      <c r="F4" s="8"/>
      <c r="G4" s="8"/>
      <c r="H4" s="8"/>
      <c r="J4" s="6" t="s">
        <v>2</v>
      </c>
      <c r="K4" s="8" t="s">
        <v>13</v>
      </c>
      <c r="L4" s="8"/>
      <c r="M4" s="8"/>
      <c r="N4" s="8"/>
      <c r="O4" s="8"/>
      <c r="P4" s="8"/>
    </row>
    <row r="5" spans="2:16" x14ac:dyDescent="0.3">
      <c r="B5" s="15" t="s">
        <v>1</v>
      </c>
      <c r="C5" s="15"/>
      <c r="D5" s="15"/>
      <c r="E5" s="10" t="s">
        <v>3</v>
      </c>
      <c r="F5" s="10"/>
      <c r="G5" s="10" t="s">
        <v>4</v>
      </c>
      <c r="H5" s="10"/>
      <c r="J5" s="15" t="s">
        <v>1</v>
      </c>
      <c r="K5" s="15"/>
      <c r="L5" s="15"/>
      <c r="M5" s="10" t="s">
        <v>3</v>
      </c>
      <c r="N5" s="10"/>
      <c r="O5" s="10" t="s">
        <v>4</v>
      </c>
      <c r="P5" s="10"/>
    </row>
    <row r="6" spans="2:16" x14ac:dyDescent="0.3">
      <c r="B6" s="8" t="s">
        <v>21</v>
      </c>
      <c r="C6" s="8"/>
      <c r="D6" s="8"/>
      <c r="E6" s="8">
        <v>3</v>
      </c>
      <c r="F6" s="8"/>
      <c r="G6" s="8">
        <v>3</v>
      </c>
      <c r="H6" s="8"/>
      <c r="J6" s="8" t="s">
        <v>23</v>
      </c>
      <c r="K6" s="8"/>
      <c r="L6" s="8"/>
      <c r="M6" s="8">
        <v>3</v>
      </c>
      <c r="N6" s="8"/>
      <c r="O6" s="8">
        <v>8</v>
      </c>
      <c r="P6" s="8"/>
    </row>
    <row r="7" spans="2:16" x14ac:dyDescent="0.3">
      <c r="B7" s="8" t="s">
        <v>22</v>
      </c>
      <c r="C7" s="8"/>
      <c r="D7" s="8"/>
      <c r="E7" s="8">
        <v>2</v>
      </c>
      <c r="F7" s="8"/>
      <c r="G7" s="8">
        <v>2</v>
      </c>
      <c r="H7" s="8"/>
      <c r="J7" s="8" t="s">
        <v>24</v>
      </c>
      <c r="K7" s="8"/>
      <c r="L7" s="8"/>
      <c r="M7" s="8">
        <v>2</v>
      </c>
      <c r="N7" s="8"/>
      <c r="O7" s="8">
        <v>0</v>
      </c>
      <c r="P7" s="8"/>
    </row>
    <row r="8" spans="2:16" x14ac:dyDescent="0.3">
      <c r="B8" s="9" t="s">
        <v>6</v>
      </c>
      <c r="C8" s="10"/>
      <c r="D8" s="10"/>
      <c r="E8" s="10" t="s">
        <v>7</v>
      </c>
      <c r="F8" s="10"/>
      <c r="G8" s="9">
        <v>1</v>
      </c>
      <c r="H8" s="9"/>
      <c r="J8" s="9" t="s">
        <v>25</v>
      </c>
      <c r="K8" s="10"/>
      <c r="L8" s="10"/>
      <c r="M8" s="10">
        <v>0</v>
      </c>
      <c r="N8" s="10"/>
      <c r="O8" s="9">
        <v>1</v>
      </c>
      <c r="P8" s="9"/>
    </row>
    <row r="9" spans="2:16" x14ac:dyDescent="0.3">
      <c r="B9" s="8"/>
      <c r="C9" s="8"/>
      <c r="D9" s="8"/>
      <c r="E9" s="8"/>
      <c r="F9" s="8"/>
      <c r="G9" s="8"/>
      <c r="H9" s="8"/>
      <c r="J9" s="8" t="s">
        <v>6</v>
      </c>
      <c r="K9" s="8"/>
      <c r="L9" s="8"/>
      <c r="M9" s="8" t="s">
        <v>14</v>
      </c>
      <c r="N9" s="8"/>
      <c r="O9" s="8">
        <v>1</v>
      </c>
      <c r="P9" s="8"/>
    </row>
    <row r="10" spans="2:16" x14ac:dyDescent="0.3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3">
      <c r="B11" s="10" t="s">
        <v>8</v>
      </c>
      <c r="C11" s="10"/>
      <c r="D11" s="10"/>
      <c r="E11" s="10">
        <f>SUM(E6:F10)</f>
        <v>5</v>
      </c>
      <c r="F11" s="10"/>
      <c r="G11" s="10">
        <f>SUM(G6:H10)</f>
        <v>6</v>
      </c>
      <c r="H11" s="10"/>
      <c r="J11" s="10" t="s">
        <v>8</v>
      </c>
      <c r="K11" s="10"/>
      <c r="L11" s="10"/>
      <c r="M11" s="10">
        <f>SUM(M6:N10)</f>
        <v>5</v>
      </c>
      <c r="N11" s="10"/>
      <c r="O11" s="10">
        <f>SUM(O6:P10)</f>
        <v>10</v>
      </c>
      <c r="P11" s="10"/>
    </row>
    <row r="13" spans="2:16" x14ac:dyDescent="0.3">
      <c r="B13" s="12" t="s">
        <v>10</v>
      </c>
      <c r="C13" s="13"/>
      <c r="D13" s="13"/>
      <c r="E13" s="13"/>
      <c r="F13" s="13"/>
      <c r="G13" s="13"/>
      <c r="H13" s="14"/>
      <c r="J13" s="10" t="s">
        <v>62</v>
      </c>
      <c r="K13" s="10"/>
      <c r="L13" s="10"/>
      <c r="M13" s="10"/>
      <c r="N13" s="10"/>
      <c r="O13" s="10"/>
    </row>
    <row r="14" spans="2:16" x14ac:dyDescent="0.3">
      <c r="B14" s="6" t="s">
        <v>2</v>
      </c>
      <c r="C14" s="8" t="s">
        <v>13</v>
      </c>
      <c r="D14" s="8"/>
      <c r="E14" s="8"/>
      <c r="F14" s="8"/>
      <c r="G14" s="8"/>
      <c r="H14" s="8"/>
      <c r="J14" s="1"/>
      <c r="K14" s="4" t="s">
        <v>27</v>
      </c>
      <c r="L14" s="4" t="s">
        <v>28</v>
      </c>
      <c r="M14" s="4" t="s">
        <v>29</v>
      </c>
      <c r="N14" s="4" t="s">
        <v>30</v>
      </c>
      <c r="O14" s="5" t="s">
        <v>20</v>
      </c>
    </row>
    <row r="15" spans="2:16" x14ac:dyDescent="0.3">
      <c r="B15" s="15" t="s">
        <v>1</v>
      </c>
      <c r="C15" s="15"/>
      <c r="D15" s="15"/>
      <c r="E15" s="10" t="s">
        <v>3</v>
      </c>
      <c r="F15" s="10"/>
      <c r="G15" s="10" t="s">
        <v>4</v>
      </c>
      <c r="H15" s="10"/>
      <c r="J15" s="4" t="s">
        <v>11</v>
      </c>
      <c r="K15" s="1">
        <v>15</v>
      </c>
      <c r="L15" s="1">
        <f>K15-G11</f>
        <v>9</v>
      </c>
      <c r="M15" s="1">
        <v>0</v>
      </c>
      <c r="N15" s="1">
        <v>0</v>
      </c>
      <c r="O15" s="1">
        <v>7</v>
      </c>
    </row>
    <row r="16" spans="2:16" x14ac:dyDescent="0.3">
      <c r="B16" s="8" t="s">
        <v>26</v>
      </c>
      <c r="C16" s="8"/>
      <c r="D16" s="8"/>
      <c r="E16" s="8">
        <v>5</v>
      </c>
      <c r="F16" s="8"/>
      <c r="G16" s="8">
        <v>4</v>
      </c>
      <c r="H16" s="8"/>
      <c r="J16" s="4" t="s">
        <v>12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8"/>
      <c r="C17" s="8"/>
      <c r="D17" s="8"/>
      <c r="E17" s="8"/>
      <c r="F17" s="8"/>
      <c r="G17" s="8"/>
      <c r="H17" s="8"/>
    </row>
    <row r="18" spans="2:8" x14ac:dyDescent="0.3">
      <c r="B18" s="9" t="s">
        <v>6</v>
      </c>
      <c r="C18" s="10"/>
      <c r="D18" s="10"/>
      <c r="E18" s="10" t="s">
        <v>7</v>
      </c>
      <c r="F18" s="10"/>
      <c r="G18" s="9">
        <v>2</v>
      </c>
      <c r="H18" s="9"/>
    </row>
    <row r="19" spans="2:8" x14ac:dyDescent="0.3">
      <c r="B19" s="8"/>
      <c r="C19" s="8"/>
      <c r="D19" s="8"/>
      <c r="E19" s="8"/>
      <c r="F19" s="8"/>
      <c r="G19" s="8"/>
      <c r="H19" s="8"/>
    </row>
    <row r="20" spans="2:8" x14ac:dyDescent="0.3">
      <c r="B20" s="8"/>
      <c r="C20" s="8"/>
      <c r="D20" s="8"/>
      <c r="E20" s="8"/>
      <c r="F20" s="8"/>
      <c r="G20" s="8"/>
      <c r="H20" s="8"/>
    </row>
    <row r="21" spans="2:8" x14ac:dyDescent="0.3">
      <c r="B21" s="8"/>
      <c r="C21" s="8"/>
      <c r="D21" s="8"/>
      <c r="E21" s="8"/>
      <c r="F21" s="8"/>
      <c r="G21" s="8"/>
      <c r="H21" s="8"/>
    </row>
    <row r="22" spans="2:8" x14ac:dyDescent="0.3">
      <c r="B22" s="8"/>
      <c r="C22" s="8"/>
      <c r="D22" s="8"/>
      <c r="E22" s="8"/>
      <c r="F22" s="8"/>
      <c r="G22" s="8"/>
      <c r="H22" s="8"/>
    </row>
    <row r="23" spans="2:8" x14ac:dyDescent="0.3">
      <c r="B23" s="8"/>
      <c r="C23" s="8"/>
      <c r="D23" s="8"/>
      <c r="E23" s="8"/>
      <c r="F23" s="8"/>
      <c r="G23" s="8"/>
      <c r="H23" s="8"/>
    </row>
    <row r="24" spans="2:8" x14ac:dyDescent="0.3">
      <c r="B24" s="10" t="s">
        <v>8</v>
      </c>
      <c r="C24" s="10"/>
      <c r="D24" s="10"/>
      <c r="E24" s="10">
        <f>SUM(E16:F23)</f>
        <v>5</v>
      </c>
      <c r="F24" s="10"/>
      <c r="G24" s="10">
        <f>SUM(G16:H23)</f>
        <v>6</v>
      </c>
      <c r="H24" s="10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G27" sqref="G27"/>
    </sheetView>
  </sheetViews>
  <sheetFormatPr baseColWidth="10" defaultRowHeight="14.4" x14ac:dyDescent="0.3"/>
  <cols>
    <col min="4" max="4" width="17.77734375" customWidth="1"/>
  </cols>
  <sheetData>
    <row r="1" spans="2:16" x14ac:dyDescent="0.3">
      <c r="G1" s="11" t="s">
        <v>51</v>
      </c>
      <c r="H1" s="11"/>
      <c r="I1" s="11"/>
      <c r="J1" s="11"/>
      <c r="K1" s="11"/>
    </row>
    <row r="2" spans="2:16" x14ac:dyDescent="0.3">
      <c r="G2" s="11"/>
      <c r="H2" s="11"/>
      <c r="I2" s="11"/>
      <c r="J2" s="11"/>
      <c r="K2" s="11"/>
    </row>
    <row r="3" spans="2:16" x14ac:dyDescent="0.3">
      <c r="B3" s="12" t="s">
        <v>0</v>
      </c>
      <c r="C3" s="13"/>
      <c r="D3" s="13"/>
      <c r="E3" s="13"/>
      <c r="F3" s="13"/>
      <c r="G3" s="13"/>
      <c r="H3" s="14"/>
      <c r="J3" s="12" t="s">
        <v>9</v>
      </c>
      <c r="K3" s="13"/>
      <c r="L3" s="13"/>
      <c r="M3" s="13"/>
      <c r="N3" s="13"/>
      <c r="O3" s="13"/>
      <c r="P3" s="14"/>
    </row>
    <row r="4" spans="2:16" x14ac:dyDescent="0.3">
      <c r="B4" s="6" t="s">
        <v>2</v>
      </c>
      <c r="C4" s="8" t="s">
        <v>17</v>
      </c>
      <c r="D4" s="8"/>
      <c r="E4" s="8"/>
      <c r="F4" s="8"/>
      <c r="G4" s="8"/>
      <c r="H4" s="8"/>
      <c r="J4" s="6" t="s">
        <v>2</v>
      </c>
      <c r="K4" s="8" t="s">
        <v>17</v>
      </c>
      <c r="L4" s="8"/>
      <c r="M4" s="8"/>
      <c r="N4" s="8"/>
      <c r="O4" s="8"/>
      <c r="P4" s="8"/>
    </row>
    <row r="5" spans="2:16" x14ac:dyDescent="0.3">
      <c r="B5" s="15" t="s">
        <v>1</v>
      </c>
      <c r="C5" s="15"/>
      <c r="D5" s="15"/>
      <c r="E5" s="10" t="s">
        <v>3</v>
      </c>
      <c r="F5" s="10"/>
      <c r="G5" s="10" t="s">
        <v>4</v>
      </c>
      <c r="H5" s="10"/>
      <c r="J5" s="15" t="s">
        <v>1</v>
      </c>
      <c r="K5" s="15"/>
      <c r="L5" s="15"/>
      <c r="M5" s="10" t="s">
        <v>3</v>
      </c>
      <c r="N5" s="10"/>
      <c r="O5" s="10" t="s">
        <v>4</v>
      </c>
      <c r="P5" s="10"/>
    </row>
    <row r="6" spans="2:16" x14ac:dyDescent="0.3">
      <c r="B6" s="8" t="s">
        <v>38</v>
      </c>
      <c r="C6" s="8"/>
      <c r="D6" s="8"/>
      <c r="E6" s="8">
        <v>5</v>
      </c>
      <c r="F6" s="8"/>
      <c r="G6" s="8">
        <v>5</v>
      </c>
      <c r="H6" s="8"/>
      <c r="J6" s="8" t="s">
        <v>39</v>
      </c>
      <c r="K6" s="8"/>
      <c r="L6" s="8"/>
      <c r="M6" s="8">
        <v>5</v>
      </c>
      <c r="N6" s="8"/>
      <c r="O6" s="8">
        <v>5</v>
      </c>
      <c r="P6" s="8"/>
    </row>
    <row r="7" spans="2:16" x14ac:dyDescent="0.3">
      <c r="B7" s="8"/>
      <c r="C7" s="8"/>
      <c r="D7" s="8"/>
      <c r="E7" s="8"/>
      <c r="F7" s="8"/>
      <c r="G7" s="8"/>
      <c r="H7" s="8"/>
      <c r="J7" s="8"/>
      <c r="K7" s="8"/>
      <c r="L7" s="8"/>
      <c r="M7" s="8"/>
      <c r="N7" s="8"/>
      <c r="O7" s="8"/>
      <c r="P7" s="8"/>
    </row>
    <row r="8" spans="2:16" x14ac:dyDescent="0.3">
      <c r="B8" s="9" t="s">
        <v>6</v>
      </c>
      <c r="C8" s="10"/>
      <c r="D8" s="10"/>
      <c r="E8" s="10" t="s">
        <v>7</v>
      </c>
      <c r="F8" s="10"/>
      <c r="G8" s="9"/>
      <c r="H8" s="9"/>
      <c r="J8" s="9" t="s">
        <v>15</v>
      </c>
      <c r="K8" s="10"/>
      <c r="L8" s="10"/>
      <c r="M8" s="10"/>
      <c r="N8" s="10"/>
      <c r="O8" s="9"/>
      <c r="P8" s="9"/>
    </row>
    <row r="9" spans="2:16" x14ac:dyDescent="0.3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3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3">
      <c r="B11" s="10" t="s">
        <v>8</v>
      </c>
      <c r="C11" s="10"/>
      <c r="D11" s="10"/>
      <c r="E11" s="10">
        <f>SUM(E6:F10)</f>
        <v>5</v>
      </c>
      <c r="F11" s="10"/>
      <c r="G11" s="10">
        <f>SUM(G6:H10)</f>
        <v>5</v>
      </c>
      <c r="H11" s="10"/>
      <c r="J11" s="10" t="s">
        <v>8</v>
      </c>
      <c r="K11" s="10"/>
      <c r="L11" s="10"/>
      <c r="M11" s="10">
        <f>SUM(M6:N10)</f>
        <v>5</v>
      </c>
      <c r="N11" s="10"/>
      <c r="O11" s="10">
        <f>SUM(O6:P10)</f>
        <v>5</v>
      </c>
      <c r="P11" s="10"/>
    </row>
    <row r="13" spans="2:16" x14ac:dyDescent="0.3">
      <c r="B13" s="12" t="s">
        <v>10</v>
      </c>
      <c r="C13" s="13"/>
      <c r="D13" s="13"/>
      <c r="E13" s="13"/>
      <c r="F13" s="13"/>
      <c r="G13" s="13"/>
      <c r="H13" s="14"/>
      <c r="J13" s="10" t="s">
        <v>62</v>
      </c>
      <c r="K13" s="10"/>
      <c r="L13" s="10"/>
      <c r="M13" s="10"/>
      <c r="N13" s="10"/>
      <c r="O13" s="10"/>
    </row>
    <row r="14" spans="2:16" x14ac:dyDescent="0.3">
      <c r="B14" s="6" t="s">
        <v>2</v>
      </c>
      <c r="C14" s="8" t="s">
        <v>17</v>
      </c>
      <c r="D14" s="8"/>
      <c r="E14" s="8"/>
      <c r="F14" s="8"/>
      <c r="G14" s="8"/>
      <c r="H14" s="8"/>
      <c r="J14" s="1"/>
      <c r="K14" s="4" t="s">
        <v>27</v>
      </c>
      <c r="L14" s="4" t="s">
        <v>28</v>
      </c>
      <c r="M14" s="4" t="s">
        <v>29</v>
      </c>
      <c r="N14" s="4" t="s">
        <v>30</v>
      </c>
      <c r="O14" s="5" t="s">
        <v>20</v>
      </c>
    </row>
    <row r="15" spans="2:16" x14ac:dyDescent="0.3">
      <c r="B15" s="15" t="s">
        <v>1</v>
      </c>
      <c r="C15" s="15"/>
      <c r="D15" s="15"/>
      <c r="E15" s="10" t="s">
        <v>3</v>
      </c>
      <c r="F15" s="10"/>
      <c r="G15" s="10" t="s">
        <v>4</v>
      </c>
      <c r="H15" s="10"/>
      <c r="J15" s="4" t="s">
        <v>11</v>
      </c>
      <c r="K15" s="1">
        <v>15</v>
      </c>
      <c r="L15" s="1">
        <f>K15-G11</f>
        <v>10</v>
      </c>
      <c r="M15" s="1">
        <v>5</v>
      </c>
      <c r="N15" s="1">
        <v>0</v>
      </c>
      <c r="O15" s="1">
        <v>5</v>
      </c>
    </row>
    <row r="16" spans="2:16" x14ac:dyDescent="0.3">
      <c r="B16" s="8" t="s">
        <v>40</v>
      </c>
      <c r="C16" s="8"/>
      <c r="D16" s="8"/>
      <c r="E16" s="8">
        <v>0</v>
      </c>
      <c r="F16" s="8"/>
      <c r="G16" s="8">
        <v>2</v>
      </c>
      <c r="H16" s="8"/>
      <c r="J16" s="4" t="s">
        <v>12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8" t="s">
        <v>42</v>
      </c>
      <c r="C17" s="8"/>
      <c r="D17" s="8"/>
      <c r="E17" s="8">
        <v>3</v>
      </c>
      <c r="F17" s="8"/>
      <c r="G17" s="8">
        <v>3</v>
      </c>
      <c r="H17" s="8"/>
    </row>
    <row r="18" spans="2:8" x14ac:dyDescent="0.3">
      <c r="B18" s="9" t="s">
        <v>41</v>
      </c>
      <c r="C18" s="10"/>
      <c r="D18" s="10"/>
      <c r="E18" s="10">
        <v>0</v>
      </c>
      <c r="F18" s="10"/>
      <c r="G18" s="9">
        <v>3</v>
      </c>
      <c r="H18" s="9"/>
    </row>
    <row r="19" spans="2:8" x14ac:dyDescent="0.3">
      <c r="B19" s="8" t="s">
        <v>43</v>
      </c>
      <c r="C19" s="8"/>
      <c r="D19" s="8"/>
      <c r="E19" s="8">
        <v>2</v>
      </c>
      <c r="F19" s="8"/>
      <c r="G19" s="8">
        <v>2</v>
      </c>
      <c r="H19" s="8"/>
    </row>
    <row r="20" spans="2:8" x14ac:dyDescent="0.3">
      <c r="B20" s="8"/>
      <c r="C20" s="8"/>
      <c r="D20" s="8"/>
      <c r="E20" s="8"/>
      <c r="F20" s="8"/>
      <c r="G20" s="8"/>
      <c r="H20" s="8"/>
    </row>
    <row r="21" spans="2:8" x14ac:dyDescent="0.3">
      <c r="B21" s="8"/>
      <c r="C21" s="8"/>
      <c r="D21" s="8"/>
      <c r="E21" s="8"/>
      <c r="F21" s="8"/>
      <c r="G21" s="8"/>
      <c r="H21" s="8"/>
    </row>
    <row r="22" spans="2:8" x14ac:dyDescent="0.3">
      <c r="B22" s="8"/>
      <c r="C22" s="8"/>
      <c r="D22" s="8"/>
      <c r="E22" s="8"/>
      <c r="F22" s="8"/>
      <c r="G22" s="8"/>
      <c r="H22" s="8"/>
    </row>
    <row r="23" spans="2:8" x14ac:dyDescent="0.3">
      <c r="B23" s="8"/>
      <c r="C23" s="8"/>
      <c r="D23" s="8"/>
      <c r="E23" s="8"/>
      <c r="F23" s="8"/>
      <c r="G23" s="8"/>
      <c r="H23" s="8"/>
    </row>
    <row r="24" spans="2:8" x14ac:dyDescent="0.3">
      <c r="B24" s="10" t="s">
        <v>8</v>
      </c>
      <c r="C24" s="10"/>
      <c r="D24" s="10"/>
      <c r="E24" s="10">
        <f>SUM(E16:F23)</f>
        <v>5</v>
      </c>
      <c r="F24" s="10"/>
      <c r="G24" s="10">
        <f>SUM(G16:H23)</f>
        <v>10</v>
      </c>
      <c r="H24" s="10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opLeftCell="A4" workbookViewId="0">
      <selection activeCell="H28" sqref="H28"/>
    </sheetView>
  </sheetViews>
  <sheetFormatPr baseColWidth="10" defaultRowHeight="14.4" x14ac:dyDescent="0.3"/>
  <cols>
    <col min="10" max="10" width="12" customWidth="1"/>
  </cols>
  <sheetData>
    <row r="1" spans="2:16" x14ac:dyDescent="0.3">
      <c r="G1" s="11" t="s">
        <v>5</v>
      </c>
      <c r="H1" s="11"/>
      <c r="I1" s="11"/>
      <c r="J1" s="11"/>
      <c r="K1" s="11"/>
    </row>
    <row r="2" spans="2:16" x14ac:dyDescent="0.3">
      <c r="G2" s="11"/>
      <c r="H2" s="11"/>
      <c r="I2" s="11"/>
      <c r="J2" s="11"/>
      <c r="K2" s="11"/>
    </row>
    <row r="3" spans="2:16" x14ac:dyDescent="0.3">
      <c r="B3" s="12" t="s">
        <v>0</v>
      </c>
      <c r="C3" s="13"/>
      <c r="D3" s="13"/>
      <c r="E3" s="13"/>
      <c r="F3" s="13"/>
      <c r="G3" s="13"/>
      <c r="H3" s="14"/>
      <c r="J3" s="12" t="s">
        <v>9</v>
      </c>
      <c r="K3" s="13"/>
      <c r="L3" s="13"/>
      <c r="M3" s="13"/>
      <c r="N3" s="13"/>
      <c r="O3" s="13"/>
      <c r="P3" s="14"/>
    </row>
    <row r="4" spans="2:16" x14ac:dyDescent="0.3">
      <c r="B4" s="6" t="s">
        <v>2</v>
      </c>
      <c r="C4" s="8" t="s">
        <v>18</v>
      </c>
      <c r="D4" s="8"/>
      <c r="E4" s="8"/>
      <c r="F4" s="8"/>
      <c r="G4" s="8"/>
      <c r="H4" s="8"/>
      <c r="J4" s="6" t="s">
        <v>2</v>
      </c>
      <c r="K4" s="8" t="s">
        <v>18</v>
      </c>
      <c r="L4" s="8"/>
      <c r="M4" s="8"/>
      <c r="N4" s="8"/>
      <c r="O4" s="8"/>
      <c r="P4" s="8"/>
    </row>
    <row r="5" spans="2:16" x14ac:dyDescent="0.3">
      <c r="B5" s="15" t="s">
        <v>1</v>
      </c>
      <c r="C5" s="15"/>
      <c r="D5" s="15"/>
      <c r="E5" s="10" t="s">
        <v>3</v>
      </c>
      <c r="F5" s="10"/>
      <c r="G5" s="10" t="s">
        <v>4</v>
      </c>
      <c r="H5" s="10"/>
      <c r="J5" s="15" t="s">
        <v>1</v>
      </c>
      <c r="K5" s="15"/>
      <c r="L5" s="15"/>
      <c r="M5" s="10" t="s">
        <v>3</v>
      </c>
      <c r="N5" s="10"/>
      <c r="O5" s="10" t="s">
        <v>4</v>
      </c>
      <c r="P5" s="10"/>
    </row>
    <row r="6" spans="2:16" x14ac:dyDescent="0.3">
      <c r="B6" s="8" t="s">
        <v>44</v>
      </c>
      <c r="C6" s="8"/>
      <c r="D6" s="8"/>
      <c r="E6" s="8">
        <v>2</v>
      </c>
      <c r="F6" s="8"/>
      <c r="G6" s="8">
        <v>4</v>
      </c>
      <c r="H6" s="8"/>
      <c r="J6" s="8" t="s">
        <v>46</v>
      </c>
      <c r="K6" s="8"/>
      <c r="L6" s="8"/>
      <c r="M6" s="8">
        <v>2</v>
      </c>
      <c r="N6" s="8"/>
      <c r="O6" s="8">
        <v>2</v>
      </c>
      <c r="P6" s="8"/>
    </row>
    <row r="7" spans="2:16" x14ac:dyDescent="0.3">
      <c r="B7" s="8" t="s">
        <v>45</v>
      </c>
      <c r="C7" s="8"/>
      <c r="D7" s="8"/>
      <c r="E7" s="8">
        <v>3</v>
      </c>
      <c r="F7" s="8"/>
      <c r="G7" s="8">
        <v>4</v>
      </c>
      <c r="H7" s="8"/>
      <c r="J7" s="8" t="s">
        <v>47</v>
      </c>
      <c r="K7" s="8"/>
      <c r="L7" s="8"/>
      <c r="M7" s="8">
        <v>3</v>
      </c>
      <c r="N7" s="8"/>
      <c r="O7" s="8">
        <v>2</v>
      </c>
      <c r="P7" s="8"/>
    </row>
    <row r="8" spans="2:16" x14ac:dyDescent="0.3">
      <c r="B8" s="9" t="s">
        <v>6</v>
      </c>
      <c r="C8" s="10"/>
      <c r="D8" s="10"/>
      <c r="E8" s="10" t="s">
        <v>7</v>
      </c>
      <c r="F8" s="10"/>
      <c r="G8" s="9">
        <v>1</v>
      </c>
      <c r="H8" s="9"/>
      <c r="J8" s="9" t="s">
        <v>15</v>
      </c>
      <c r="K8" s="10"/>
      <c r="L8" s="10"/>
      <c r="M8" s="10" t="s">
        <v>7</v>
      </c>
      <c r="N8" s="10"/>
      <c r="O8" s="9">
        <v>2</v>
      </c>
      <c r="P8" s="9"/>
    </row>
    <row r="9" spans="2:16" x14ac:dyDescent="0.3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3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3">
      <c r="B11" s="10" t="s">
        <v>8</v>
      </c>
      <c r="C11" s="10"/>
      <c r="D11" s="10"/>
      <c r="E11" s="10">
        <f>SUM(E6:F10)</f>
        <v>5</v>
      </c>
      <c r="F11" s="10"/>
      <c r="G11" s="10">
        <f>SUM(G6:H10)</f>
        <v>9</v>
      </c>
      <c r="H11" s="10"/>
      <c r="J11" s="10" t="s">
        <v>8</v>
      </c>
      <c r="K11" s="10"/>
      <c r="L11" s="10"/>
      <c r="M11" s="10">
        <f>SUM(M6:N10)</f>
        <v>5</v>
      </c>
      <c r="N11" s="10"/>
      <c r="O11" s="10">
        <f>SUM(O6:P10)</f>
        <v>6</v>
      </c>
      <c r="P11" s="10"/>
    </row>
    <row r="13" spans="2:16" x14ac:dyDescent="0.3">
      <c r="B13" s="12" t="s">
        <v>10</v>
      </c>
      <c r="C13" s="13"/>
      <c r="D13" s="13"/>
      <c r="E13" s="13"/>
      <c r="F13" s="13"/>
      <c r="G13" s="13"/>
      <c r="H13" s="14"/>
      <c r="J13" s="10" t="s">
        <v>62</v>
      </c>
      <c r="K13" s="10"/>
      <c r="L13" s="10"/>
      <c r="M13" s="10"/>
      <c r="N13" s="10"/>
      <c r="O13" s="10"/>
    </row>
    <row r="14" spans="2:16" x14ac:dyDescent="0.3">
      <c r="B14" s="6" t="s">
        <v>2</v>
      </c>
      <c r="C14" s="8" t="s">
        <v>18</v>
      </c>
      <c r="D14" s="8"/>
      <c r="E14" s="8"/>
      <c r="F14" s="8"/>
      <c r="G14" s="8"/>
      <c r="H14" s="8"/>
      <c r="J14" s="4"/>
      <c r="K14" s="4" t="s">
        <v>27</v>
      </c>
      <c r="L14" s="4" t="s">
        <v>28</v>
      </c>
      <c r="M14" s="4" t="s">
        <v>29</v>
      </c>
      <c r="N14" s="4" t="s">
        <v>30</v>
      </c>
      <c r="O14" s="5" t="s">
        <v>20</v>
      </c>
    </row>
    <row r="15" spans="2:16" x14ac:dyDescent="0.3">
      <c r="B15" s="15" t="s">
        <v>1</v>
      </c>
      <c r="C15" s="15"/>
      <c r="D15" s="15"/>
      <c r="E15" s="10" t="s">
        <v>3</v>
      </c>
      <c r="F15" s="10"/>
      <c r="G15" s="10" t="s">
        <v>4</v>
      </c>
      <c r="H15" s="10"/>
      <c r="J15" s="4" t="s">
        <v>11</v>
      </c>
      <c r="K15" s="1">
        <v>15</v>
      </c>
      <c r="L15" s="1">
        <f>K15-G11</f>
        <v>6</v>
      </c>
      <c r="M15" s="1">
        <v>0</v>
      </c>
      <c r="N15" s="1">
        <v>0</v>
      </c>
      <c r="O15" s="1">
        <v>6</v>
      </c>
    </row>
    <row r="16" spans="2:16" x14ac:dyDescent="0.3">
      <c r="B16" s="8" t="s">
        <v>48</v>
      </c>
      <c r="C16" s="8"/>
      <c r="D16" s="8"/>
      <c r="E16" s="8">
        <v>5</v>
      </c>
      <c r="F16" s="8"/>
      <c r="G16" s="8">
        <v>4</v>
      </c>
      <c r="H16" s="8"/>
      <c r="J16" s="4" t="s">
        <v>12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10" x14ac:dyDescent="0.3">
      <c r="B17" s="8"/>
      <c r="C17" s="8"/>
      <c r="D17" s="8"/>
      <c r="E17" s="8"/>
      <c r="F17" s="8"/>
      <c r="G17" s="8"/>
      <c r="H17" s="8"/>
      <c r="J17" s="7"/>
    </row>
    <row r="18" spans="2:10" x14ac:dyDescent="0.3">
      <c r="B18" s="9" t="s">
        <v>6</v>
      </c>
      <c r="C18" s="10"/>
      <c r="D18" s="10"/>
      <c r="E18" s="10" t="s">
        <v>7</v>
      </c>
      <c r="F18" s="10"/>
      <c r="G18" s="9">
        <v>2</v>
      </c>
      <c r="H18" s="9"/>
    </row>
    <row r="19" spans="2:10" x14ac:dyDescent="0.3">
      <c r="B19" s="8"/>
      <c r="C19" s="8"/>
      <c r="D19" s="8"/>
      <c r="E19" s="8"/>
      <c r="F19" s="8"/>
      <c r="G19" s="8"/>
      <c r="H19" s="8"/>
    </row>
    <row r="20" spans="2:10" x14ac:dyDescent="0.3">
      <c r="B20" s="8"/>
      <c r="C20" s="8"/>
      <c r="D20" s="8"/>
      <c r="E20" s="8"/>
      <c r="F20" s="8"/>
      <c r="G20" s="8"/>
      <c r="H20" s="8"/>
    </row>
    <row r="21" spans="2:10" x14ac:dyDescent="0.3">
      <c r="B21" s="8"/>
      <c r="C21" s="8"/>
      <c r="D21" s="8"/>
      <c r="E21" s="8"/>
      <c r="F21" s="8"/>
      <c r="G21" s="8"/>
      <c r="H21" s="8"/>
    </row>
    <row r="22" spans="2:10" x14ac:dyDescent="0.3">
      <c r="B22" s="8"/>
      <c r="C22" s="8"/>
      <c r="D22" s="8"/>
      <c r="E22" s="8"/>
      <c r="F22" s="8"/>
      <c r="G22" s="8"/>
      <c r="H22" s="8"/>
    </row>
    <row r="23" spans="2:10" x14ac:dyDescent="0.3">
      <c r="B23" s="8"/>
      <c r="C23" s="8"/>
      <c r="D23" s="8"/>
      <c r="E23" s="8"/>
      <c r="F23" s="8"/>
      <c r="G23" s="8"/>
      <c r="H23" s="8"/>
    </row>
    <row r="24" spans="2:10" x14ac:dyDescent="0.3">
      <c r="B24" s="10" t="s">
        <v>8</v>
      </c>
      <c r="C24" s="10"/>
      <c r="D24" s="10"/>
      <c r="E24" s="10">
        <f>SUM(E16:F23)</f>
        <v>5</v>
      </c>
      <c r="F24" s="10"/>
      <c r="G24" s="10">
        <f>SUM(G16:H23)</f>
        <v>6</v>
      </c>
      <c r="H24" s="10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abSelected="1" workbookViewId="0">
      <selection activeCell="G28" sqref="G28"/>
    </sheetView>
  </sheetViews>
  <sheetFormatPr baseColWidth="10" defaultRowHeight="14.4" x14ac:dyDescent="0.3"/>
  <sheetData>
    <row r="1" spans="2:16" x14ac:dyDescent="0.3">
      <c r="G1" s="11" t="s">
        <v>51</v>
      </c>
      <c r="H1" s="11"/>
      <c r="I1" s="11"/>
      <c r="J1" s="11"/>
      <c r="K1" s="11"/>
    </row>
    <row r="2" spans="2:16" x14ac:dyDescent="0.3">
      <c r="G2" s="11"/>
      <c r="H2" s="11"/>
      <c r="I2" s="11"/>
      <c r="J2" s="11"/>
      <c r="K2" s="11"/>
    </row>
    <row r="3" spans="2:16" x14ac:dyDescent="0.3">
      <c r="B3" s="12" t="s">
        <v>0</v>
      </c>
      <c r="C3" s="13"/>
      <c r="D3" s="13"/>
      <c r="E3" s="13"/>
      <c r="F3" s="13"/>
      <c r="G3" s="13"/>
      <c r="H3" s="14"/>
      <c r="J3" s="12" t="s">
        <v>9</v>
      </c>
      <c r="K3" s="13"/>
      <c r="L3" s="13"/>
      <c r="M3" s="13"/>
      <c r="N3" s="13"/>
      <c r="O3" s="13"/>
      <c r="P3" s="14"/>
    </row>
    <row r="4" spans="2:16" x14ac:dyDescent="0.3">
      <c r="B4" s="6" t="s">
        <v>2</v>
      </c>
      <c r="C4" s="8" t="s">
        <v>19</v>
      </c>
      <c r="D4" s="8"/>
      <c r="E4" s="8"/>
      <c r="F4" s="8"/>
      <c r="G4" s="8"/>
      <c r="H4" s="8"/>
      <c r="J4" s="6" t="s">
        <v>2</v>
      </c>
      <c r="K4" s="8" t="s">
        <v>19</v>
      </c>
      <c r="L4" s="8"/>
      <c r="M4" s="8"/>
      <c r="N4" s="8"/>
      <c r="O4" s="8"/>
      <c r="P4" s="8"/>
    </row>
    <row r="5" spans="2:16" x14ac:dyDescent="0.3">
      <c r="B5" s="15" t="s">
        <v>1</v>
      </c>
      <c r="C5" s="15"/>
      <c r="D5" s="15"/>
      <c r="E5" s="10" t="s">
        <v>3</v>
      </c>
      <c r="F5" s="10"/>
      <c r="G5" s="10" t="s">
        <v>4</v>
      </c>
      <c r="H5" s="10"/>
      <c r="J5" s="15" t="s">
        <v>1</v>
      </c>
      <c r="K5" s="15"/>
      <c r="L5" s="15"/>
      <c r="M5" s="10" t="s">
        <v>3</v>
      </c>
      <c r="N5" s="10"/>
      <c r="O5" s="10" t="s">
        <v>4</v>
      </c>
      <c r="P5" s="10"/>
    </row>
    <row r="6" spans="2:16" x14ac:dyDescent="0.3">
      <c r="B6" s="8" t="s">
        <v>49</v>
      </c>
      <c r="C6" s="8"/>
      <c r="D6" s="8"/>
      <c r="E6" s="8">
        <v>5</v>
      </c>
      <c r="F6" s="8"/>
      <c r="G6" s="8">
        <v>15</v>
      </c>
      <c r="H6" s="8"/>
      <c r="J6" s="8" t="s">
        <v>50</v>
      </c>
      <c r="K6" s="8"/>
      <c r="L6" s="8"/>
      <c r="M6" s="8">
        <v>2</v>
      </c>
      <c r="N6" s="8"/>
      <c r="O6" s="8">
        <v>3</v>
      </c>
      <c r="P6" s="8"/>
    </row>
    <row r="7" spans="2:16" x14ac:dyDescent="0.3">
      <c r="B7" s="8"/>
      <c r="C7" s="8"/>
      <c r="D7" s="8"/>
      <c r="E7" s="8"/>
      <c r="F7" s="8"/>
      <c r="G7" s="8"/>
      <c r="H7" s="8"/>
      <c r="J7" s="8" t="s">
        <v>59</v>
      </c>
      <c r="K7" s="8"/>
      <c r="L7" s="8"/>
      <c r="M7" s="8">
        <v>3</v>
      </c>
      <c r="N7" s="8"/>
      <c r="O7" s="8">
        <v>3</v>
      </c>
      <c r="P7" s="8"/>
    </row>
    <row r="8" spans="2:16" x14ac:dyDescent="0.3">
      <c r="B8" s="9" t="s">
        <v>6</v>
      </c>
      <c r="C8" s="10"/>
      <c r="D8" s="10"/>
      <c r="E8" s="10" t="s">
        <v>7</v>
      </c>
      <c r="F8" s="10"/>
      <c r="G8" s="9"/>
      <c r="H8" s="9"/>
      <c r="J8" s="9" t="s">
        <v>15</v>
      </c>
      <c r="K8" s="10"/>
      <c r="L8" s="10"/>
      <c r="M8" s="10" t="s">
        <v>7</v>
      </c>
      <c r="N8" s="10"/>
      <c r="O8" s="9"/>
      <c r="P8" s="9"/>
    </row>
    <row r="9" spans="2:16" x14ac:dyDescent="0.3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3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3">
      <c r="B11" s="10" t="s">
        <v>8</v>
      </c>
      <c r="C11" s="10"/>
      <c r="D11" s="10"/>
      <c r="E11" s="10">
        <f>SUM(E6:F10)</f>
        <v>5</v>
      </c>
      <c r="F11" s="10"/>
      <c r="G11" s="10">
        <f>SUM(G6:H10)</f>
        <v>15</v>
      </c>
      <c r="H11" s="10"/>
      <c r="J11" s="10" t="s">
        <v>8</v>
      </c>
      <c r="K11" s="10"/>
      <c r="L11" s="10"/>
      <c r="M11" s="10">
        <f>SUM(M6:N10)</f>
        <v>5</v>
      </c>
      <c r="N11" s="10"/>
      <c r="O11" s="10">
        <f>SUM(O6:P10)</f>
        <v>6</v>
      </c>
      <c r="P11" s="10"/>
    </row>
    <row r="13" spans="2:16" x14ac:dyDescent="0.3">
      <c r="B13" s="12" t="s">
        <v>10</v>
      </c>
      <c r="C13" s="13"/>
      <c r="D13" s="13"/>
      <c r="E13" s="13"/>
      <c r="F13" s="13"/>
      <c r="G13" s="13"/>
      <c r="H13" s="14"/>
      <c r="J13" s="10" t="s">
        <v>62</v>
      </c>
      <c r="K13" s="10"/>
      <c r="L13" s="10"/>
      <c r="M13" s="10"/>
      <c r="N13" s="10"/>
      <c r="O13" s="10"/>
    </row>
    <row r="14" spans="2:16" x14ac:dyDescent="0.3">
      <c r="B14" s="6" t="s">
        <v>2</v>
      </c>
      <c r="C14" s="8" t="s">
        <v>19</v>
      </c>
      <c r="D14" s="8"/>
      <c r="E14" s="8"/>
      <c r="F14" s="8"/>
      <c r="G14" s="8"/>
      <c r="H14" s="8"/>
      <c r="J14" s="4"/>
      <c r="K14" s="4" t="s">
        <v>27</v>
      </c>
      <c r="L14" s="4" t="s">
        <v>28</v>
      </c>
      <c r="M14" s="4" t="s">
        <v>29</v>
      </c>
      <c r="N14" s="4" t="s">
        <v>30</v>
      </c>
      <c r="O14" s="5" t="s">
        <v>20</v>
      </c>
    </row>
    <row r="15" spans="2:16" x14ac:dyDescent="0.3">
      <c r="B15" s="15" t="s">
        <v>1</v>
      </c>
      <c r="C15" s="15"/>
      <c r="D15" s="15"/>
      <c r="E15" s="10" t="s">
        <v>3</v>
      </c>
      <c r="F15" s="10"/>
      <c r="G15" s="10" t="s">
        <v>4</v>
      </c>
      <c r="H15" s="10"/>
      <c r="J15" s="4" t="s">
        <v>11</v>
      </c>
      <c r="K15" s="1">
        <v>15</v>
      </c>
      <c r="L15" s="1">
        <f>K15-G11</f>
        <v>0</v>
      </c>
      <c r="M15" s="1">
        <v>0</v>
      </c>
      <c r="N15" s="1">
        <v>0</v>
      </c>
      <c r="O15" s="1">
        <v>12</v>
      </c>
    </row>
    <row r="16" spans="2:16" x14ac:dyDescent="0.3">
      <c r="B16" s="8" t="s">
        <v>58</v>
      </c>
      <c r="C16" s="8"/>
      <c r="D16" s="8"/>
      <c r="E16" s="8">
        <v>3</v>
      </c>
      <c r="F16" s="8"/>
      <c r="G16" s="8">
        <v>3</v>
      </c>
      <c r="H16" s="8"/>
      <c r="J16" s="4" t="s">
        <v>12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8" t="s">
        <v>60</v>
      </c>
      <c r="C17" s="8"/>
      <c r="D17" s="8"/>
      <c r="E17" s="8">
        <v>2</v>
      </c>
      <c r="F17" s="8"/>
      <c r="G17" s="8">
        <v>3</v>
      </c>
      <c r="H17" s="8"/>
    </row>
    <row r="18" spans="2:8" x14ac:dyDescent="0.3">
      <c r="B18" s="9"/>
      <c r="C18" s="10"/>
      <c r="D18" s="10"/>
      <c r="E18" s="10" t="s">
        <v>7</v>
      </c>
      <c r="F18" s="10"/>
      <c r="G18" s="9"/>
      <c r="H18" s="9"/>
    </row>
    <row r="19" spans="2:8" x14ac:dyDescent="0.3">
      <c r="B19" s="8"/>
      <c r="C19" s="8"/>
      <c r="D19" s="8"/>
      <c r="E19" s="8"/>
      <c r="F19" s="8"/>
      <c r="G19" s="8"/>
      <c r="H19" s="8"/>
    </row>
    <row r="20" spans="2:8" x14ac:dyDescent="0.3">
      <c r="B20" s="8"/>
      <c r="C20" s="8"/>
      <c r="D20" s="8"/>
      <c r="E20" s="8"/>
      <c r="F20" s="8"/>
      <c r="G20" s="8"/>
      <c r="H20" s="8"/>
    </row>
    <row r="21" spans="2:8" x14ac:dyDescent="0.3">
      <c r="B21" s="8"/>
      <c r="C21" s="8"/>
      <c r="D21" s="8"/>
      <c r="E21" s="8"/>
      <c r="F21" s="8"/>
      <c r="G21" s="8"/>
      <c r="H21" s="8"/>
    </row>
    <row r="22" spans="2:8" x14ac:dyDescent="0.3">
      <c r="B22" s="8"/>
      <c r="C22" s="8"/>
      <c r="D22" s="8"/>
      <c r="E22" s="8"/>
      <c r="F22" s="8"/>
      <c r="G22" s="8"/>
      <c r="H22" s="8"/>
    </row>
    <row r="23" spans="2:8" x14ac:dyDescent="0.3">
      <c r="B23" s="8"/>
      <c r="C23" s="8"/>
      <c r="D23" s="8"/>
      <c r="E23" s="8"/>
      <c r="F23" s="8"/>
      <c r="G23" s="8"/>
      <c r="H23" s="8"/>
    </row>
    <row r="24" spans="2:8" x14ac:dyDescent="0.3">
      <c r="B24" s="10" t="s">
        <v>8</v>
      </c>
      <c r="C24" s="10"/>
      <c r="D24" s="10"/>
      <c r="E24" s="10">
        <f>SUM(E16:F23)</f>
        <v>5</v>
      </c>
      <c r="F24" s="10"/>
      <c r="G24" s="10">
        <f>SUM(G16:H23)</f>
        <v>6</v>
      </c>
      <c r="H24" s="10"/>
    </row>
  </sheetData>
  <mergeCells count="80">
    <mergeCell ref="B3:H3"/>
    <mergeCell ref="J3:P3"/>
    <mergeCell ref="G1:K2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workbookViewId="0">
      <selection activeCell="B26" sqref="B26"/>
    </sheetView>
  </sheetViews>
  <sheetFormatPr baseColWidth="10" defaultRowHeight="14.4" x14ac:dyDescent="0.3"/>
  <cols>
    <col min="2" max="2" width="12.5546875" bestFit="1" customWidth="1"/>
    <col min="4" max="4" width="12.44140625" customWidth="1"/>
    <col min="5" max="5" width="12.21875" customWidth="1"/>
  </cols>
  <sheetData>
    <row r="1" spans="2:15" ht="14.4" customHeight="1" x14ac:dyDescent="0.3">
      <c r="F1" s="11" t="s">
        <v>51</v>
      </c>
      <c r="G1" s="11"/>
      <c r="H1" s="11"/>
      <c r="I1" s="11"/>
      <c r="J1" s="11"/>
      <c r="K1" s="11"/>
    </row>
    <row r="2" spans="2:15" ht="14.4" customHeight="1" x14ac:dyDescent="0.3">
      <c r="F2" s="11"/>
      <c r="G2" s="11"/>
      <c r="H2" s="11"/>
      <c r="I2" s="11"/>
      <c r="J2" s="11"/>
      <c r="K2" s="11"/>
    </row>
    <row r="4" spans="2:15" x14ac:dyDescent="0.3">
      <c r="B4" s="10" t="s">
        <v>52</v>
      </c>
      <c r="C4" s="10"/>
      <c r="D4" s="10"/>
      <c r="E4" s="10"/>
      <c r="F4" s="2"/>
      <c r="G4" s="10" t="s">
        <v>55</v>
      </c>
      <c r="H4" s="10"/>
      <c r="I4" s="10"/>
      <c r="J4" s="10"/>
      <c r="L4" s="10" t="s">
        <v>55</v>
      </c>
      <c r="M4" s="10"/>
      <c r="N4" s="10"/>
      <c r="O4" s="10"/>
    </row>
    <row r="5" spans="2:15" x14ac:dyDescent="0.3">
      <c r="B5" s="10" t="s">
        <v>53</v>
      </c>
      <c r="C5" s="10"/>
      <c r="D5" s="4" t="s">
        <v>54</v>
      </c>
      <c r="E5" s="4" t="s">
        <v>11</v>
      </c>
      <c r="F5" s="3"/>
      <c r="G5" s="10" t="s">
        <v>53</v>
      </c>
      <c r="H5" s="10"/>
      <c r="I5" s="4" t="s">
        <v>54</v>
      </c>
      <c r="J5" s="4" t="s">
        <v>11</v>
      </c>
      <c r="L5" s="10" t="s">
        <v>53</v>
      </c>
      <c r="M5" s="10"/>
      <c r="N5" s="4" t="s">
        <v>54</v>
      </c>
      <c r="O5" s="4" t="s">
        <v>11</v>
      </c>
    </row>
    <row r="6" spans="2:15" x14ac:dyDescent="0.3">
      <c r="B6" s="8" t="s">
        <v>51</v>
      </c>
      <c r="C6" s="8"/>
      <c r="D6" s="1">
        <v>25</v>
      </c>
      <c r="E6" s="1">
        <v>41</v>
      </c>
      <c r="F6" s="3"/>
      <c r="G6" s="8" t="s">
        <v>51</v>
      </c>
      <c r="H6" s="8"/>
      <c r="I6" s="1">
        <v>25</v>
      </c>
      <c r="J6" s="1">
        <v>36</v>
      </c>
      <c r="L6" s="8" t="s">
        <v>51</v>
      </c>
      <c r="M6" s="8"/>
      <c r="N6" s="1">
        <v>25</v>
      </c>
      <c r="O6" s="1">
        <v>40</v>
      </c>
    </row>
    <row r="7" spans="2:15" x14ac:dyDescent="0.3">
      <c r="B7" s="10" t="s">
        <v>8</v>
      </c>
      <c r="C7" s="10"/>
      <c r="D7" s="1">
        <v>25</v>
      </c>
      <c r="E7" s="1">
        <v>41</v>
      </c>
      <c r="F7" s="3"/>
      <c r="G7" s="10" t="s">
        <v>8</v>
      </c>
      <c r="H7" s="10"/>
      <c r="I7" s="1">
        <v>25</v>
      </c>
      <c r="J7" s="1">
        <v>36</v>
      </c>
      <c r="L7" s="10" t="s">
        <v>8</v>
      </c>
      <c r="M7" s="10"/>
      <c r="N7" s="1">
        <v>25</v>
      </c>
      <c r="O7" s="1">
        <v>50</v>
      </c>
    </row>
    <row r="9" spans="2:15" x14ac:dyDescent="0.3">
      <c r="B9" s="12" t="s">
        <v>56</v>
      </c>
      <c r="C9" s="13"/>
      <c r="D9" s="13"/>
      <c r="E9" s="13"/>
      <c r="F9" s="14"/>
      <c r="H9" s="3"/>
      <c r="I9" s="10" t="s">
        <v>57</v>
      </c>
      <c r="J9" s="10"/>
      <c r="K9" s="10"/>
    </row>
    <row r="10" spans="2:15" x14ac:dyDescent="0.3">
      <c r="B10" s="1"/>
      <c r="C10" s="4" t="s">
        <v>27</v>
      </c>
      <c r="D10" s="4" t="s">
        <v>28</v>
      </c>
      <c r="E10" s="4" t="s">
        <v>29</v>
      </c>
      <c r="F10" s="4" t="s">
        <v>30</v>
      </c>
      <c r="H10" s="3"/>
      <c r="I10" s="10" t="s">
        <v>12</v>
      </c>
      <c r="J10" s="10"/>
      <c r="K10" s="1">
        <v>75</v>
      </c>
    </row>
    <row r="11" spans="2:15" x14ac:dyDescent="0.3">
      <c r="B11" s="4" t="s">
        <v>11</v>
      </c>
      <c r="C11" s="1">
        <v>75</v>
      </c>
      <c r="D11" s="1">
        <f>(C12-E7)</f>
        <v>34</v>
      </c>
      <c r="E11" s="1">
        <v>0</v>
      </c>
      <c r="F11" s="1">
        <v>0</v>
      </c>
      <c r="H11" s="3"/>
      <c r="I11" s="10" t="s">
        <v>11</v>
      </c>
      <c r="J11" s="10"/>
      <c r="K11" s="1">
        <f>E7+J7+O7</f>
        <v>127</v>
      </c>
    </row>
    <row r="12" spans="2:15" x14ac:dyDescent="0.3">
      <c r="B12" s="4" t="s">
        <v>12</v>
      </c>
      <c r="C12" s="1">
        <v>75</v>
      </c>
      <c r="D12" s="1">
        <v>50</v>
      </c>
      <c r="E12" s="1">
        <v>25</v>
      </c>
      <c r="F12" s="1">
        <v>0</v>
      </c>
      <c r="H12" s="3"/>
      <c r="I12" s="10" t="s">
        <v>20</v>
      </c>
      <c r="J12" s="10"/>
      <c r="K12" s="1">
        <v>42</v>
      </c>
    </row>
  </sheetData>
  <mergeCells count="18">
    <mergeCell ref="B9:F9"/>
    <mergeCell ref="I9:K9"/>
    <mergeCell ref="I10:J10"/>
    <mergeCell ref="I11:J11"/>
    <mergeCell ref="I12:J12"/>
    <mergeCell ref="L4:O4"/>
    <mergeCell ref="L5:M5"/>
    <mergeCell ref="L6:M6"/>
    <mergeCell ref="L7:M7"/>
    <mergeCell ref="F1:K2"/>
    <mergeCell ref="B5:C5"/>
    <mergeCell ref="B6:C6"/>
    <mergeCell ref="B7:C7"/>
    <mergeCell ref="B4:E4"/>
    <mergeCell ref="G4:J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 MARCELO MORALES</vt:lpstr>
      <vt:lpstr>SPRINT 1 VICTOR QUIROZ</vt:lpstr>
      <vt:lpstr>SPRINT 1 JORDY NAVEAS</vt:lpstr>
      <vt:lpstr>SPRINT 1 KATERINNE LEIVA</vt:lpstr>
      <vt:lpstr>SPRINT 1 JEAN NAIL</vt:lpstr>
      <vt:lpstr>SPRINT 1 TRABAJO 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John Cleaver</cp:lastModifiedBy>
  <dcterms:created xsi:type="dcterms:W3CDTF">2018-10-30T17:09:10Z</dcterms:created>
  <dcterms:modified xsi:type="dcterms:W3CDTF">2018-11-06T00:20:14Z</dcterms:modified>
</cp:coreProperties>
</file>