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ai_lieu_hoc_tap\Do_an\Do_an_tn\Data\"/>
    </mc:Choice>
  </mc:AlternateContent>
  <xr:revisionPtr revIDLastSave="0" documentId="13_ncr:1_{70AE3B85-CD82-446E-BA89-272A671756B4}" xr6:coauthVersionLast="47" xr6:coauthVersionMax="47" xr10:uidLastSave="{00000000-0000-0000-0000-000000000000}"/>
  <bookViews>
    <workbookView xWindow="8916" yWindow="1944" windowWidth="12012" windowHeight="9456" firstSheet="1" activeTab="1" xr2:uid="{7A473C7D-50E6-4A4D-BC3D-26E431486829}"/>
  </bookViews>
  <sheets>
    <sheet name="Training Data (Ly thuyet)" sheetId="1" r:id="rId1"/>
    <sheet name="Training Data (sim_30_1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N5" i="1" s="1"/>
  <c r="I6" i="1"/>
  <c r="N6" i="1" s="1"/>
  <c r="I7" i="1"/>
  <c r="I8" i="1"/>
  <c r="I9" i="1"/>
  <c r="N9" i="1" s="1"/>
  <c r="I10" i="1"/>
  <c r="N10" i="1" s="1"/>
  <c r="I11" i="1"/>
  <c r="I12" i="1"/>
  <c r="I13" i="1"/>
  <c r="N13" i="1" s="1"/>
  <c r="I14" i="1"/>
  <c r="N14" i="1" s="1"/>
  <c r="I15" i="1"/>
  <c r="I16" i="1"/>
  <c r="I17" i="1"/>
  <c r="N17" i="1" s="1"/>
  <c r="I18" i="1"/>
  <c r="N18" i="1" s="1"/>
  <c r="I19" i="1"/>
  <c r="I20" i="1"/>
  <c r="I21" i="1"/>
  <c r="N21" i="1" s="1"/>
  <c r="I22" i="1"/>
  <c r="N22" i="1" s="1"/>
  <c r="I23" i="1"/>
  <c r="I24" i="1"/>
  <c r="I25" i="1"/>
  <c r="N25" i="1" s="1"/>
  <c r="I26" i="1"/>
  <c r="N26" i="1" s="1"/>
  <c r="I27" i="1"/>
  <c r="I28" i="1"/>
  <c r="I29" i="1"/>
  <c r="N29" i="1" s="1"/>
  <c r="I30" i="1"/>
  <c r="N30" i="1" s="1"/>
  <c r="I31" i="1"/>
  <c r="I32" i="1"/>
  <c r="I33" i="1"/>
  <c r="N33" i="1" s="1"/>
  <c r="I34" i="1"/>
  <c r="N34" i="1" s="1"/>
  <c r="I35" i="1"/>
  <c r="I36" i="1"/>
  <c r="I37" i="1"/>
  <c r="N37" i="1" s="1"/>
  <c r="I38" i="1"/>
  <c r="N38" i="1" s="1"/>
  <c r="I39" i="1"/>
  <c r="I40" i="1"/>
  <c r="I41" i="1"/>
  <c r="N41" i="1" s="1"/>
  <c r="I42" i="1"/>
  <c r="N42" i="1" s="1"/>
  <c r="I43" i="1"/>
  <c r="I44" i="1"/>
  <c r="I45" i="1"/>
  <c r="N45" i="1" s="1"/>
  <c r="I46" i="1"/>
  <c r="N46" i="1" s="1"/>
  <c r="I47" i="1"/>
  <c r="I48" i="1"/>
  <c r="I49" i="1"/>
  <c r="N49" i="1" s="1"/>
  <c r="I50" i="1"/>
  <c r="N50" i="1" s="1"/>
  <c r="I51" i="1"/>
  <c r="I52" i="1"/>
  <c r="I2" i="1"/>
  <c r="N2" i="1" s="1"/>
  <c r="H4" i="1"/>
  <c r="H5" i="1"/>
  <c r="H6" i="1"/>
  <c r="H7" i="1"/>
  <c r="E7" i="1" s="1"/>
  <c r="H8" i="1"/>
  <c r="H9" i="1"/>
  <c r="H10" i="1"/>
  <c r="H11" i="1"/>
  <c r="E11" i="1" s="1"/>
  <c r="H12" i="1"/>
  <c r="H13" i="1"/>
  <c r="H14" i="1"/>
  <c r="H15" i="1"/>
  <c r="E15" i="1" s="1"/>
  <c r="H16" i="1"/>
  <c r="H17" i="1"/>
  <c r="H18" i="1"/>
  <c r="H19" i="1"/>
  <c r="E19" i="1" s="1"/>
  <c r="H20" i="1"/>
  <c r="H21" i="1"/>
  <c r="H22" i="1"/>
  <c r="H23" i="1"/>
  <c r="E23" i="1" s="1"/>
  <c r="H24" i="1"/>
  <c r="H25" i="1"/>
  <c r="H26" i="1"/>
  <c r="H27" i="1"/>
  <c r="E27" i="1" s="1"/>
  <c r="H28" i="1"/>
  <c r="H29" i="1"/>
  <c r="H30" i="1"/>
  <c r="H31" i="1"/>
  <c r="E31" i="1" s="1"/>
  <c r="H32" i="1"/>
  <c r="H33" i="1"/>
  <c r="H34" i="1"/>
  <c r="H35" i="1"/>
  <c r="E35" i="1" s="1"/>
  <c r="H36" i="1"/>
  <c r="H37" i="1"/>
  <c r="H38" i="1"/>
  <c r="H39" i="1"/>
  <c r="E39" i="1" s="1"/>
  <c r="H40" i="1"/>
  <c r="H41" i="1"/>
  <c r="H42" i="1"/>
  <c r="H43" i="1"/>
  <c r="E43" i="1" s="1"/>
  <c r="H44" i="1"/>
  <c r="H45" i="1"/>
  <c r="H46" i="1"/>
  <c r="H47" i="1"/>
  <c r="E47" i="1" s="1"/>
  <c r="H48" i="1"/>
  <c r="H49" i="1"/>
  <c r="H50" i="1"/>
  <c r="H51" i="1"/>
  <c r="E51" i="1" s="1"/>
  <c r="H52" i="1"/>
  <c r="H2" i="1"/>
  <c r="D2" i="1" s="1"/>
  <c r="H3" i="1"/>
  <c r="D3" i="1" s="1"/>
  <c r="N3" i="1"/>
  <c r="N4" i="1"/>
  <c r="N7" i="1"/>
  <c r="N8" i="1"/>
  <c r="N11" i="1"/>
  <c r="N12" i="1"/>
  <c r="N15" i="1"/>
  <c r="N16" i="1"/>
  <c r="N19" i="1"/>
  <c r="N20" i="1"/>
  <c r="N23" i="1"/>
  <c r="N24" i="1"/>
  <c r="N27" i="1"/>
  <c r="N28" i="1"/>
  <c r="N31" i="1"/>
  <c r="N32" i="1"/>
  <c r="N35" i="1"/>
  <c r="N36" i="1"/>
  <c r="N39" i="1"/>
  <c r="N40" i="1"/>
  <c r="N43" i="1"/>
  <c r="N44" i="1"/>
  <c r="N47" i="1"/>
  <c r="N48" i="1"/>
  <c r="N51" i="1"/>
  <c r="N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L3" i="1"/>
  <c r="L4" i="1"/>
  <c r="L7" i="1"/>
  <c r="L8" i="1"/>
  <c r="L11" i="1"/>
  <c r="L12" i="1"/>
  <c r="L15" i="1"/>
  <c r="L16" i="1"/>
  <c r="L19" i="1"/>
  <c r="L20" i="1"/>
  <c r="L23" i="1"/>
  <c r="L24" i="1"/>
  <c r="L27" i="1"/>
  <c r="L28" i="1"/>
  <c r="L31" i="1"/>
  <c r="L32" i="1"/>
  <c r="L35" i="1"/>
  <c r="L36" i="1"/>
  <c r="L39" i="1"/>
  <c r="L40" i="1"/>
  <c r="L43" i="1"/>
  <c r="L44" i="1"/>
  <c r="L47" i="1"/>
  <c r="L48" i="1"/>
  <c r="L51" i="1"/>
  <c r="L52" i="1"/>
  <c r="L2" i="1"/>
  <c r="C2" i="1"/>
  <c r="E3" i="1"/>
  <c r="E4" i="1"/>
  <c r="E5" i="1"/>
  <c r="E6" i="1"/>
  <c r="E8" i="1"/>
  <c r="E9" i="1"/>
  <c r="E10" i="1"/>
  <c r="E12" i="1"/>
  <c r="E13" i="1"/>
  <c r="E14" i="1"/>
  <c r="E16" i="1"/>
  <c r="E17" i="1"/>
  <c r="E18" i="1"/>
  <c r="E20" i="1"/>
  <c r="E21" i="1"/>
  <c r="E22" i="1"/>
  <c r="E24" i="1"/>
  <c r="E25" i="1"/>
  <c r="E26" i="1"/>
  <c r="E28" i="1"/>
  <c r="E29" i="1"/>
  <c r="E30" i="1"/>
  <c r="E32" i="1"/>
  <c r="E33" i="1"/>
  <c r="E34" i="1"/>
  <c r="E36" i="1"/>
  <c r="E37" i="1"/>
  <c r="E38" i="1"/>
  <c r="E40" i="1"/>
  <c r="E41" i="1"/>
  <c r="E42" i="1"/>
  <c r="E44" i="1"/>
  <c r="E45" i="1"/>
  <c r="E46" i="1"/>
  <c r="E48" i="1"/>
  <c r="E49" i="1"/>
  <c r="E50" i="1"/>
  <c r="E52" i="1"/>
  <c r="D4" i="1"/>
  <c r="D5" i="1"/>
  <c r="D6" i="1"/>
  <c r="D8" i="1"/>
  <c r="D9" i="1"/>
  <c r="D10" i="1"/>
  <c r="D12" i="1"/>
  <c r="D13" i="1"/>
  <c r="D14" i="1"/>
  <c r="D16" i="1"/>
  <c r="D17" i="1"/>
  <c r="D18" i="1"/>
  <c r="D20" i="1"/>
  <c r="D21" i="1"/>
  <c r="D22" i="1"/>
  <c r="D24" i="1"/>
  <c r="D25" i="1"/>
  <c r="D26" i="1"/>
  <c r="D28" i="1"/>
  <c r="D29" i="1"/>
  <c r="D30" i="1"/>
  <c r="D32" i="1"/>
  <c r="D33" i="1"/>
  <c r="D34" i="1"/>
  <c r="D36" i="1"/>
  <c r="D37" i="1"/>
  <c r="D38" i="1"/>
  <c r="D40" i="1"/>
  <c r="D41" i="1"/>
  <c r="D42" i="1"/>
  <c r="D44" i="1"/>
  <c r="D45" i="1"/>
  <c r="D46" i="1"/>
  <c r="D48" i="1"/>
  <c r="D49" i="1"/>
  <c r="D50" i="1"/>
  <c r="D5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2" i="1"/>
  <c r="L50" i="1" l="1"/>
  <c r="L46" i="1"/>
  <c r="L42" i="1"/>
  <c r="L38" i="1"/>
  <c r="L34" i="1"/>
  <c r="L30" i="1"/>
  <c r="L26" i="1"/>
  <c r="L22" i="1"/>
  <c r="L18" i="1"/>
  <c r="L14" i="1"/>
  <c r="L10" i="1"/>
  <c r="L6" i="1"/>
  <c r="L49" i="1"/>
  <c r="L45" i="1"/>
  <c r="L41" i="1"/>
  <c r="L37" i="1"/>
  <c r="L33" i="1"/>
  <c r="L29" i="1"/>
  <c r="L25" i="1"/>
  <c r="L21" i="1"/>
  <c r="L17" i="1"/>
  <c r="L13" i="1"/>
  <c r="L9" i="1"/>
  <c r="L5" i="1"/>
  <c r="M2" i="1"/>
  <c r="D47" i="1"/>
  <c r="D39" i="1"/>
  <c r="D35" i="1"/>
  <c r="D27" i="1"/>
  <c r="D23" i="1"/>
  <c r="D19" i="1"/>
  <c r="D15" i="1"/>
  <c r="D11" i="1"/>
  <c r="D7" i="1"/>
  <c r="D51" i="1"/>
  <c r="D43" i="1"/>
  <c r="D31" i="1"/>
  <c r="E2" i="1"/>
</calcChain>
</file>

<file path=xl/sharedStrings.xml><?xml version="1.0" encoding="utf-8"?>
<sst xmlns="http://schemas.openxmlformats.org/spreadsheetml/2006/main" count="26" uniqueCount="17">
  <si>
    <t>L1</t>
  </si>
  <si>
    <t>m2</t>
  </si>
  <si>
    <t xml:space="preserve">J.GlobalBest </t>
  </si>
  <si>
    <t>L2</t>
  </si>
  <si>
    <t>alpha</t>
  </si>
  <si>
    <t>beta</t>
  </si>
  <si>
    <t>t11</t>
  </si>
  <si>
    <t>t21</t>
  </si>
  <si>
    <t>t31</t>
  </si>
  <si>
    <t>t12</t>
  </si>
  <si>
    <t>t22</t>
  </si>
  <si>
    <t>t32</t>
  </si>
  <si>
    <t>m</t>
  </si>
  <si>
    <t>m1</t>
  </si>
  <si>
    <t>W1</t>
  </si>
  <si>
    <t>W2</t>
  </si>
  <si>
    <t>damping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</si>
</sst>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91464-C86D-4168-A5DC-AFD0C9BE159B}">
  <dimension ref="A1:Q52"/>
  <sheetViews>
    <sheetView workbookViewId="0">
      <selection activeCell="F7" sqref="F7"/>
    </sheetView>
  </sheetViews>
  <sheetFormatPr defaultRowHeight="14.4" x14ac:dyDescent="0.3"/>
  <cols>
    <col min="6" max="6" width="12.109375" customWidth="1"/>
    <col min="17" max="17" width="15.109375" customWidth="1"/>
  </cols>
  <sheetData>
    <row r="1" spans="1:17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14</v>
      </c>
      <c r="I1" s="1" t="s">
        <v>15</v>
      </c>
      <c r="J1" s="1" t="s">
        <v>4</v>
      </c>
      <c r="K1" s="1" t="s">
        <v>5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16</v>
      </c>
    </row>
    <row r="2" spans="1:17" x14ac:dyDescent="0.3">
      <c r="A2">
        <v>0.05</v>
      </c>
      <c r="B2">
        <v>0.5</v>
      </c>
      <c r="C2">
        <f>2*3.14/(3*H2)</f>
        <v>0.24987693235735253</v>
      </c>
      <c r="D2">
        <f>4*3.14/(3*H2)</f>
        <v>0.49975386471470506</v>
      </c>
      <c r="E2">
        <f>2*3.14/(H2)</f>
        <v>0.7496307970720576</v>
      </c>
      <c r="G2">
        <v>0.1</v>
      </c>
      <c r="H2">
        <f>SQRT(9.81*(J2-SQRT(K2))/2)</f>
        <v>8.3774573090229385</v>
      </c>
      <c r="I2">
        <f>SQRT(9.81*(J2+SQRT(K2))/2)</f>
        <v>30.981739929117897</v>
      </c>
      <c r="J2">
        <f>(P2+B2)*(1/A2+1/G2)/P2</f>
        <v>105</v>
      </c>
      <c r="K2">
        <f>((P2+B2)/P2)^2*(1/A2+1/G2)^2-4*(P2+B2)/(P2*A2*G2)</f>
        <v>8224.9999999999964</v>
      </c>
      <c r="L2">
        <f>2*3.14/(3*I2)</f>
        <v>6.7566680829501569E-2</v>
      </c>
      <c r="M2">
        <f>2*3.14/(3*I2)</f>
        <v>6.7566680829501569E-2</v>
      </c>
      <c r="N2">
        <f>2*3.14/(3*I2)</f>
        <v>6.7566680829501569E-2</v>
      </c>
      <c r="O2">
        <v>0.5</v>
      </c>
      <c r="P2">
        <v>0.2</v>
      </c>
      <c r="Q2">
        <v>0</v>
      </c>
    </row>
    <row r="3" spans="1:17" x14ac:dyDescent="0.3">
      <c r="A3">
        <v>0.06</v>
      </c>
      <c r="B3">
        <v>0.5</v>
      </c>
      <c r="C3">
        <f t="shared" ref="C3:C52" si="0">2*3.14/(3*H3)</f>
        <v>0.25751190853351774</v>
      </c>
      <c r="D3">
        <f t="shared" ref="D3:D52" si="1">4*3.14/(3*H3)</f>
        <v>0.51502381706703548</v>
      </c>
      <c r="E3">
        <f t="shared" ref="E3:E52" si="2">2*3.14/(H3)</f>
        <v>0.77253572560055317</v>
      </c>
      <c r="G3">
        <v>0.1</v>
      </c>
      <c r="H3">
        <f>SQRT(9.81*(J3-SQRT(K3))/2)</f>
        <v>8.1290738950849928</v>
      </c>
      <c r="I3">
        <f t="shared" ref="I3:I52" si="3">SQRT(9.81*(J3+SQRT(K3))/2)</f>
        <v>29.146494773956057</v>
      </c>
      <c r="J3">
        <f t="shared" ref="J3:J52" si="4">(P3+B3)*(1/A3+1/G3)/P3</f>
        <v>93.333333333333329</v>
      </c>
      <c r="K3">
        <f t="shared" ref="K3:K52" si="5">((P3+B3)/P3)^2*(1/A3+1/G3)^2-4*(P3+B3)/(P3*A3*G3)</f>
        <v>6377.7777777777765</v>
      </c>
      <c r="L3">
        <f t="shared" ref="L3:L52" si="6">2*3.14/(3*I3)</f>
        <v>7.1821100601223514E-2</v>
      </c>
      <c r="M3">
        <f t="shared" ref="M3:M52" si="7">2*3.14/(3*I3)</f>
        <v>7.1821100601223514E-2</v>
      </c>
      <c r="N3">
        <f t="shared" ref="N3:N52" si="8">2*3.14/(3*I3)</f>
        <v>7.1821100601223514E-2</v>
      </c>
      <c r="O3">
        <v>0.5</v>
      </c>
      <c r="P3">
        <v>0.2</v>
      </c>
    </row>
    <row r="4" spans="1:17" x14ac:dyDescent="0.3">
      <c r="A4">
        <v>7.0000000000000007E-2</v>
      </c>
      <c r="B4">
        <v>0.5</v>
      </c>
      <c r="C4">
        <f t="shared" si="0"/>
        <v>0.26506133500302298</v>
      </c>
      <c r="D4">
        <f t="shared" si="1"/>
        <v>0.53012267000604596</v>
      </c>
      <c r="E4">
        <f t="shared" si="2"/>
        <v>0.79518400500906894</v>
      </c>
      <c r="G4">
        <v>0.1</v>
      </c>
      <c r="H4">
        <f t="shared" ref="H4:H52" si="9">SQRT(9.81*(J4-SQRT(K4))/2)</f>
        <v>7.8975431603762933</v>
      </c>
      <c r="I4">
        <f t="shared" si="3"/>
        <v>27.775507412646729</v>
      </c>
      <c r="J4">
        <f t="shared" si="4"/>
        <v>84.999999999999972</v>
      </c>
      <c r="K4">
        <f t="shared" si="5"/>
        <v>5224.9999999999982</v>
      </c>
      <c r="L4">
        <f t="shared" si="6"/>
        <v>7.5366159913255015E-2</v>
      </c>
      <c r="M4">
        <f t="shared" si="7"/>
        <v>7.5366159913255015E-2</v>
      </c>
      <c r="N4">
        <f t="shared" si="8"/>
        <v>7.5366159913255015E-2</v>
      </c>
      <c r="O4">
        <v>0.5</v>
      </c>
      <c r="P4">
        <v>0.2</v>
      </c>
    </row>
    <row r="5" spans="1:17" x14ac:dyDescent="0.3">
      <c r="A5">
        <v>0.08</v>
      </c>
      <c r="B5">
        <v>0.5</v>
      </c>
      <c r="C5">
        <f t="shared" si="0"/>
        <v>0.27251262309825336</v>
      </c>
      <c r="D5">
        <f t="shared" si="1"/>
        <v>0.54502524619650672</v>
      </c>
      <c r="E5">
        <f t="shared" si="2"/>
        <v>0.81753786929476002</v>
      </c>
      <c r="G5">
        <v>0.1</v>
      </c>
      <c r="H5">
        <f t="shared" si="9"/>
        <v>7.6816013494486466</v>
      </c>
      <c r="I5">
        <f t="shared" si="3"/>
        <v>26.711991702382445</v>
      </c>
      <c r="J5">
        <f t="shared" si="4"/>
        <v>78.749999999999986</v>
      </c>
      <c r="K5">
        <f t="shared" si="5"/>
        <v>4451.5624999999982</v>
      </c>
      <c r="L5">
        <f t="shared" si="6"/>
        <v>7.8366800823265789E-2</v>
      </c>
      <c r="M5">
        <f t="shared" si="7"/>
        <v>7.8366800823265789E-2</v>
      </c>
      <c r="N5">
        <f t="shared" si="8"/>
        <v>7.8366800823265789E-2</v>
      </c>
      <c r="O5">
        <v>0.5</v>
      </c>
      <c r="P5">
        <v>0.2</v>
      </c>
    </row>
    <row r="6" spans="1:17" x14ac:dyDescent="0.3">
      <c r="A6">
        <v>0.09</v>
      </c>
      <c r="B6">
        <v>0.5</v>
      </c>
      <c r="C6">
        <f t="shared" si="0"/>
        <v>0.27985760224733625</v>
      </c>
      <c r="D6">
        <f t="shared" si="1"/>
        <v>0.55971520449467249</v>
      </c>
      <c r="E6">
        <f t="shared" si="2"/>
        <v>0.83957280674200874</v>
      </c>
      <c r="G6">
        <v>0.1</v>
      </c>
      <c r="H6">
        <f t="shared" si="9"/>
        <v>7.4799945276571753</v>
      </c>
      <c r="I6">
        <f t="shared" si="3"/>
        <v>25.8630949784866</v>
      </c>
      <c r="J6">
        <f t="shared" si="4"/>
        <v>73.888888888888886</v>
      </c>
      <c r="K6">
        <f t="shared" si="5"/>
        <v>3904.0123456790107</v>
      </c>
      <c r="L6">
        <f t="shared" si="6"/>
        <v>8.0939011169181674E-2</v>
      </c>
      <c r="M6">
        <f t="shared" si="7"/>
        <v>8.0939011169181674E-2</v>
      </c>
      <c r="N6">
        <f t="shared" si="8"/>
        <v>8.0939011169181674E-2</v>
      </c>
      <c r="O6">
        <v>0.5</v>
      </c>
      <c r="P6">
        <v>0.2</v>
      </c>
    </row>
    <row r="7" spans="1:17" x14ac:dyDescent="0.3">
      <c r="A7">
        <v>0.1</v>
      </c>
      <c r="B7">
        <v>0.5</v>
      </c>
      <c r="C7">
        <f t="shared" si="0"/>
        <v>0.28709142756020029</v>
      </c>
      <c r="D7">
        <f t="shared" si="1"/>
        <v>0.57418285512040057</v>
      </c>
      <c r="E7">
        <f t="shared" si="2"/>
        <v>0.8612742826806008</v>
      </c>
      <c r="G7">
        <v>0.1</v>
      </c>
      <c r="H7">
        <f t="shared" si="9"/>
        <v>7.2915215585612767</v>
      </c>
      <c r="I7">
        <f t="shared" si="3"/>
        <v>25.170095616843337</v>
      </c>
      <c r="J7">
        <f t="shared" si="4"/>
        <v>70</v>
      </c>
      <c r="K7">
        <f t="shared" si="5"/>
        <v>3499.9999999999986</v>
      </c>
      <c r="L7">
        <f t="shared" si="6"/>
        <v>8.3167476405314716E-2</v>
      </c>
      <c r="M7">
        <f t="shared" si="7"/>
        <v>8.3167476405314716E-2</v>
      </c>
      <c r="N7">
        <f t="shared" si="8"/>
        <v>8.3167476405314716E-2</v>
      </c>
      <c r="O7">
        <v>0.5</v>
      </c>
      <c r="P7">
        <v>0.2</v>
      </c>
    </row>
    <row r="8" spans="1:17" x14ac:dyDescent="0.3">
      <c r="A8">
        <v>0.11</v>
      </c>
      <c r="B8">
        <v>0.5</v>
      </c>
      <c r="C8">
        <f t="shared" si="0"/>
        <v>0.29421171865260864</v>
      </c>
      <c r="D8">
        <f t="shared" si="1"/>
        <v>0.58842343730521729</v>
      </c>
      <c r="E8">
        <f t="shared" si="2"/>
        <v>0.88263515595782582</v>
      </c>
      <c r="G8">
        <v>0.1</v>
      </c>
      <c r="H8">
        <f t="shared" si="9"/>
        <v>7.1150576289758298</v>
      </c>
      <c r="I8">
        <f t="shared" si="3"/>
        <v>24.593948820242687</v>
      </c>
      <c r="J8">
        <f t="shared" si="4"/>
        <v>66.818181818181827</v>
      </c>
      <c r="K8">
        <f t="shared" si="5"/>
        <v>3191.9421487603308</v>
      </c>
      <c r="L8">
        <f t="shared" si="6"/>
        <v>8.5115787978316079E-2</v>
      </c>
      <c r="M8">
        <f t="shared" si="7"/>
        <v>8.5115787978316079E-2</v>
      </c>
      <c r="N8">
        <f t="shared" si="8"/>
        <v>8.5115787978316079E-2</v>
      </c>
      <c r="O8">
        <v>0.5</v>
      </c>
      <c r="P8">
        <v>0.2</v>
      </c>
    </row>
    <row r="9" spans="1:17" x14ac:dyDescent="0.3">
      <c r="A9">
        <v>0.12</v>
      </c>
      <c r="B9">
        <v>0.5</v>
      </c>
      <c r="C9">
        <f t="shared" si="0"/>
        <v>0.3012178954195503</v>
      </c>
      <c r="D9">
        <f t="shared" si="1"/>
        <v>0.60243579083910059</v>
      </c>
      <c r="E9">
        <f t="shared" si="2"/>
        <v>0.90365368625865083</v>
      </c>
      <c r="G9">
        <v>0.1</v>
      </c>
      <c r="H9">
        <f t="shared" si="9"/>
        <v>6.9495649666419768</v>
      </c>
      <c r="I9">
        <f t="shared" si="3"/>
        <v>24.10764498607076</v>
      </c>
      <c r="J9">
        <f t="shared" si="4"/>
        <v>64.166666666666671</v>
      </c>
      <c r="K9">
        <f t="shared" si="5"/>
        <v>2950.6944444444448</v>
      </c>
      <c r="L9">
        <f t="shared" si="6"/>
        <v>8.6832759257191985E-2</v>
      </c>
      <c r="M9">
        <f t="shared" si="7"/>
        <v>8.6832759257191985E-2</v>
      </c>
      <c r="N9">
        <f t="shared" si="8"/>
        <v>8.6832759257191985E-2</v>
      </c>
      <c r="O9">
        <v>0.5</v>
      </c>
      <c r="P9">
        <v>0.2</v>
      </c>
    </row>
    <row r="10" spans="1:17" x14ac:dyDescent="0.3">
      <c r="A10">
        <v>0.13</v>
      </c>
      <c r="B10">
        <v>0.5</v>
      </c>
      <c r="C10">
        <f t="shared" si="0"/>
        <v>0.30811067325299596</v>
      </c>
      <c r="D10">
        <f t="shared" si="1"/>
        <v>0.61622134650599192</v>
      </c>
      <c r="E10">
        <f t="shared" si="2"/>
        <v>0.92433201975898793</v>
      </c>
      <c r="G10">
        <v>0.1</v>
      </c>
      <c r="H10">
        <f t="shared" si="9"/>
        <v>6.794095482743808</v>
      </c>
      <c r="I10">
        <f t="shared" si="3"/>
        <v>23.691889987646505</v>
      </c>
      <c r="J10">
        <f t="shared" si="4"/>
        <v>61.92307692307692</v>
      </c>
      <c r="K10">
        <f t="shared" si="5"/>
        <v>2757.5443786982246</v>
      </c>
      <c r="L10">
        <f t="shared" si="6"/>
        <v>8.8356536115305515E-2</v>
      </c>
      <c r="M10">
        <f t="shared" si="7"/>
        <v>8.8356536115305515E-2</v>
      </c>
      <c r="N10">
        <f t="shared" si="8"/>
        <v>8.8356536115305515E-2</v>
      </c>
      <c r="O10">
        <v>0.5</v>
      </c>
      <c r="P10">
        <v>0.2</v>
      </c>
    </row>
    <row r="11" spans="1:17" x14ac:dyDescent="0.3">
      <c r="A11">
        <v>0.14000000000000001</v>
      </c>
      <c r="B11">
        <v>0.5</v>
      </c>
      <c r="C11">
        <f t="shared" si="0"/>
        <v>0.31489168339250423</v>
      </c>
      <c r="D11">
        <f t="shared" si="1"/>
        <v>0.62978336678500846</v>
      </c>
      <c r="E11">
        <f t="shared" si="2"/>
        <v>0.94467505017751263</v>
      </c>
      <c r="G11">
        <v>0.1</v>
      </c>
      <c r="H11">
        <f t="shared" si="9"/>
        <v>6.6477885690110412</v>
      </c>
      <c r="I11">
        <f t="shared" si="3"/>
        <v>23.332528948695767</v>
      </c>
      <c r="J11">
        <f t="shared" si="4"/>
        <v>59.999999999999986</v>
      </c>
      <c r="K11">
        <f t="shared" si="5"/>
        <v>2599.9999999999991</v>
      </c>
      <c r="L11">
        <f t="shared" si="6"/>
        <v>8.9717378597760009E-2</v>
      </c>
      <c r="M11">
        <f t="shared" si="7"/>
        <v>8.9717378597760009E-2</v>
      </c>
      <c r="N11">
        <f t="shared" si="8"/>
        <v>8.9717378597760009E-2</v>
      </c>
      <c r="O11">
        <v>0.5</v>
      </c>
      <c r="P11">
        <v>0.2</v>
      </c>
    </row>
    <row r="12" spans="1:17" x14ac:dyDescent="0.3">
      <c r="A12">
        <v>0.15</v>
      </c>
      <c r="B12">
        <v>0.5</v>
      </c>
      <c r="C12">
        <f t="shared" si="0"/>
        <v>0.32156318956704127</v>
      </c>
      <c r="D12">
        <f t="shared" si="1"/>
        <v>0.64312637913408255</v>
      </c>
      <c r="E12">
        <f t="shared" si="2"/>
        <v>0.96468956870112377</v>
      </c>
      <c r="G12">
        <v>0.1</v>
      </c>
      <c r="H12">
        <f t="shared" si="9"/>
        <v>6.5098661826057791</v>
      </c>
      <c r="I12">
        <f t="shared" si="3"/>
        <v>23.01894094619832</v>
      </c>
      <c r="J12">
        <f t="shared" si="4"/>
        <v>58.333333333333329</v>
      </c>
      <c r="K12">
        <f t="shared" si="5"/>
        <v>2469.4444444444443</v>
      </c>
      <c r="L12">
        <f t="shared" si="6"/>
        <v>9.0939602226967634E-2</v>
      </c>
      <c r="M12">
        <f t="shared" si="7"/>
        <v>9.0939602226967634E-2</v>
      </c>
      <c r="N12">
        <f t="shared" si="8"/>
        <v>9.0939602226967634E-2</v>
      </c>
      <c r="O12">
        <v>0.5</v>
      </c>
      <c r="P12">
        <v>0.2</v>
      </c>
    </row>
    <row r="13" spans="1:17" x14ac:dyDescent="0.3">
      <c r="A13">
        <v>0.16</v>
      </c>
      <c r="B13">
        <v>0.5</v>
      </c>
      <c r="C13">
        <f t="shared" si="0"/>
        <v>0.32812787780388658</v>
      </c>
      <c r="D13">
        <f t="shared" si="1"/>
        <v>0.65625575560777316</v>
      </c>
      <c r="E13">
        <f t="shared" si="2"/>
        <v>0.9843836334116598</v>
      </c>
      <c r="G13">
        <v>0.1</v>
      </c>
      <c r="H13">
        <f t="shared" si="9"/>
        <v>6.3796265874869178</v>
      </c>
      <c r="I13">
        <f t="shared" si="3"/>
        <v>22.743001442294947</v>
      </c>
      <c r="J13">
        <f t="shared" si="4"/>
        <v>56.875</v>
      </c>
      <c r="K13">
        <f t="shared" si="5"/>
        <v>2359.7656249999991</v>
      </c>
      <c r="L13">
        <f t="shared" si="6"/>
        <v>9.2042967092302114E-2</v>
      </c>
      <c r="M13">
        <f t="shared" si="7"/>
        <v>9.2042967092302114E-2</v>
      </c>
      <c r="N13">
        <f t="shared" si="8"/>
        <v>9.2042967092302114E-2</v>
      </c>
      <c r="O13">
        <v>0.5</v>
      </c>
      <c r="P13">
        <v>0.2</v>
      </c>
    </row>
    <row r="14" spans="1:17" x14ac:dyDescent="0.3">
      <c r="A14">
        <v>0.17</v>
      </c>
      <c r="B14">
        <v>0.5</v>
      </c>
      <c r="C14">
        <f t="shared" si="0"/>
        <v>0.33458870138430824</v>
      </c>
      <c r="D14">
        <f t="shared" si="1"/>
        <v>0.66917740276861648</v>
      </c>
      <c r="E14">
        <f t="shared" si="2"/>
        <v>1.0037661041529244</v>
      </c>
      <c r="G14">
        <v>0.1</v>
      </c>
      <c r="H14">
        <f t="shared" si="9"/>
        <v>6.2564376043557228</v>
      </c>
      <c r="I14">
        <f t="shared" si="3"/>
        <v>22.498390536616117</v>
      </c>
      <c r="J14">
        <f t="shared" si="4"/>
        <v>55.588235294117645</v>
      </c>
      <c r="K14">
        <f t="shared" si="5"/>
        <v>2266.5224913494803</v>
      </c>
      <c r="L14">
        <f t="shared" si="6"/>
        <v>9.304369261109742E-2</v>
      </c>
      <c r="M14">
        <f t="shared" si="7"/>
        <v>9.304369261109742E-2</v>
      </c>
      <c r="N14">
        <f t="shared" si="8"/>
        <v>9.304369261109742E-2</v>
      </c>
      <c r="O14">
        <v>0.5</v>
      </c>
      <c r="P14">
        <v>0.2</v>
      </c>
    </row>
    <row r="15" spans="1:17" x14ac:dyDescent="0.3">
      <c r="A15">
        <v>0.18</v>
      </c>
      <c r="B15">
        <v>0.5</v>
      </c>
      <c r="C15">
        <f t="shared" si="0"/>
        <v>0.34094876714866496</v>
      </c>
      <c r="D15">
        <f t="shared" si="1"/>
        <v>0.68189753429732991</v>
      </c>
      <c r="E15">
        <f t="shared" si="2"/>
        <v>1.022846301445995</v>
      </c>
      <c r="G15">
        <v>0.1</v>
      </c>
      <c r="H15">
        <f t="shared" si="9"/>
        <v>6.1397298803563958</v>
      </c>
      <c r="I15">
        <f t="shared" si="3"/>
        <v>22.280119321858642</v>
      </c>
      <c r="J15">
        <f t="shared" si="4"/>
        <v>54.444444444444436</v>
      </c>
      <c r="K15">
        <f t="shared" si="5"/>
        <v>2186.4197530864185</v>
      </c>
      <c r="L15">
        <f t="shared" si="6"/>
        <v>9.3955211957935977E-2</v>
      </c>
      <c r="M15">
        <f t="shared" si="7"/>
        <v>9.3955211957935977E-2</v>
      </c>
      <c r="N15">
        <f t="shared" si="8"/>
        <v>9.3955211957935977E-2</v>
      </c>
      <c r="O15">
        <v>0.5</v>
      </c>
      <c r="P15">
        <v>0.2</v>
      </c>
    </row>
    <row r="16" spans="1:17" x14ac:dyDescent="0.3">
      <c r="A16">
        <v>0.19</v>
      </c>
      <c r="B16">
        <v>0.5</v>
      </c>
      <c r="C16">
        <f t="shared" si="0"/>
        <v>0.34721125270247594</v>
      </c>
      <c r="D16">
        <f t="shared" si="1"/>
        <v>0.69442250540495187</v>
      </c>
      <c r="E16">
        <f t="shared" si="2"/>
        <v>1.041633758107428</v>
      </c>
      <c r="G16">
        <v>0.1</v>
      </c>
      <c r="H16">
        <f t="shared" si="9"/>
        <v>6.0289904691744045</v>
      </c>
      <c r="I16">
        <f t="shared" si="3"/>
        <v>22.084197975892032</v>
      </c>
      <c r="J16">
        <f t="shared" si="4"/>
        <v>53.421052631578945</v>
      </c>
      <c r="K16">
        <f t="shared" si="5"/>
        <v>2116.9667590027693</v>
      </c>
      <c r="L16">
        <f t="shared" si="6"/>
        <v>9.4788741507321098E-2</v>
      </c>
      <c r="M16">
        <f t="shared" si="7"/>
        <v>9.4788741507321098E-2</v>
      </c>
      <c r="N16">
        <f t="shared" si="8"/>
        <v>9.4788741507321098E-2</v>
      </c>
      <c r="O16">
        <v>0.5</v>
      </c>
      <c r="P16">
        <v>0.2</v>
      </c>
    </row>
    <row r="17" spans="1:16" x14ac:dyDescent="0.3">
      <c r="A17">
        <v>0.2</v>
      </c>
      <c r="B17">
        <v>0.5</v>
      </c>
      <c r="C17">
        <f t="shared" si="0"/>
        <v>0.35337934666395243</v>
      </c>
      <c r="D17">
        <f t="shared" si="1"/>
        <v>0.70675869332790486</v>
      </c>
      <c r="E17">
        <f t="shared" si="2"/>
        <v>1.0601380399918574</v>
      </c>
      <c r="G17">
        <v>0.1</v>
      </c>
      <c r="H17">
        <f t="shared" si="9"/>
        <v>5.9237568723109257</v>
      </c>
      <c r="I17">
        <f t="shared" si="3"/>
        <v>21.907398396837291</v>
      </c>
      <c r="J17">
        <f t="shared" si="4"/>
        <v>52.5</v>
      </c>
      <c r="K17">
        <f t="shared" si="5"/>
        <v>2056.2499999999991</v>
      </c>
      <c r="L17">
        <f t="shared" si="6"/>
        <v>9.5553716393615332E-2</v>
      </c>
      <c r="M17">
        <f t="shared" si="7"/>
        <v>9.5553716393615332E-2</v>
      </c>
      <c r="N17">
        <f t="shared" si="8"/>
        <v>9.5553716393615332E-2</v>
      </c>
      <c r="O17">
        <v>0.5</v>
      </c>
      <c r="P17">
        <v>0.2</v>
      </c>
    </row>
    <row r="18" spans="1:16" x14ac:dyDescent="0.3">
      <c r="A18">
        <v>0.21</v>
      </c>
      <c r="B18">
        <v>0.5</v>
      </c>
      <c r="C18">
        <f t="shared" si="0"/>
        <v>0.3594562060639051</v>
      </c>
      <c r="D18">
        <f t="shared" si="1"/>
        <v>0.71891241212781021</v>
      </c>
      <c r="E18">
        <f t="shared" si="2"/>
        <v>1.0783686181917151</v>
      </c>
      <c r="G18">
        <v>0.1</v>
      </c>
      <c r="H18">
        <f t="shared" si="9"/>
        <v>5.8236116055850626</v>
      </c>
      <c r="I18">
        <f t="shared" si="3"/>
        <v>21.747081364341629</v>
      </c>
      <c r="J18">
        <f t="shared" si="4"/>
        <v>51.666666666666664</v>
      </c>
      <c r="K18">
        <f t="shared" si="5"/>
        <v>2002.7777777777774</v>
      </c>
      <c r="L18">
        <f t="shared" si="6"/>
        <v>9.6258127620092573E-2</v>
      </c>
      <c r="M18">
        <f t="shared" si="7"/>
        <v>9.6258127620092573E-2</v>
      </c>
      <c r="N18">
        <f t="shared" si="8"/>
        <v>9.6258127620092573E-2</v>
      </c>
      <c r="O18">
        <v>0.5</v>
      </c>
      <c r="P18">
        <v>0.2</v>
      </c>
    </row>
    <row r="19" spans="1:16" x14ac:dyDescent="0.3">
      <c r="A19">
        <v>0.22</v>
      </c>
      <c r="B19">
        <v>0.5</v>
      </c>
      <c r="C19">
        <f t="shared" si="0"/>
        <v>0.36544492649423482</v>
      </c>
      <c r="D19">
        <f t="shared" si="1"/>
        <v>0.73088985298846965</v>
      </c>
      <c r="E19">
        <f t="shared" si="2"/>
        <v>1.0963347794827045</v>
      </c>
      <c r="G19">
        <v>0.1</v>
      </c>
      <c r="H19">
        <f t="shared" si="9"/>
        <v>5.7281773027059861</v>
      </c>
      <c r="I19">
        <f t="shared" si="3"/>
        <v>21.601068645021844</v>
      </c>
      <c r="J19">
        <f t="shared" si="4"/>
        <v>50.909090909090907</v>
      </c>
      <c r="K19">
        <f t="shared" si="5"/>
        <v>1955.3719008264459</v>
      </c>
      <c r="L19">
        <f t="shared" si="6"/>
        <v>9.6908785751938273E-2</v>
      </c>
      <c r="M19">
        <f t="shared" si="7"/>
        <v>9.6908785751938273E-2</v>
      </c>
      <c r="N19">
        <f t="shared" si="8"/>
        <v>9.6908785751938273E-2</v>
      </c>
      <c r="O19">
        <v>0.5</v>
      </c>
      <c r="P19">
        <v>0.2</v>
      </c>
    </row>
    <row r="20" spans="1:16" x14ac:dyDescent="0.3">
      <c r="A20">
        <v>0.23</v>
      </c>
      <c r="B20">
        <v>0.5</v>
      </c>
      <c r="C20">
        <f t="shared" si="0"/>
        <v>0.37134852171455041</v>
      </c>
      <c r="D20">
        <f t="shared" si="1"/>
        <v>0.74269704342910081</v>
      </c>
      <c r="E20">
        <f t="shared" si="2"/>
        <v>1.1140455651436514</v>
      </c>
      <c r="G20">
        <v>0.1</v>
      </c>
      <c r="H20">
        <f t="shared" si="9"/>
        <v>5.6371123376719527</v>
      </c>
      <c r="I20">
        <f t="shared" si="3"/>
        <v>21.46754697649731</v>
      </c>
      <c r="J20">
        <f t="shared" si="4"/>
        <v>50.217391304347821</v>
      </c>
      <c r="K20">
        <f t="shared" si="5"/>
        <v>1913.0907372400748</v>
      </c>
      <c r="L20">
        <f t="shared" si="6"/>
        <v>9.7511529175881947E-2</v>
      </c>
      <c r="M20">
        <f t="shared" si="7"/>
        <v>9.7511529175881947E-2</v>
      </c>
      <c r="N20">
        <f t="shared" si="8"/>
        <v>9.7511529175881947E-2</v>
      </c>
      <c r="O20">
        <v>0.5</v>
      </c>
      <c r="P20">
        <v>0.2</v>
      </c>
    </row>
    <row r="21" spans="1:16" x14ac:dyDescent="0.3">
      <c r="A21">
        <v>0.24</v>
      </c>
      <c r="B21">
        <v>0.5</v>
      </c>
      <c r="C21">
        <f t="shared" si="0"/>
        <v>0.37716991025841395</v>
      </c>
      <c r="D21">
        <f t="shared" si="1"/>
        <v>0.75433982051682791</v>
      </c>
      <c r="E21">
        <f t="shared" si="2"/>
        <v>1.131509730775242</v>
      </c>
      <c r="G21">
        <v>0.1</v>
      </c>
      <c r="H21">
        <f t="shared" si="9"/>
        <v>5.5501069316454963</v>
      </c>
      <c r="I21">
        <f t="shared" si="3"/>
        <v>21.344995035073225</v>
      </c>
      <c r="J21">
        <f t="shared" si="4"/>
        <v>49.583333333333329</v>
      </c>
      <c r="K21">
        <f t="shared" si="5"/>
        <v>1875.1736111111111</v>
      </c>
      <c r="L21">
        <f t="shared" si="6"/>
        <v>9.807139003282285E-2</v>
      </c>
      <c r="M21">
        <f t="shared" si="7"/>
        <v>9.807139003282285E-2</v>
      </c>
      <c r="N21">
        <f t="shared" si="8"/>
        <v>9.807139003282285E-2</v>
      </c>
      <c r="O21">
        <v>0.5</v>
      </c>
      <c r="P21">
        <v>0.2</v>
      </c>
    </row>
    <row r="22" spans="1:16" x14ac:dyDescent="0.3">
      <c r="A22">
        <v>0.25</v>
      </c>
      <c r="B22">
        <v>0.5</v>
      </c>
      <c r="C22">
        <f t="shared" si="0"/>
        <v>0.3829119072016624</v>
      </c>
      <c r="D22">
        <f t="shared" si="1"/>
        <v>0.76582381440332481</v>
      </c>
      <c r="E22">
        <f t="shared" si="2"/>
        <v>1.1487357216049874</v>
      </c>
      <c r="G22">
        <v>0.1</v>
      </c>
      <c r="H22">
        <f t="shared" si="9"/>
        <v>5.4668797025182849</v>
      </c>
      <c r="I22">
        <f t="shared" si="3"/>
        <v>21.232127220751895</v>
      </c>
      <c r="J22">
        <f t="shared" si="4"/>
        <v>48.999999999999993</v>
      </c>
      <c r="K22">
        <f t="shared" si="5"/>
        <v>1840.9999999999991</v>
      </c>
      <c r="L22">
        <f t="shared" si="6"/>
        <v>9.8592727500584468E-2</v>
      </c>
      <c r="M22">
        <f t="shared" si="7"/>
        <v>9.8592727500584468E-2</v>
      </c>
      <c r="N22">
        <f t="shared" si="8"/>
        <v>9.8592727500584468E-2</v>
      </c>
      <c r="O22">
        <v>0.5</v>
      </c>
      <c r="P22">
        <v>0.2</v>
      </c>
    </row>
    <row r="23" spans="1:16" x14ac:dyDescent="0.3">
      <c r="A23">
        <v>0.26</v>
      </c>
      <c r="B23">
        <v>0.5</v>
      </c>
      <c r="C23">
        <f t="shared" si="0"/>
        <v>0.38857721971867198</v>
      </c>
      <c r="D23">
        <f t="shared" si="1"/>
        <v>0.77715443943734397</v>
      </c>
      <c r="E23">
        <f t="shared" si="2"/>
        <v>1.1657316591560158</v>
      </c>
      <c r="G23">
        <v>0.1</v>
      </c>
      <c r="H23">
        <f t="shared" si="9"/>
        <v>5.3871746131924478</v>
      </c>
      <c r="I23">
        <f t="shared" si="3"/>
        <v>21.127849914145713</v>
      </c>
      <c r="J23">
        <f t="shared" si="4"/>
        <v>48.461538461538453</v>
      </c>
      <c r="K23">
        <f t="shared" si="5"/>
        <v>1810.0591715976327</v>
      </c>
      <c r="L23">
        <f t="shared" si="6"/>
        <v>9.9079335656004713E-2</v>
      </c>
      <c r="M23">
        <f t="shared" si="7"/>
        <v>9.9079335656004713E-2</v>
      </c>
      <c r="N23">
        <f t="shared" si="8"/>
        <v>9.9079335656004713E-2</v>
      </c>
      <c r="O23">
        <v>0.5</v>
      </c>
      <c r="P23">
        <v>0.2</v>
      </c>
    </row>
    <row r="24" spans="1:16" x14ac:dyDescent="0.3">
      <c r="A24">
        <v>0.27</v>
      </c>
      <c r="B24">
        <v>0.5</v>
      </c>
      <c r="C24">
        <f t="shared" si="0"/>
        <v>0.39416844539851381</v>
      </c>
      <c r="D24">
        <f t="shared" si="1"/>
        <v>0.78833689079702762</v>
      </c>
      <c r="E24">
        <f t="shared" si="2"/>
        <v>1.1825053361955413</v>
      </c>
      <c r="G24">
        <v>0.1</v>
      </c>
      <c r="H24">
        <f t="shared" si="9"/>
        <v>5.3107582754802278</v>
      </c>
      <c r="I24">
        <f t="shared" si="3"/>
        <v>21.031227097011836</v>
      </c>
      <c r="J24">
        <f t="shared" si="4"/>
        <v>47.962962962962955</v>
      </c>
      <c r="K24">
        <f t="shared" si="5"/>
        <v>1781.9272976680377</v>
      </c>
      <c r="L24">
        <f t="shared" si="6"/>
        <v>9.9534531374574853E-2</v>
      </c>
      <c r="M24">
        <f t="shared" si="7"/>
        <v>9.9534531374574853E-2</v>
      </c>
      <c r="N24">
        <f t="shared" si="8"/>
        <v>9.9534531374574853E-2</v>
      </c>
      <c r="O24">
        <v>0.5</v>
      </c>
      <c r="P24">
        <v>0.2</v>
      </c>
    </row>
    <row r="25" spans="1:16" x14ac:dyDescent="0.3">
      <c r="A25">
        <v>0.28000000000000003</v>
      </c>
      <c r="B25">
        <v>0.5</v>
      </c>
      <c r="C25">
        <f t="shared" si="0"/>
        <v>0.39968807255178052</v>
      </c>
      <c r="D25">
        <f t="shared" si="1"/>
        <v>0.79937614510356103</v>
      </c>
      <c r="E25">
        <f t="shared" si="2"/>
        <v>1.1990642176553414</v>
      </c>
      <c r="G25">
        <v>0.1</v>
      </c>
      <c r="H25">
        <f t="shared" si="9"/>
        <v>5.2374175690772891</v>
      </c>
      <c r="I25">
        <f t="shared" si="3"/>
        <v>20.941453082513654</v>
      </c>
      <c r="J25">
        <f t="shared" si="4"/>
        <v>47.5</v>
      </c>
      <c r="K25">
        <f t="shared" si="5"/>
        <v>1756.2499999999991</v>
      </c>
      <c r="L25">
        <f t="shared" si="6"/>
        <v>9.996122642899552E-2</v>
      </c>
      <c r="M25">
        <f t="shared" si="7"/>
        <v>9.996122642899552E-2</v>
      </c>
      <c r="N25">
        <f t="shared" si="8"/>
        <v>9.996122642899552E-2</v>
      </c>
      <c r="O25">
        <v>0.5</v>
      </c>
      <c r="P25">
        <v>0.2</v>
      </c>
    </row>
    <row r="26" spans="1:16" x14ac:dyDescent="0.3">
      <c r="A26">
        <v>0.28999999999999998</v>
      </c>
      <c r="B26">
        <v>0.5</v>
      </c>
      <c r="C26">
        <f t="shared" si="0"/>
        <v>0.40513848193266172</v>
      </c>
      <c r="D26">
        <f t="shared" si="1"/>
        <v>0.81027696386532344</v>
      </c>
      <c r="E26">
        <f t="shared" si="2"/>
        <v>1.2154154457979851</v>
      </c>
      <c r="G26">
        <v>0.1</v>
      </c>
      <c r="H26">
        <f t="shared" si="9"/>
        <v>5.1669575384380977</v>
      </c>
      <c r="I26">
        <f t="shared" si="3"/>
        <v>20.857830700245785</v>
      </c>
      <c r="J26">
        <f t="shared" si="4"/>
        <v>47.068965517241374</v>
      </c>
      <c r="K26">
        <f t="shared" si="5"/>
        <v>1732.7288941736026</v>
      </c>
      <c r="L26">
        <f t="shared" si="6"/>
        <v>0.10036198698787338</v>
      </c>
      <c r="M26">
        <f t="shared" si="7"/>
        <v>0.10036198698787338</v>
      </c>
      <c r="N26">
        <f t="shared" si="8"/>
        <v>0.10036198698787338</v>
      </c>
      <c r="O26">
        <v>0.5</v>
      </c>
      <c r="P26">
        <v>0.2</v>
      </c>
    </row>
    <row r="27" spans="1:16" x14ac:dyDescent="0.3">
      <c r="A27">
        <v>0.3</v>
      </c>
      <c r="B27">
        <v>0.5</v>
      </c>
      <c r="C27">
        <f t="shared" si="0"/>
        <v>0.41052194944624393</v>
      </c>
      <c r="D27">
        <f t="shared" si="1"/>
        <v>0.82104389889248786</v>
      </c>
      <c r="E27">
        <f t="shared" si="2"/>
        <v>1.2315658483387319</v>
      </c>
      <c r="G27">
        <v>0.1</v>
      </c>
      <c r="H27">
        <f t="shared" si="9"/>
        <v>5.0991995340493874</v>
      </c>
      <c r="I27">
        <f t="shared" si="3"/>
        <v>20.779753706720165</v>
      </c>
      <c r="J27">
        <f t="shared" si="4"/>
        <v>46.666666666666664</v>
      </c>
      <c r="K27">
        <f t="shared" si="5"/>
        <v>1711.1111111111109</v>
      </c>
      <c r="L27">
        <f t="shared" si="6"/>
        <v>0.10073908299771379</v>
      </c>
      <c r="M27">
        <f t="shared" si="7"/>
        <v>0.10073908299771379</v>
      </c>
      <c r="N27">
        <f t="shared" si="8"/>
        <v>0.10073908299771379</v>
      </c>
      <c r="O27">
        <v>0.5</v>
      </c>
      <c r="P27">
        <v>0.2</v>
      </c>
    </row>
    <row r="28" spans="1:16" x14ac:dyDescent="0.3">
      <c r="A28">
        <v>0.31</v>
      </c>
      <c r="B28">
        <v>0.5</v>
      </c>
      <c r="C28">
        <f t="shared" si="0"/>
        <v>0.41584064952025263</v>
      </c>
      <c r="D28">
        <f t="shared" si="1"/>
        <v>0.83168129904050525</v>
      </c>
      <c r="E28">
        <f t="shared" si="2"/>
        <v>1.2475219485607578</v>
      </c>
      <c r="G28">
        <v>0.1</v>
      </c>
      <c r="H28">
        <f t="shared" si="9"/>
        <v>5.033979568251377</v>
      </c>
      <c r="I28">
        <f t="shared" si="3"/>
        <v>20.706692498382175</v>
      </c>
      <c r="J28">
        <f t="shared" si="4"/>
        <v>46.29032258064516</v>
      </c>
      <c r="K28">
        <f t="shared" si="5"/>
        <v>1691.1810613943808</v>
      </c>
      <c r="L28">
        <f t="shared" si="6"/>
        <v>0.10109452938932119</v>
      </c>
      <c r="M28">
        <f t="shared" si="7"/>
        <v>0.10109452938932119</v>
      </c>
      <c r="N28">
        <f t="shared" si="8"/>
        <v>0.10109452938932119</v>
      </c>
      <c r="O28">
        <v>0.5</v>
      </c>
      <c r="P28">
        <v>0.2</v>
      </c>
    </row>
    <row r="29" spans="1:16" x14ac:dyDescent="0.3">
      <c r="A29">
        <v>0.32</v>
      </c>
      <c r="B29">
        <v>0.5</v>
      </c>
      <c r="C29">
        <f t="shared" si="0"/>
        <v>0.42109665890261444</v>
      </c>
      <c r="D29">
        <f t="shared" si="1"/>
        <v>0.84219331780522888</v>
      </c>
      <c r="E29">
        <f t="shared" si="2"/>
        <v>1.2632899767078434</v>
      </c>
      <c r="G29">
        <v>0.1</v>
      </c>
      <c r="H29">
        <f t="shared" si="9"/>
        <v>4.9711468592237189</v>
      </c>
      <c r="I29">
        <f t="shared" si="3"/>
        <v>20.638182427336719</v>
      </c>
      <c r="J29">
        <f t="shared" si="4"/>
        <v>45.9375</v>
      </c>
      <c r="K29">
        <f t="shared" si="5"/>
        <v>1672.7539062499995</v>
      </c>
      <c r="L29">
        <f t="shared" si="6"/>
        <v>0.10143012063700757</v>
      </c>
      <c r="M29">
        <f t="shared" si="7"/>
        <v>0.10143012063700757</v>
      </c>
      <c r="N29">
        <f t="shared" si="8"/>
        <v>0.10143012063700757</v>
      </c>
      <c r="O29">
        <v>0.5</v>
      </c>
      <c r="P29">
        <v>0.2</v>
      </c>
    </row>
    <row r="30" spans="1:16" x14ac:dyDescent="0.3">
      <c r="A30">
        <v>0.33</v>
      </c>
      <c r="B30">
        <v>0.5</v>
      </c>
      <c r="C30">
        <f t="shared" si="0"/>
        <v>0.42629196070815695</v>
      </c>
      <c r="D30">
        <f t="shared" si="1"/>
        <v>0.85258392141631389</v>
      </c>
      <c r="E30">
        <f t="shared" si="2"/>
        <v>1.278875882124471</v>
      </c>
      <c r="G30">
        <v>0.1</v>
      </c>
      <c r="H30">
        <f t="shared" si="9"/>
        <v>4.9105625399453565</v>
      </c>
      <c r="I30">
        <f t="shared" si="3"/>
        <v>20.573814184218246</v>
      </c>
      <c r="J30">
        <f t="shared" si="4"/>
        <v>45.606060606060602</v>
      </c>
      <c r="K30">
        <f t="shared" si="5"/>
        <v>1655.6703397612487</v>
      </c>
      <c r="L30">
        <f t="shared" si="6"/>
        <v>0.10174745988223646</v>
      </c>
      <c r="M30">
        <f t="shared" si="7"/>
        <v>0.10174745988223646</v>
      </c>
      <c r="N30">
        <f t="shared" si="8"/>
        <v>0.10174745988223646</v>
      </c>
      <c r="O30">
        <v>0.5</v>
      </c>
      <c r="P30">
        <v>0.2</v>
      </c>
    </row>
    <row r="31" spans="1:16" x14ac:dyDescent="0.3">
      <c r="A31">
        <v>0.34</v>
      </c>
      <c r="B31">
        <v>0.5</v>
      </c>
      <c r="C31">
        <f t="shared" si="0"/>
        <v>0.43142844858440998</v>
      </c>
      <c r="D31">
        <f t="shared" si="1"/>
        <v>0.86285689716881997</v>
      </c>
      <c r="E31">
        <f t="shared" si="2"/>
        <v>1.29428534575323</v>
      </c>
      <c r="G31">
        <v>0.1</v>
      </c>
      <c r="H31">
        <f t="shared" si="9"/>
        <v>4.8520985118202464</v>
      </c>
      <c r="I31">
        <f t="shared" si="3"/>
        <v>20.513225834793484</v>
      </c>
      <c r="J31">
        <f t="shared" si="4"/>
        <v>45.294117647058819</v>
      </c>
      <c r="K31">
        <f t="shared" si="5"/>
        <v>1639.7923875432523</v>
      </c>
      <c r="L31">
        <f t="shared" si="6"/>
        <v>0.10204798358836027</v>
      </c>
      <c r="M31">
        <f t="shared" si="7"/>
        <v>0.10204798358836027</v>
      </c>
      <c r="N31">
        <f t="shared" si="8"/>
        <v>0.10204798358836027</v>
      </c>
      <c r="O31">
        <v>0.5</v>
      </c>
      <c r="P31">
        <v>0.2</v>
      </c>
    </row>
    <row r="32" spans="1:16" x14ac:dyDescent="0.3">
      <c r="A32">
        <v>0.35</v>
      </c>
      <c r="B32">
        <v>0.5</v>
      </c>
      <c r="C32">
        <f t="shared" si="0"/>
        <v>0.4365079309017062</v>
      </c>
      <c r="D32">
        <f t="shared" si="1"/>
        <v>0.8730158618034124</v>
      </c>
      <c r="E32">
        <f t="shared" si="2"/>
        <v>1.3095237927051184</v>
      </c>
      <c r="G32">
        <v>0.1</v>
      </c>
      <c r="H32">
        <f t="shared" si="9"/>
        <v>4.7956364252284684</v>
      </c>
      <c r="I32">
        <f t="shared" si="3"/>
        <v>20.456096188594294</v>
      </c>
      <c r="J32">
        <f t="shared" si="4"/>
        <v>45</v>
      </c>
      <c r="K32">
        <f t="shared" si="5"/>
        <v>1624.9999999999995</v>
      </c>
      <c r="L32">
        <f t="shared" si="6"/>
        <v>0.10233298250232678</v>
      </c>
      <c r="M32">
        <f t="shared" si="7"/>
        <v>0.10233298250232678</v>
      </c>
      <c r="N32">
        <f t="shared" si="8"/>
        <v>0.10233298250232678</v>
      </c>
      <c r="O32">
        <v>0.5</v>
      </c>
      <c r="P32">
        <v>0.2</v>
      </c>
    </row>
    <row r="33" spans="1:16" x14ac:dyDescent="0.3">
      <c r="A33">
        <v>0.36</v>
      </c>
      <c r="B33">
        <v>0.5</v>
      </c>
      <c r="C33">
        <f t="shared" si="0"/>
        <v>0.44153213489929405</v>
      </c>
      <c r="D33">
        <f t="shared" si="1"/>
        <v>0.8830642697985881</v>
      </c>
      <c r="E33">
        <f t="shared" si="2"/>
        <v>1.3245964046978822</v>
      </c>
      <c r="G33">
        <v>0.1</v>
      </c>
      <c r="H33">
        <f t="shared" si="9"/>
        <v>4.7410667715290691</v>
      </c>
      <c r="I33">
        <f t="shared" si="3"/>
        <v>20.402139247341271</v>
      </c>
      <c r="J33">
        <f t="shared" si="4"/>
        <v>44.722222222222221</v>
      </c>
      <c r="K33">
        <f t="shared" si="5"/>
        <v>1611.1882716049379</v>
      </c>
      <c r="L33">
        <f t="shared" si="6"/>
        <v>0.1026036195496572</v>
      </c>
      <c r="M33">
        <f t="shared" si="7"/>
        <v>0.1026036195496572</v>
      </c>
      <c r="N33">
        <f t="shared" si="8"/>
        <v>0.1026036195496572</v>
      </c>
      <c r="O33">
        <v>0.5</v>
      </c>
      <c r="P33">
        <v>0.2</v>
      </c>
    </row>
    <row r="34" spans="1:16" x14ac:dyDescent="0.3">
      <c r="A34">
        <v>0.37</v>
      </c>
      <c r="B34">
        <v>0.5</v>
      </c>
      <c r="C34">
        <f t="shared" si="0"/>
        <v>0.44650271073920406</v>
      </c>
      <c r="D34">
        <f t="shared" si="1"/>
        <v>0.89300542147840811</v>
      </c>
      <c r="E34">
        <f t="shared" si="2"/>
        <v>1.3395081322176123</v>
      </c>
      <c r="G34">
        <v>0.1</v>
      </c>
      <c r="H34">
        <f t="shared" si="9"/>
        <v>4.688288073028116</v>
      </c>
      <c r="I34">
        <f t="shared" si="3"/>
        <v>20.351099533971119</v>
      </c>
      <c r="J34">
        <f t="shared" si="4"/>
        <v>44.459459459459453</v>
      </c>
      <c r="K34">
        <f t="shared" si="5"/>
        <v>1598.26515704894</v>
      </c>
      <c r="L34">
        <f t="shared" si="6"/>
        <v>0.10286094517099836</v>
      </c>
      <c r="M34">
        <f t="shared" si="7"/>
        <v>0.10286094517099836</v>
      </c>
      <c r="N34">
        <f t="shared" si="8"/>
        <v>0.10286094517099836</v>
      </c>
      <c r="O34">
        <v>0.5</v>
      </c>
      <c r="P34">
        <v>0.2</v>
      </c>
    </row>
    <row r="35" spans="1:16" x14ac:dyDescent="0.3">
      <c r="A35">
        <v>0.38</v>
      </c>
      <c r="B35">
        <v>0.5</v>
      </c>
      <c r="C35">
        <f t="shared" si="0"/>
        <v>0.45142123543463375</v>
      </c>
      <c r="D35">
        <f t="shared" si="1"/>
        <v>0.9028424708692675</v>
      </c>
      <c r="E35">
        <f t="shared" si="2"/>
        <v>1.3542637063039014</v>
      </c>
      <c r="G35">
        <v>0.1</v>
      </c>
      <c r="H35">
        <f t="shared" si="9"/>
        <v>4.6372061591605167</v>
      </c>
      <c r="I35">
        <f t="shared" si="3"/>
        <v>20.302748143917327</v>
      </c>
      <c r="J35">
        <f t="shared" si="4"/>
        <v>44.210526315789465</v>
      </c>
      <c r="K35">
        <f t="shared" si="5"/>
        <v>1586.1495844875344</v>
      </c>
      <c r="L35">
        <f t="shared" si="6"/>
        <v>0.10310591051490205</v>
      </c>
      <c r="M35">
        <f t="shared" si="7"/>
        <v>0.10310591051490205</v>
      </c>
      <c r="N35">
        <f t="shared" si="8"/>
        <v>0.10310591051490205</v>
      </c>
      <c r="O35">
        <v>0.5</v>
      </c>
      <c r="P35">
        <v>0.2</v>
      </c>
    </row>
    <row r="36" spans="1:16" x14ac:dyDescent="0.3">
      <c r="A36">
        <v>0.39</v>
      </c>
      <c r="B36">
        <v>0.5</v>
      </c>
      <c r="C36">
        <f t="shared" si="0"/>
        <v>0.4562892166309101</v>
      </c>
      <c r="D36">
        <f t="shared" si="1"/>
        <v>0.9125784332618202</v>
      </c>
      <c r="E36">
        <f t="shared" si="2"/>
        <v>1.3688676498927304</v>
      </c>
      <c r="G36">
        <v>0.1</v>
      </c>
      <c r="H36">
        <f t="shared" si="9"/>
        <v>4.5877335186437671</v>
      </c>
      <c r="I36">
        <f t="shared" si="3"/>
        <v>20.256879391959018</v>
      </c>
      <c r="J36">
        <f t="shared" si="4"/>
        <v>43.974358974358964</v>
      </c>
      <c r="K36">
        <f t="shared" si="5"/>
        <v>1574.7698882314262</v>
      </c>
      <c r="L36">
        <f t="shared" si="6"/>
        <v>0.10333937882674483</v>
      </c>
      <c r="M36">
        <f t="shared" si="7"/>
        <v>0.10333937882674483</v>
      </c>
      <c r="N36">
        <f t="shared" si="8"/>
        <v>0.10333937882674483</v>
      </c>
      <c r="O36">
        <v>0.5</v>
      </c>
      <c r="P36">
        <v>0.2</v>
      </c>
    </row>
    <row r="37" spans="1:16" x14ac:dyDescent="0.3">
      <c r="A37">
        <v>0.4</v>
      </c>
      <c r="B37">
        <v>0.5</v>
      </c>
      <c r="C37">
        <f t="shared" si="0"/>
        <v>0.46110809622551258</v>
      </c>
      <c r="D37">
        <f t="shared" si="1"/>
        <v>0.92221619245102515</v>
      </c>
      <c r="E37">
        <f t="shared" si="2"/>
        <v>1.3833242886765378</v>
      </c>
      <c r="G37">
        <v>0.1</v>
      </c>
      <c r="H37">
        <f t="shared" si="9"/>
        <v>4.5397887186729289</v>
      </c>
      <c r="I37">
        <f t="shared" si="3"/>
        <v>20.213307952678356</v>
      </c>
      <c r="J37">
        <f t="shared" si="4"/>
        <v>43.75</v>
      </c>
      <c r="K37">
        <f t="shared" si="5"/>
        <v>1564.0624999999995</v>
      </c>
      <c r="L37">
        <f t="shared" si="6"/>
        <v>0.10356213531372815</v>
      </c>
      <c r="M37">
        <f t="shared" si="7"/>
        <v>0.10356213531372815</v>
      </c>
      <c r="N37">
        <f t="shared" si="8"/>
        <v>0.10356213531372815</v>
      </c>
      <c r="O37">
        <v>0.5</v>
      </c>
      <c r="P37">
        <v>0.2</v>
      </c>
    </row>
    <row r="38" spans="1:16" x14ac:dyDescent="0.3">
      <c r="A38">
        <v>0.41</v>
      </c>
      <c r="B38">
        <v>0.5</v>
      </c>
      <c r="C38">
        <f t="shared" si="0"/>
        <v>0.4658792538198927</v>
      </c>
      <c r="D38">
        <f t="shared" si="1"/>
        <v>0.9317585076397854</v>
      </c>
      <c r="E38">
        <f t="shared" si="2"/>
        <v>1.397637761459678</v>
      </c>
      <c r="G38">
        <v>0.1</v>
      </c>
      <c r="H38">
        <f t="shared" si="9"/>
        <v>4.4932958833633938</v>
      </c>
      <c r="I38">
        <f t="shared" si="3"/>
        <v>20.171866412000004</v>
      </c>
      <c r="J38">
        <f t="shared" si="4"/>
        <v>43.536585365853654</v>
      </c>
      <c r="K38">
        <f t="shared" si="5"/>
        <v>1553.9708506841162</v>
      </c>
      <c r="L38">
        <f t="shared" si="6"/>
        <v>0.1037748957175343</v>
      </c>
      <c r="M38">
        <f t="shared" si="7"/>
        <v>0.1037748957175343</v>
      </c>
      <c r="N38">
        <f t="shared" si="8"/>
        <v>0.1037748957175343</v>
      </c>
      <c r="O38">
        <v>0.5</v>
      </c>
      <c r="P38">
        <v>0.2</v>
      </c>
    </row>
    <row r="39" spans="1:16" x14ac:dyDescent="0.3">
      <c r="A39">
        <v>0.42</v>
      </c>
      <c r="B39">
        <v>0.5</v>
      </c>
      <c r="C39">
        <f t="shared" si="0"/>
        <v>0.47060401000042812</v>
      </c>
      <c r="D39">
        <f t="shared" si="1"/>
        <v>0.94120802000085624</v>
      </c>
      <c r="E39">
        <f t="shared" si="2"/>
        <v>1.4118120300012842</v>
      </c>
      <c r="G39">
        <v>0.1</v>
      </c>
      <c r="H39">
        <f t="shared" si="9"/>
        <v>4.448184224633847</v>
      </c>
      <c r="I39">
        <f t="shared" si="3"/>
        <v>20.132403162655933</v>
      </c>
      <c r="J39">
        <f t="shared" si="4"/>
        <v>43.333333333333329</v>
      </c>
      <c r="K39">
        <f t="shared" si="5"/>
        <v>1544.4444444444441</v>
      </c>
      <c r="L39">
        <f t="shared" si="6"/>
        <v>0.10397831378701508</v>
      </c>
      <c r="M39">
        <f t="shared" si="7"/>
        <v>0.10397831378701508</v>
      </c>
      <c r="N39">
        <f t="shared" si="8"/>
        <v>0.10397831378701508</v>
      </c>
      <c r="O39">
        <v>0.5</v>
      </c>
      <c r="P39">
        <v>0.2</v>
      </c>
    </row>
    <row r="40" spans="1:16" x14ac:dyDescent="0.3">
      <c r="A40">
        <v>0.43</v>
      </c>
      <c r="B40">
        <v>0.5</v>
      </c>
      <c r="C40">
        <f t="shared" si="0"/>
        <v>0.4752836294492308</v>
      </c>
      <c r="D40">
        <f t="shared" si="1"/>
        <v>0.95056725889846161</v>
      </c>
      <c r="E40">
        <f t="shared" si="2"/>
        <v>1.4258508883476924</v>
      </c>
      <c r="G40">
        <v>0.1</v>
      </c>
      <c r="H40">
        <f t="shared" si="9"/>
        <v>4.4043876195759877</v>
      </c>
      <c r="I40">
        <f t="shared" si="3"/>
        <v>20.094780588646099</v>
      </c>
      <c r="J40">
        <f t="shared" si="4"/>
        <v>43.139534883720927</v>
      </c>
      <c r="K40">
        <f t="shared" si="5"/>
        <v>1535.4380746349375</v>
      </c>
      <c r="L40">
        <f t="shared" si="6"/>
        <v>0.10417298781137742</v>
      </c>
      <c r="M40">
        <f t="shared" si="7"/>
        <v>0.10417298781137742</v>
      </c>
      <c r="N40">
        <f t="shared" si="8"/>
        <v>0.10417298781137742</v>
      </c>
      <c r="O40">
        <v>0.5</v>
      </c>
      <c r="P40">
        <v>0.2</v>
      </c>
    </row>
    <row r="41" spans="1:16" x14ac:dyDescent="0.3">
      <c r="A41">
        <v>0.439999999999999</v>
      </c>
      <c r="B41">
        <v>0.5</v>
      </c>
      <c r="C41">
        <f t="shared" si="0"/>
        <v>0.47991932388788466</v>
      </c>
      <c r="D41">
        <f t="shared" si="1"/>
        <v>0.95983864777576933</v>
      </c>
      <c r="E41">
        <f t="shared" si="2"/>
        <v>1.4397579716636539</v>
      </c>
      <c r="G41">
        <v>0.1</v>
      </c>
      <c r="H41">
        <f t="shared" si="9"/>
        <v>4.3618442290987289</v>
      </c>
      <c r="I41">
        <f t="shared" si="3"/>
        <v>20.058873493548166</v>
      </c>
      <c r="J41">
        <f t="shared" si="4"/>
        <v>42.954545454545467</v>
      </c>
      <c r="K41">
        <f t="shared" si="5"/>
        <v>1526.9111570247933</v>
      </c>
      <c r="L41">
        <f t="shared" si="6"/>
        <v>0.10435946634822954</v>
      </c>
      <c r="M41">
        <f t="shared" si="7"/>
        <v>0.10435946634822954</v>
      </c>
      <c r="N41">
        <f t="shared" si="8"/>
        <v>0.10435946634822954</v>
      </c>
      <c r="O41">
        <v>0.5</v>
      </c>
      <c r="P41">
        <v>0.2</v>
      </c>
    </row>
    <row r="42" spans="1:16" x14ac:dyDescent="0.3">
      <c r="A42">
        <v>0.44999999999999901</v>
      </c>
      <c r="B42">
        <v>0.5</v>
      </c>
      <c r="C42">
        <f t="shared" si="0"/>
        <v>0.48451225485891525</v>
      </c>
      <c r="D42">
        <f t="shared" si="1"/>
        <v>0.9690245097178305</v>
      </c>
      <c r="E42">
        <f t="shared" si="2"/>
        <v>1.4535367645767459</v>
      </c>
      <c r="G42">
        <v>0.1</v>
      </c>
      <c r="H42">
        <f t="shared" si="9"/>
        <v>4.3204961532766379</v>
      </c>
      <c r="I42">
        <f t="shared" si="3"/>
        <v>20.024567735397483</v>
      </c>
      <c r="J42">
        <f t="shared" si="4"/>
        <v>42.777777777777793</v>
      </c>
      <c r="K42">
        <f t="shared" si="5"/>
        <v>1518.8271604938273</v>
      </c>
      <c r="L42">
        <f t="shared" si="6"/>
        <v>0.10453825325941705</v>
      </c>
      <c r="M42">
        <f t="shared" si="7"/>
        <v>0.10453825325941705</v>
      </c>
      <c r="N42">
        <f t="shared" si="8"/>
        <v>0.10453825325941705</v>
      </c>
      <c r="O42">
        <v>0.5</v>
      </c>
      <c r="P42">
        <v>0.2</v>
      </c>
    </row>
    <row r="43" spans="1:16" x14ac:dyDescent="0.3">
      <c r="A43">
        <v>0.45999999999999902</v>
      </c>
      <c r="B43">
        <v>0.5</v>
      </c>
      <c r="C43">
        <f t="shared" si="0"/>
        <v>0.48906353635089467</v>
      </c>
      <c r="D43">
        <f t="shared" si="1"/>
        <v>0.97812707270178934</v>
      </c>
      <c r="E43">
        <f t="shared" si="2"/>
        <v>1.4671906090526841</v>
      </c>
      <c r="G43">
        <v>0.1</v>
      </c>
      <c r="H43">
        <f t="shared" si="9"/>
        <v>4.2802891193904156</v>
      </c>
      <c r="I43">
        <f t="shared" si="3"/>
        <v>19.991759037219666</v>
      </c>
      <c r="J43">
        <f t="shared" si="4"/>
        <v>42.608695652173921</v>
      </c>
      <c r="K43">
        <f t="shared" si="5"/>
        <v>1511.1531190926275</v>
      </c>
      <c r="L43">
        <f t="shared" si="6"/>
        <v>0.10470981214989983</v>
      </c>
      <c r="M43">
        <f t="shared" si="7"/>
        <v>0.10470981214989983</v>
      </c>
      <c r="N43">
        <f t="shared" si="8"/>
        <v>0.10470981214989983</v>
      </c>
      <c r="O43">
        <v>0.5</v>
      </c>
      <c r="P43">
        <v>0.2</v>
      </c>
    </row>
    <row r="44" spans="1:16" x14ac:dyDescent="0.3">
      <c r="A44">
        <v>0.46999999999999897</v>
      </c>
      <c r="B44">
        <v>0.5</v>
      </c>
      <c r="C44">
        <f t="shared" si="0"/>
        <v>0.49357423727383348</v>
      </c>
      <c r="D44">
        <f t="shared" si="1"/>
        <v>0.98714847454766697</v>
      </c>
      <c r="E44">
        <f t="shared" si="2"/>
        <v>1.4807227118215003</v>
      </c>
      <c r="G44">
        <v>0.1</v>
      </c>
      <c r="H44">
        <f t="shared" si="9"/>
        <v>4.2411721991315332</v>
      </c>
      <c r="I44">
        <f t="shared" si="3"/>
        <v>19.960351947465146</v>
      </c>
      <c r="J44">
        <f t="shared" si="4"/>
        <v>42.446808510638313</v>
      </c>
      <c r="K44">
        <f t="shared" si="5"/>
        <v>1503.8592123132644</v>
      </c>
      <c r="L44">
        <f t="shared" si="6"/>
        <v>0.10487457029028864</v>
      </c>
      <c r="M44">
        <f t="shared" si="7"/>
        <v>0.10487457029028864</v>
      </c>
      <c r="N44">
        <f t="shared" si="8"/>
        <v>0.10487457029028864</v>
      </c>
      <c r="O44">
        <v>0.5</v>
      </c>
      <c r="P44">
        <v>0.2</v>
      </c>
    </row>
    <row r="45" spans="1:16" x14ac:dyDescent="0.3">
      <c r="A45">
        <v>0.47999999999999898</v>
      </c>
      <c r="B45">
        <v>0.5</v>
      </c>
      <c r="C45">
        <f t="shared" si="0"/>
        <v>0.49804538379192875</v>
      </c>
      <c r="D45">
        <f t="shared" si="1"/>
        <v>0.99609076758385751</v>
      </c>
      <c r="E45">
        <f t="shared" si="2"/>
        <v>1.494136151375786</v>
      </c>
      <c r="G45">
        <v>0.1</v>
      </c>
      <c r="H45">
        <f t="shared" si="9"/>
        <v>4.2030975518646256</v>
      </c>
      <c r="I45">
        <f t="shared" si="3"/>
        <v>19.930258928812485</v>
      </c>
      <c r="J45">
        <f t="shared" si="4"/>
        <v>42.291666666666679</v>
      </c>
      <c r="K45">
        <f t="shared" si="5"/>
        <v>1496.9184027777778</v>
      </c>
      <c r="L45">
        <f t="shared" si="6"/>
        <v>0.10503292209149746</v>
      </c>
      <c r="M45">
        <f t="shared" si="7"/>
        <v>0.10503292209149746</v>
      </c>
      <c r="N45">
        <f t="shared" si="8"/>
        <v>0.10503292209149746</v>
      </c>
      <c r="O45">
        <v>0.5</v>
      </c>
      <c r="P45">
        <v>0.2</v>
      </c>
    </row>
    <row r="46" spans="1:16" x14ac:dyDescent="0.3">
      <c r="A46">
        <v>0.48999999999999899</v>
      </c>
      <c r="B46">
        <v>0.5</v>
      </c>
      <c r="C46">
        <f t="shared" si="0"/>
        <v>0.50247796152091129</v>
      </c>
      <c r="D46">
        <f t="shared" si="1"/>
        <v>1.0049559230418226</v>
      </c>
      <c r="E46">
        <f t="shared" si="2"/>
        <v>1.5074338845627335</v>
      </c>
      <c r="G46">
        <v>0.1</v>
      </c>
      <c r="H46">
        <f t="shared" si="9"/>
        <v>4.1660201912083599</v>
      </c>
      <c r="I46">
        <f t="shared" si="3"/>
        <v>19.901399557264131</v>
      </c>
      <c r="J46">
        <f t="shared" si="4"/>
        <v>42.142857142857153</v>
      </c>
      <c r="K46">
        <f t="shared" si="5"/>
        <v>1490.3061224489802</v>
      </c>
      <c r="L46">
        <f t="shared" si="6"/>
        <v>0.10518523218982627</v>
      </c>
      <c r="M46">
        <f t="shared" si="7"/>
        <v>0.10518523218982627</v>
      </c>
      <c r="N46">
        <f t="shared" si="8"/>
        <v>0.10518523218982627</v>
      </c>
      <c r="O46">
        <v>0.5</v>
      </c>
      <c r="P46">
        <v>0.2</v>
      </c>
    </row>
    <row r="47" spans="1:16" x14ac:dyDescent="0.3">
      <c r="A47">
        <v>0.499999999999999</v>
      </c>
      <c r="B47">
        <v>0.5</v>
      </c>
      <c r="C47">
        <f t="shared" si="0"/>
        <v>0.50687291759727859</v>
      </c>
      <c r="D47">
        <f t="shared" si="1"/>
        <v>1.0137458351945572</v>
      </c>
      <c r="E47">
        <f t="shared" si="2"/>
        <v>1.5206187527918356</v>
      </c>
      <c r="G47">
        <v>0.1</v>
      </c>
      <c r="H47">
        <f t="shared" si="9"/>
        <v>4.129897772515303</v>
      </c>
      <c r="I47">
        <f t="shared" si="3"/>
        <v>19.873699816304292</v>
      </c>
      <c r="J47">
        <f t="shared" si="4"/>
        <v>42.000000000000007</v>
      </c>
      <c r="K47">
        <f t="shared" si="5"/>
        <v>1484</v>
      </c>
      <c r="L47">
        <f t="shared" si="6"/>
        <v>0.10533183819230139</v>
      </c>
      <c r="M47">
        <f t="shared" si="7"/>
        <v>0.10533183819230139</v>
      </c>
      <c r="N47">
        <f t="shared" si="8"/>
        <v>0.10533183819230139</v>
      </c>
      <c r="O47">
        <v>0.5</v>
      </c>
      <c r="P47">
        <v>0.2</v>
      </c>
    </row>
    <row r="48" spans="1:16" x14ac:dyDescent="0.3">
      <c r="A48">
        <v>0.50999999999999901</v>
      </c>
      <c r="B48">
        <v>0.5</v>
      </c>
      <c r="C48">
        <f t="shared" si="0"/>
        <v>0.51123116262660695</v>
      </c>
      <c r="D48">
        <f t="shared" si="1"/>
        <v>1.0224623252532139</v>
      </c>
      <c r="E48">
        <f t="shared" si="2"/>
        <v>1.5336934878798207</v>
      </c>
      <c r="G48">
        <v>0.1</v>
      </c>
      <c r="H48">
        <f t="shared" si="9"/>
        <v>4.0946903991106316</v>
      </c>
      <c r="I48">
        <f t="shared" si="3"/>
        <v>19.847091473241012</v>
      </c>
      <c r="J48">
        <f t="shared" si="4"/>
        <v>41.862745098039227</v>
      </c>
      <c r="K48">
        <f t="shared" si="5"/>
        <v>1477.979623221838</v>
      </c>
      <c r="L48">
        <f t="shared" si="6"/>
        <v>0.10547305312497227</v>
      </c>
      <c r="M48">
        <f t="shared" si="7"/>
        <v>0.10547305312497227</v>
      </c>
      <c r="N48">
        <f t="shared" si="8"/>
        <v>0.10547305312497227</v>
      </c>
      <c r="O48">
        <v>0.5</v>
      </c>
      <c r="P48">
        <v>0.2</v>
      </c>
    </row>
    <row r="49" spans="1:16" x14ac:dyDescent="0.3">
      <c r="A49">
        <v>0.51999999999999902</v>
      </c>
      <c r="B49">
        <v>0.5</v>
      </c>
      <c r="C49">
        <f t="shared" si="0"/>
        <v>0.515553572517923</v>
      </c>
      <c r="D49">
        <f t="shared" si="1"/>
        <v>1.031107145035846</v>
      </c>
      <c r="E49">
        <f t="shared" si="2"/>
        <v>1.546660717553769</v>
      </c>
      <c r="G49">
        <v>0.1</v>
      </c>
      <c r="H49">
        <f t="shared" si="9"/>
        <v>4.0603604453939841</v>
      </c>
      <c r="I49">
        <f t="shared" si="3"/>
        <v>19.821511526806582</v>
      </c>
      <c r="J49">
        <f t="shared" si="4"/>
        <v>41.730769230769241</v>
      </c>
      <c r="K49">
        <f t="shared" si="5"/>
        <v>1472.2263313609467</v>
      </c>
      <c r="L49">
        <f t="shared" si="6"/>
        <v>0.10560916762086044</v>
      </c>
      <c r="M49">
        <f t="shared" si="7"/>
        <v>0.10560916762086044</v>
      </c>
      <c r="N49">
        <f t="shared" si="8"/>
        <v>0.10560916762086044</v>
      </c>
      <c r="O49">
        <v>0.5</v>
      </c>
      <c r="P49">
        <v>0.2</v>
      </c>
    </row>
    <row r="50" spans="1:16" x14ac:dyDescent="0.3">
      <c r="A50">
        <v>0.52999999999999903</v>
      </c>
      <c r="B50">
        <v>0.5</v>
      </c>
      <c r="C50">
        <f t="shared" si="0"/>
        <v>0.51984099021091046</v>
      </c>
      <c r="D50">
        <f t="shared" si="1"/>
        <v>1.0396819804218209</v>
      </c>
      <c r="E50">
        <f t="shared" si="2"/>
        <v>1.5595229706327316</v>
      </c>
      <c r="G50">
        <v>0.1</v>
      </c>
      <c r="H50">
        <f t="shared" si="9"/>
        <v>4.026872395122254</v>
      </c>
      <c r="I50">
        <f t="shared" si="3"/>
        <v>19.796901716716356</v>
      </c>
      <c r="J50">
        <f t="shared" si="4"/>
        <v>41.603773584905674</v>
      </c>
      <c r="K50">
        <f t="shared" si="5"/>
        <v>1466.7230331078676</v>
      </c>
      <c r="L50">
        <f t="shared" si="6"/>
        <v>0.1057404518791816</v>
      </c>
      <c r="M50">
        <f t="shared" si="7"/>
        <v>0.1057404518791816</v>
      </c>
      <c r="N50">
        <f t="shared" si="8"/>
        <v>0.1057404518791816</v>
      </c>
      <c r="O50">
        <v>0.5</v>
      </c>
      <c r="P50">
        <v>0.2</v>
      </c>
    </row>
    <row r="51" spans="1:16" x14ac:dyDescent="0.3">
      <c r="A51">
        <v>0.53999999999999904</v>
      </c>
      <c r="B51">
        <v>0.5</v>
      </c>
      <c r="C51">
        <f t="shared" si="0"/>
        <v>0.52409422730242128</v>
      </c>
      <c r="D51">
        <f t="shared" si="1"/>
        <v>1.0481884546048426</v>
      </c>
      <c r="E51">
        <f t="shared" si="2"/>
        <v>1.5722826819072639</v>
      </c>
      <c r="G51">
        <v>0.1</v>
      </c>
      <c r="H51">
        <f t="shared" si="9"/>
        <v>3.994192693378789</v>
      </c>
      <c r="I51">
        <f t="shared" si="3"/>
        <v>19.773208087245045</v>
      </c>
      <c r="J51">
        <f t="shared" si="4"/>
        <v>41.481481481481488</v>
      </c>
      <c r="K51">
        <f t="shared" si="5"/>
        <v>1461.4540466392318</v>
      </c>
      <c r="L51">
        <f t="shared" si="6"/>
        <v>0.10586715742316312</v>
      </c>
      <c r="M51">
        <f t="shared" si="7"/>
        <v>0.10586715742316312</v>
      </c>
      <c r="N51">
        <f t="shared" si="8"/>
        <v>0.10586715742316312</v>
      </c>
      <c r="O51">
        <v>0.5</v>
      </c>
      <c r="P51">
        <v>0.2</v>
      </c>
    </row>
    <row r="52" spans="1:16" x14ac:dyDescent="0.3">
      <c r="A52">
        <v>0.54999999999999905</v>
      </c>
      <c r="B52">
        <v>0.5</v>
      </c>
      <c r="C52">
        <f t="shared" si="0"/>
        <v>0.52831406557846583</v>
      </c>
      <c r="D52">
        <f t="shared" si="1"/>
        <v>1.0566281311569317</v>
      </c>
      <c r="E52">
        <f t="shared" si="2"/>
        <v>1.5849421967353976</v>
      </c>
      <c r="G52">
        <v>0.1</v>
      </c>
      <c r="H52">
        <f t="shared" si="9"/>
        <v>3.9622896108989338</v>
      </c>
      <c r="I52">
        <f t="shared" si="3"/>
        <v>19.750380598019756</v>
      </c>
      <c r="J52">
        <f t="shared" si="4"/>
        <v>41.363636363636374</v>
      </c>
      <c r="K52">
        <f t="shared" si="5"/>
        <v>1456.404958677686</v>
      </c>
      <c r="L52">
        <f t="shared" si="6"/>
        <v>0.10598951868012198</v>
      </c>
      <c r="M52">
        <f t="shared" si="7"/>
        <v>0.10598951868012198</v>
      </c>
      <c r="N52">
        <f t="shared" si="8"/>
        <v>0.10598951868012198</v>
      </c>
      <c r="O52">
        <v>0.5</v>
      </c>
      <c r="P52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75BFB-CA04-4B66-9BC8-5E8BAF053FA2}">
  <dimension ref="A1:Q97"/>
  <sheetViews>
    <sheetView tabSelected="1" workbookViewId="0">
      <selection activeCell="C2" sqref="C2:F16"/>
    </sheetView>
  </sheetViews>
  <sheetFormatPr defaultRowHeight="14.4" x14ac:dyDescent="0.3"/>
  <cols>
    <col min="6" max="6" width="12.88671875" customWidth="1"/>
  </cols>
  <sheetData>
    <row r="1" spans="1:17" x14ac:dyDescent="0.3">
      <c r="A1" s="1" t="s">
        <v>0</v>
      </c>
      <c r="B1" s="1" t="s">
        <v>1</v>
      </c>
      <c r="C1" s="1" t="s">
        <v>6</v>
      </c>
      <c r="D1" s="1" t="s">
        <v>7</v>
      </c>
      <c r="E1" s="1" t="s">
        <v>8</v>
      </c>
      <c r="F1" s="1" t="s">
        <v>2</v>
      </c>
      <c r="G1" s="1" t="s">
        <v>3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</row>
    <row r="2" spans="1:17" x14ac:dyDescent="0.3">
      <c r="A2">
        <v>0.05</v>
      </c>
      <c r="B2">
        <v>0.5</v>
      </c>
      <c r="C2">
        <v>0.25</v>
      </c>
      <c r="D2">
        <v>0.50000999999999995</v>
      </c>
      <c r="E2">
        <v>0.61089000000000004</v>
      </c>
      <c r="F2">
        <v>27.178999999999998</v>
      </c>
      <c r="G2">
        <v>0.1</v>
      </c>
      <c r="H2">
        <v>0.5</v>
      </c>
      <c r="I2">
        <v>0.2</v>
      </c>
    </row>
    <row r="3" spans="1:17" x14ac:dyDescent="0.3">
      <c r="A3">
        <v>0.06</v>
      </c>
      <c r="B3">
        <v>0.5</v>
      </c>
      <c r="C3">
        <v>0.25763999999999998</v>
      </c>
      <c r="D3">
        <v>0.51529000000000003</v>
      </c>
      <c r="E3">
        <v>0.73097999999999996</v>
      </c>
      <c r="F3">
        <v>26.3537</v>
      </c>
      <c r="G3">
        <v>0.1</v>
      </c>
      <c r="H3">
        <v>0.5</v>
      </c>
      <c r="I3">
        <v>0.2</v>
      </c>
    </row>
    <row r="4" spans="1:17" x14ac:dyDescent="0.3">
      <c r="A4">
        <v>7.0000000000000007E-2</v>
      </c>
      <c r="B4">
        <v>0.5</v>
      </c>
      <c r="C4">
        <v>0.25594</v>
      </c>
      <c r="D4">
        <v>0.52975000000000005</v>
      </c>
      <c r="E4">
        <v>0.79408999999999996</v>
      </c>
      <c r="F4">
        <v>25.753799999999998</v>
      </c>
      <c r="G4">
        <v>0.1</v>
      </c>
      <c r="H4">
        <v>0.5</v>
      </c>
      <c r="I4">
        <v>0.2</v>
      </c>
    </row>
    <row r="5" spans="1:17" x14ac:dyDescent="0.3">
      <c r="A5">
        <v>0.08</v>
      </c>
      <c r="B5">
        <v>0.5</v>
      </c>
      <c r="C5">
        <v>0.1</v>
      </c>
      <c r="D5">
        <v>0.54557999999999995</v>
      </c>
      <c r="E5">
        <v>0.79925999999999997</v>
      </c>
      <c r="F5">
        <v>25.6203</v>
      </c>
      <c r="G5">
        <v>0.1</v>
      </c>
      <c r="H5">
        <v>0.5</v>
      </c>
      <c r="I5">
        <v>0.2</v>
      </c>
    </row>
    <row r="6" spans="1:17" x14ac:dyDescent="0.3">
      <c r="A6">
        <v>0.09</v>
      </c>
      <c r="B6">
        <v>0.5</v>
      </c>
      <c r="C6">
        <v>0.24199000000000001</v>
      </c>
      <c r="D6">
        <v>0.56028</v>
      </c>
      <c r="E6">
        <v>0.75917000000000001</v>
      </c>
      <c r="F6">
        <v>24.924499999999998</v>
      </c>
      <c r="G6">
        <v>0.1</v>
      </c>
      <c r="H6">
        <v>0.5</v>
      </c>
      <c r="I6">
        <v>0.2</v>
      </c>
    </row>
    <row r="7" spans="1:17" x14ac:dyDescent="0.3">
      <c r="A7">
        <v>0.1</v>
      </c>
      <c r="B7">
        <v>0.5</v>
      </c>
      <c r="C7">
        <v>0.27206999999999998</v>
      </c>
      <c r="D7">
        <v>0.57477</v>
      </c>
      <c r="E7">
        <v>0.85460000000000003</v>
      </c>
      <c r="F7">
        <v>24.020900000000001</v>
      </c>
      <c r="G7">
        <v>0.1</v>
      </c>
      <c r="H7">
        <v>0.5</v>
      </c>
      <c r="I7">
        <v>0.2</v>
      </c>
    </row>
    <row r="8" spans="1:17" x14ac:dyDescent="0.3">
      <c r="A8">
        <v>0.11</v>
      </c>
      <c r="B8">
        <v>0.5</v>
      </c>
      <c r="C8">
        <v>0.25072</v>
      </c>
      <c r="D8">
        <v>0.58901999999999999</v>
      </c>
      <c r="E8">
        <v>0.66144999999999998</v>
      </c>
      <c r="F8">
        <v>24.175699999999999</v>
      </c>
      <c r="G8">
        <v>0.1</v>
      </c>
      <c r="H8">
        <v>0.5</v>
      </c>
      <c r="I8">
        <v>0.2</v>
      </c>
    </row>
    <row r="9" spans="1:17" x14ac:dyDescent="0.3">
      <c r="A9">
        <v>0.12</v>
      </c>
      <c r="B9">
        <v>0.5</v>
      </c>
      <c r="C9">
        <v>0.27029999999999998</v>
      </c>
      <c r="D9">
        <v>0.60304999999999997</v>
      </c>
      <c r="E9">
        <v>0.79779999999999995</v>
      </c>
      <c r="F9">
        <v>23.1968</v>
      </c>
      <c r="G9">
        <v>0.1</v>
      </c>
      <c r="H9">
        <v>0.5</v>
      </c>
      <c r="I9">
        <v>0.2</v>
      </c>
    </row>
    <row r="10" spans="1:17" x14ac:dyDescent="0.3">
      <c r="A10">
        <v>0.13</v>
      </c>
      <c r="B10">
        <v>0.5</v>
      </c>
      <c r="C10">
        <v>0.26212000000000002</v>
      </c>
      <c r="D10">
        <v>0.61685000000000001</v>
      </c>
      <c r="E10">
        <v>0.87324000000000002</v>
      </c>
      <c r="F10">
        <v>22.764099999999999</v>
      </c>
      <c r="G10">
        <v>0.1</v>
      </c>
      <c r="H10">
        <v>0.5</v>
      </c>
      <c r="I10">
        <v>0.2</v>
      </c>
    </row>
    <row r="11" spans="1:17" x14ac:dyDescent="0.3">
      <c r="A11">
        <v>0.14000000000000001</v>
      </c>
      <c r="B11">
        <v>0.5</v>
      </c>
      <c r="C11">
        <v>0.1</v>
      </c>
      <c r="D11">
        <v>0.63041999999999998</v>
      </c>
      <c r="E11">
        <v>0.87178</v>
      </c>
      <c r="F11">
        <v>22.940899999999999</v>
      </c>
      <c r="G11">
        <v>0.1</v>
      </c>
      <c r="H11">
        <v>0.5</v>
      </c>
      <c r="I11">
        <v>0.2</v>
      </c>
    </row>
    <row r="12" spans="1:17" x14ac:dyDescent="0.3">
      <c r="A12">
        <v>0.15</v>
      </c>
      <c r="B12">
        <v>0.5</v>
      </c>
      <c r="C12">
        <v>0.32189000000000001</v>
      </c>
      <c r="D12">
        <v>0.64356000000000002</v>
      </c>
      <c r="E12">
        <v>0.75560000000000005</v>
      </c>
      <c r="F12">
        <v>21.409199999999998</v>
      </c>
      <c r="G12">
        <v>0.1</v>
      </c>
      <c r="H12">
        <v>0.5</v>
      </c>
      <c r="I12">
        <v>0.2</v>
      </c>
    </row>
    <row r="13" spans="1:17" x14ac:dyDescent="0.3">
      <c r="A13">
        <v>0.16</v>
      </c>
      <c r="B13">
        <v>0.5</v>
      </c>
      <c r="C13">
        <v>0.31734000000000001</v>
      </c>
      <c r="D13">
        <v>0.65691999999999995</v>
      </c>
      <c r="E13">
        <v>0.87046000000000001</v>
      </c>
      <c r="F13">
        <v>20.813500000000001</v>
      </c>
      <c r="G13">
        <v>0.1</v>
      </c>
      <c r="H13">
        <v>0.5</v>
      </c>
      <c r="I13">
        <v>0.2</v>
      </c>
    </row>
    <row r="14" spans="1:17" x14ac:dyDescent="0.3">
      <c r="A14">
        <v>0.17</v>
      </c>
      <c r="B14">
        <v>0.5</v>
      </c>
      <c r="C14">
        <v>0.33493000000000001</v>
      </c>
      <c r="D14">
        <v>0.66986000000000001</v>
      </c>
      <c r="E14">
        <v>0.75975000000000004</v>
      </c>
      <c r="F14">
        <v>20.354099999999999</v>
      </c>
      <c r="G14">
        <v>0.1</v>
      </c>
      <c r="H14">
        <v>0.5</v>
      </c>
      <c r="I14">
        <v>0.2</v>
      </c>
    </row>
    <row r="15" spans="1:17" x14ac:dyDescent="0.3">
      <c r="A15">
        <v>0.18</v>
      </c>
      <c r="B15">
        <v>0.5</v>
      </c>
      <c r="C15">
        <v>0.33955999999999997</v>
      </c>
      <c r="D15">
        <v>0.68259000000000003</v>
      </c>
      <c r="E15">
        <v>0.86973</v>
      </c>
      <c r="F15">
        <v>19.7182</v>
      </c>
      <c r="G15">
        <v>0.1</v>
      </c>
      <c r="H15">
        <v>0.5</v>
      </c>
      <c r="I15">
        <v>0.2</v>
      </c>
    </row>
    <row r="16" spans="1:17" x14ac:dyDescent="0.3">
      <c r="A16">
        <v>0.19</v>
      </c>
      <c r="B16">
        <v>0.5</v>
      </c>
      <c r="C16">
        <v>0.34676000000000001</v>
      </c>
      <c r="D16">
        <v>0.69513000000000003</v>
      </c>
      <c r="E16">
        <v>0.89707999999999999</v>
      </c>
      <c r="F16">
        <v>19.142900000000001</v>
      </c>
      <c r="G16">
        <v>0.1</v>
      </c>
      <c r="H16">
        <v>0.5</v>
      </c>
      <c r="I16">
        <v>0.2</v>
      </c>
    </row>
    <row r="17" spans="1:9" x14ac:dyDescent="0.3">
      <c r="A17" s="2">
        <v>0.2</v>
      </c>
      <c r="B17">
        <v>0.5</v>
      </c>
      <c r="C17">
        <v>0.35355999999999999</v>
      </c>
      <c r="D17">
        <v>0.70711999999999997</v>
      </c>
      <c r="E17">
        <v>0.95040000000000002</v>
      </c>
      <c r="F17">
        <v>18.6859</v>
      </c>
      <c r="G17">
        <v>0.1</v>
      </c>
      <c r="H17">
        <v>0.5</v>
      </c>
      <c r="I17">
        <v>0.2</v>
      </c>
    </row>
    <row r="18" spans="1:9" x14ac:dyDescent="0.3">
      <c r="A18">
        <v>0.21</v>
      </c>
      <c r="B18">
        <v>0.5</v>
      </c>
      <c r="C18">
        <v>0.35981999999999997</v>
      </c>
      <c r="D18">
        <v>0.71936</v>
      </c>
      <c r="E18">
        <v>0.94632000000000005</v>
      </c>
      <c r="F18">
        <v>18.226900000000001</v>
      </c>
      <c r="G18">
        <v>0.1</v>
      </c>
      <c r="H18">
        <v>0.5</v>
      </c>
      <c r="I18">
        <v>0.2</v>
      </c>
    </row>
    <row r="19" spans="1:9" x14ac:dyDescent="0.3">
      <c r="A19">
        <v>0.22</v>
      </c>
      <c r="B19">
        <v>0.5</v>
      </c>
      <c r="C19">
        <v>0.36581999999999998</v>
      </c>
      <c r="D19">
        <v>0.73163</v>
      </c>
      <c r="E19">
        <v>0.88139000000000001</v>
      </c>
      <c r="F19">
        <v>17.798999999999999</v>
      </c>
      <c r="G19">
        <v>0.1</v>
      </c>
      <c r="H19">
        <v>0.5</v>
      </c>
      <c r="I19">
        <v>0.2</v>
      </c>
    </row>
    <row r="20" spans="1:9" x14ac:dyDescent="0.3">
      <c r="A20">
        <v>0.23</v>
      </c>
      <c r="B20">
        <v>0.5</v>
      </c>
      <c r="C20">
        <v>0.37173</v>
      </c>
      <c r="D20">
        <v>0.74345000000000006</v>
      </c>
      <c r="E20">
        <v>0.88943000000000005</v>
      </c>
      <c r="F20">
        <v>17.358799999999999</v>
      </c>
      <c r="G20">
        <v>0.1</v>
      </c>
      <c r="H20">
        <v>0.5</v>
      </c>
      <c r="I20">
        <v>0.2</v>
      </c>
    </row>
    <row r="21" spans="1:9" x14ac:dyDescent="0.3">
      <c r="A21">
        <v>0.24</v>
      </c>
      <c r="B21">
        <v>0.5</v>
      </c>
      <c r="C21">
        <v>0.37755</v>
      </c>
      <c r="D21">
        <v>0.75510999999999995</v>
      </c>
      <c r="E21">
        <v>0.95775999999999994</v>
      </c>
      <c r="F21">
        <v>16.900700000000001</v>
      </c>
      <c r="G21">
        <v>0.1</v>
      </c>
      <c r="H21">
        <v>0.5</v>
      </c>
      <c r="I21">
        <v>0.2</v>
      </c>
    </row>
    <row r="22" spans="1:9" x14ac:dyDescent="0.3">
      <c r="A22">
        <v>0.25</v>
      </c>
      <c r="B22">
        <v>0.5</v>
      </c>
      <c r="C22">
        <v>0.38216</v>
      </c>
      <c r="D22">
        <v>0.76659999999999995</v>
      </c>
      <c r="E22">
        <v>0.97011999999999998</v>
      </c>
      <c r="F22">
        <v>16.527799999999999</v>
      </c>
      <c r="G22">
        <v>0.1</v>
      </c>
      <c r="H22">
        <v>0.5</v>
      </c>
      <c r="I22">
        <v>0.2</v>
      </c>
    </row>
    <row r="23" spans="1:9" x14ac:dyDescent="0.3">
      <c r="A23">
        <v>0.26</v>
      </c>
      <c r="B23">
        <v>0.5</v>
      </c>
      <c r="C23">
        <v>0.38896999999999998</v>
      </c>
      <c r="D23">
        <v>0.77795000000000003</v>
      </c>
      <c r="E23">
        <v>0.91746000000000005</v>
      </c>
      <c r="F23">
        <v>16.130099999999999</v>
      </c>
      <c r="G23">
        <v>0.1</v>
      </c>
      <c r="H23">
        <v>0.5</v>
      </c>
      <c r="I23">
        <v>0.2</v>
      </c>
    </row>
    <row r="24" spans="1:9" x14ac:dyDescent="0.3">
      <c r="A24">
        <v>0.27</v>
      </c>
      <c r="B24">
        <v>0.5</v>
      </c>
      <c r="C24">
        <v>0.39456999999999998</v>
      </c>
      <c r="D24">
        <v>0.78913999999999995</v>
      </c>
      <c r="E24">
        <v>1.0383</v>
      </c>
      <c r="F24">
        <v>15.7828</v>
      </c>
      <c r="G24">
        <v>0.1</v>
      </c>
      <c r="H24">
        <v>0.5</v>
      </c>
      <c r="I24">
        <v>0.2</v>
      </c>
    </row>
    <row r="25" spans="1:9" x14ac:dyDescent="0.3">
      <c r="A25">
        <v>0.28000000000000003</v>
      </c>
      <c r="B25">
        <v>0.5</v>
      </c>
      <c r="C25">
        <v>0.40009</v>
      </c>
      <c r="D25">
        <v>0.80018999999999996</v>
      </c>
      <c r="E25">
        <v>1.0014000000000001</v>
      </c>
      <c r="F25">
        <v>15.437799999999999</v>
      </c>
      <c r="G25">
        <v>0.1</v>
      </c>
      <c r="H25">
        <v>0.5</v>
      </c>
      <c r="I25">
        <v>0.2</v>
      </c>
    </row>
    <row r="26" spans="1:9" x14ac:dyDescent="0.3">
      <c r="A26">
        <v>0.28999999999999998</v>
      </c>
      <c r="B26">
        <v>0.5</v>
      </c>
      <c r="C26">
        <v>0.40555000000000002</v>
      </c>
      <c r="D26">
        <v>0.81110000000000004</v>
      </c>
      <c r="E26">
        <v>0.94445999999999997</v>
      </c>
      <c r="F26">
        <v>15.0525</v>
      </c>
      <c r="G26">
        <v>0.1</v>
      </c>
      <c r="H26">
        <v>0.5</v>
      </c>
      <c r="I26">
        <v>0.2</v>
      </c>
    </row>
    <row r="27" spans="1:9" x14ac:dyDescent="0.3">
      <c r="A27">
        <v>0.3</v>
      </c>
      <c r="B27">
        <v>0.5</v>
      </c>
      <c r="C27">
        <v>0.41094000000000003</v>
      </c>
      <c r="D27">
        <v>0.82188000000000005</v>
      </c>
      <c r="E27">
        <v>1.0367999999999999</v>
      </c>
      <c r="F27">
        <v>14.758100000000001</v>
      </c>
      <c r="G27">
        <v>0.1</v>
      </c>
      <c r="H27">
        <v>0.5</v>
      </c>
      <c r="I27">
        <v>0.2</v>
      </c>
    </row>
    <row r="28" spans="1:9" x14ac:dyDescent="0.3">
      <c r="A28">
        <v>0.31</v>
      </c>
      <c r="B28">
        <v>0.5</v>
      </c>
      <c r="C28">
        <v>0.41502</v>
      </c>
      <c r="D28">
        <v>0.83252999999999999</v>
      </c>
      <c r="E28">
        <v>0.93279000000000001</v>
      </c>
      <c r="F28">
        <v>14.436199999999999</v>
      </c>
      <c r="G28">
        <v>0.1</v>
      </c>
      <c r="H28">
        <v>0.5</v>
      </c>
      <c r="I28">
        <v>0.2</v>
      </c>
    </row>
    <row r="29" spans="1:9" x14ac:dyDescent="0.3">
      <c r="A29">
        <v>0.32</v>
      </c>
      <c r="B29">
        <v>0.5</v>
      </c>
      <c r="C29">
        <v>0.42153000000000002</v>
      </c>
      <c r="D29">
        <v>0.84304999999999997</v>
      </c>
      <c r="E29">
        <v>0.96282999999999996</v>
      </c>
      <c r="F29">
        <v>14.189399999999999</v>
      </c>
      <c r="G29">
        <v>0.1</v>
      </c>
      <c r="H29">
        <v>0.5</v>
      </c>
      <c r="I29">
        <v>0.2</v>
      </c>
    </row>
    <row r="30" spans="1:9" x14ac:dyDescent="0.3">
      <c r="A30">
        <v>0.33</v>
      </c>
      <c r="B30">
        <v>0.5</v>
      </c>
      <c r="C30">
        <v>0.42673</v>
      </c>
      <c r="D30">
        <v>0.85345000000000004</v>
      </c>
      <c r="E30">
        <v>1.0650999999999999</v>
      </c>
      <c r="F30">
        <v>13.982799999999999</v>
      </c>
      <c r="G30">
        <v>0.1</v>
      </c>
      <c r="H30">
        <v>0.5</v>
      </c>
      <c r="I30">
        <v>0.2</v>
      </c>
    </row>
    <row r="31" spans="1:9" x14ac:dyDescent="0.3">
      <c r="A31">
        <v>0.34</v>
      </c>
      <c r="B31">
        <v>0.5</v>
      </c>
      <c r="C31">
        <v>0.43186999999999998</v>
      </c>
      <c r="D31">
        <v>0.86278999999999995</v>
      </c>
      <c r="E31">
        <v>1.2063999999999999</v>
      </c>
      <c r="F31">
        <v>13.9971</v>
      </c>
      <c r="G31">
        <v>0.1</v>
      </c>
      <c r="H31">
        <v>0.5</v>
      </c>
      <c r="I31">
        <v>0.2</v>
      </c>
    </row>
    <row r="32" spans="1:9" x14ac:dyDescent="0.3">
      <c r="A32">
        <v>0.35</v>
      </c>
      <c r="B32">
        <v>0.5</v>
      </c>
      <c r="C32">
        <v>0.43695000000000001</v>
      </c>
      <c r="D32">
        <v>0.87390000000000001</v>
      </c>
      <c r="E32">
        <v>0.99875999999999998</v>
      </c>
      <c r="F32">
        <v>13.377000000000001</v>
      </c>
      <c r="G32">
        <v>0.1</v>
      </c>
      <c r="H32">
        <v>0.5</v>
      </c>
      <c r="I32">
        <v>0.2</v>
      </c>
    </row>
    <row r="33" spans="1:9" x14ac:dyDescent="0.3">
      <c r="A33">
        <v>0.36</v>
      </c>
      <c r="B33">
        <v>0.5</v>
      </c>
      <c r="C33">
        <v>0.44197999999999998</v>
      </c>
      <c r="D33">
        <v>0.88395999999999997</v>
      </c>
      <c r="E33">
        <v>1.1660999999999999</v>
      </c>
      <c r="F33">
        <v>13.4518</v>
      </c>
      <c r="G33">
        <v>0.1</v>
      </c>
      <c r="H33">
        <v>0.5</v>
      </c>
      <c r="I33">
        <v>0.2</v>
      </c>
    </row>
    <row r="34" spans="1:9" x14ac:dyDescent="0.3">
      <c r="A34">
        <v>0.37</v>
      </c>
      <c r="B34">
        <v>0.5</v>
      </c>
      <c r="C34">
        <v>0.44540000000000002</v>
      </c>
      <c r="D34">
        <v>0.89303999999999994</v>
      </c>
      <c r="E34">
        <v>1.1279999999999999</v>
      </c>
      <c r="F34">
        <v>13.256600000000001</v>
      </c>
      <c r="G34">
        <v>0.1</v>
      </c>
      <c r="H34">
        <v>0.5</v>
      </c>
      <c r="I34">
        <v>0.2</v>
      </c>
    </row>
    <row r="35" spans="1:9" x14ac:dyDescent="0.3">
      <c r="A35">
        <v>0.38</v>
      </c>
      <c r="B35">
        <v>0.5</v>
      </c>
      <c r="C35">
        <v>0.45188</v>
      </c>
      <c r="D35">
        <v>0.90376000000000001</v>
      </c>
      <c r="E35">
        <v>0.92693000000000003</v>
      </c>
      <c r="F35">
        <v>12.827999999999999</v>
      </c>
      <c r="G35">
        <v>0.1</v>
      </c>
      <c r="H35">
        <v>0.5</v>
      </c>
      <c r="I35">
        <v>0.2</v>
      </c>
    </row>
    <row r="36" spans="1:9" x14ac:dyDescent="0.3">
      <c r="A36">
        <v>0.39</v>
      </c>
      <c r="B36">
        <v>0.5</v>
      </c>
      <c r="C36">
        <v>0.45650000000000002</v>
      </c>
      <c r="D36">
        <v>0.91351000000000004</v>
      </c>
      <c r="E36">
        <v>0.93525999999999998</v>
      </c>
      <c r="F36">
        <v>12.668100000000001</v>
      </c>
      <c r="G36">
        <v>0.1</v>
      </c>
      <c r="H36">
        <v>0.5</v>
      </c>
      <c r="I36">
        <v>0.2</v>
      </c>
    </row>
    <row r="37" spans="1:9" x14ac:dyDescent="0.3">
      <c r="A37">
        <v>0.4</v>
      </c>
      <c r="B37">
        <v>0.5</v>
      </c>
      <c r="C37">
        <v>0.46128999999999998</v>
      </c>
      <c r="D37">
        <v>0.91400999999999999</v>
      </c>
      <c r="E37">
        <v>0.95552999999999999</v>
      </c>
      <c r="F37">
        <v>12.487500000000001</v>
      </c>
      <c r="G37">
        <v>0.1</v>
      </c>
      <c r="H37">
        <v>0.5</v>
      </c>
      <c r="I37">
        <v>0.2</v>
      </c>
    </row>
    <row r="38" spans="1:9" x14ac:dyDescent="0.3">
      <c r="A38">
        <v>0.41</v>
      </c>
      <c r="B38">
        <v>0.5</v>
      </c>
      <c r="C38">
        <v>0.46634999999999999</v>
      </c>
      <c r="D38">
        <v>0.91798000000000002</v>
      </c>
      <c r="E38">
        <v>1.0168999999999999</v>
      </c>
      <c r="F38">
        <v>12.365399999999999</v>
      </c>
      <c r="G38">
        <v>0.1</v>
      </c>
      <c r="H38">
        <v>0.5</v>
      </c>
      <c r="I38">
        <v>0.2</v>
      </c>
    </row>
    <row r="39" spans="1:9" x14ac:dyDescent="0.3">
      <c r="A39">
        <v>0.42</v>
      </c>
      <c r="B39">
        <v>0.5</v>
      </c>
      <c r="C39">
        <v>0.47108</v>
      </c>
      <c r="D39">
        <v>0.91981999999999997</v>
      </c>
      <c r="E39">
        <v>1.0306999999999999</v>
      </c>
      <c r="F39">
        <v>12.230399999999999</v>
      </c>
      <c r="G39">
        <v>0.1</v>
      </c>
      <c r="H39">
        <v>0.5</v>
      </c>
      <c r="I39">
        <v>0.2</v>
      </c>
    </row>
    <row r="40" spans="1:9" x14ac:dyDescent="0.3">
      <c r="A40">
        <v>0.43</v>
      </c>
      <c r="B40">
        <v>0.5</v>
      </c>
      <c r="C40">
        <v>0.47577000000000003</v>
      </c>
      <c r="D40">
        <v>0.90900999999999998</v>
      </c>
      <c r="E40">
        <v>1.2181999999999999</v>
      </c>
      <c r="F40">
        <v>12.5328</v>
      </c>
      <c r="G40">
        <v>0.1</v>
      </c>
      <c r="H40">
        <v>0.5</v>
      </c>
      <c r="I40">
        <v>0.2</v>
      </c>
    </row>
    <row r="41" spans="1:9" x14ac:dyDescent="0.3">
      <c r="A41">
        <v>0.439999999999999</v>
      </c>
      <c r="B41">
        <v>0.5</v>
      </c>
      <c r="C41">
        <v>0.48041</v>
      </c>
      <c r="D41">
        <v>0.91081999999999996</v>
      </c>
      <c r="E41">
        <v>1.0869</v>
      </c>
      <c r="F41">
        <v>12.0543</v>
      </c>
      <c r="G41">
        <v>0.1</v>
      </c>
      <c r="H41">
        <v>0.5</v>
      </c>
      <c r="I41">
        <v>0.2</v>
      </c>
    </row>
    <row r="42" spans="1:9" x14ac:dyDescent="0.3">
      <c r="A42">
        <v>0.44999999999999901</v>
      </c>
      <c r="B42">
        <v>0.5</v>
      </c>
      <c r="C42">
        <v>0.48501</v>
      </c>
      <c r="D42">
        <v>0.92108999999999996</v>
      </c>
      <c r="E42">
        <v>1.0385</v>
      </c>
      <c r="F42">
        <v>11.7888</v>
      </c>
      <c r="G42">
        <v>0.1</v>
      </c>
      <c r="H42">
        <v>0.5</v>
      </c>
      <c r="I42">
        <v>0.2</v>
      </c>
    </row>
    <row r="43" spans="1:9" x14ac:dyDescent="0.3">
      <c r="A43">
        <v>0.45999999999999902</v>
      </c>
      <c r="B43">
        <v>0.5</v>
      </c>
      <c r="C43">
        <v>0.48956</v>
      </c>
      <c r="D43">
        <v>0.92029000000000005</v>
      </c>
      <c r="E43">
        <v>1.0831</v>
      </c>
      <c r="F43">
        <v>11.809799999999999</v>
      </c>
      <c r="G43">
        <v>0.1</v>
      </c>
      <c r="H43">
        <v>0.5</v>
      </c>
      <c r="I43">
        <v>0.2</v>
      </c>
    </row>
    <row r="44" spans="1:9" x14ac:dyDescent="0.3">
      <c r="A44">
        <v>0.46999999999999897</v>
      </c>
      <c r="B44">
        <v>0.5</v>
      </c>
      <c r="C44">
        <v>0.49356</v>
      </c>
      <c r="D44">
        <v>0.91939000000000004</v>
      </c>
      <c r="E44">
        <v>1.1032</v>
      </c>
      <c r="F44">
        <v>11.6661</v>
      </c>
      <c r="G44">
        <v>0.1</v>
      </c>
      <c r="H44">
        <v>0.5</v>
      </c>
      <c r="I44">
        <v>0.2</v>
      </c>
    </row>
    <row r="45" spans="1:9" x14ac:dyDescent="0.3">
      <c r="A45">
        <v>0.47999999999999898</v>
      </c>
      <c r="B45">
        <v>0.5</v>
      </c>
      <c r="C45">
        <v>0.49854999999999999</v>
      </c>
      <c r="D45">
        <v>0.90200999999999998</v>
      </c>
      <c r="E45">
        <v>1.2623</v>
      </c>
      <c r="F45">
        <v>11.967000000000001</v>
      </c>
      <c r="G45">
        <v>0.1</v>
      </c>
      <c r="H45">
        <v>0.5</v>
      </c>
      <c r="I45">
        <v>0.2</v>
      </c>
    </row>
    <row r="46" spans="1:9" x14ac:dyDescent="0.3">
      <c r="A46">
        <v>0.48999999999999899</v>
      </c>
      <c r="B46">
        <v>0.5</v>
      </c>
      <c r="C46">
        <v>0.50299000000000005</v>
      </c>
      <c r="D46">
        <v>0.90053000000000005</v>
      </c>
      <c r="E46">
        <v>1.3984000000000001</v>
      </c>
      <c r="F46">
        <v>12.1539</v>
      </c>
      <c r="G46">
        <v>0.1</v>
      </c>
      <c r="H46">
        <v>0.5</v>
      </c>
      <c r="I46">
        <v>0.2</v>
      </c>
    </row>
    <row r="47" spans="1:9" x14ac:dyDescent="0.3">
      <c r="A47">
        <v>0.499999999999999</v>
      </c>
      <c r="B47">
        <v>0.5</v>
      </c>
      <c r="C47">
        <v>0.50739000000000001</v>
      </c>
      <c r="D47">
        <v>0.92632999999999999</v>
      </c>
      <c r="E47">
        <v>1.1701999999999999</v>
      </c>
      <c r="F47">
        <v>11.447900000000001</v>
      </c>
      <c r="G47">
        <v>0.1</v>
      </c>
      <c r="H47">
        <v>0.5</v>
      </c>
      <c r="I47">
        <v>0.2</v>
      </c>
    </row>
    <row r="48" spans="1:9" x14ac:dyDescent="0.3">
      <c r="A48">
        <v>0.50999999999999901</v>
      </c>
      <c r="B48">
        <v>0.5</v>
      </c>
      <c r="C48">
        <v>0.51175000000000004</v>
      </c>
      <c r="D48">
        <v>0.91032999999999997</v>
      </c>
      <c r="E48">
        <v>1.1479999999999999</v>
      </c>
      <c r="F48">
        <v>11.2517</v>
      </c>
      <c r="G48">
        <v>0.1</v>
      </c>
      <c r="H48">
        <v>0.5</v>
      </c>
      <c r="I48">
        <v>0.2</v>
      </c>
    </row>
    <row r="49" spans="1:9" x14ac:dyDescent="0.3">
      <c r="A49">
        <v>0.51999999999999902</v>
      </c>
      <c r="B49">
        <v>0.5</v>
      </c>
      <c r="C49">
        <v>0.51607999999999998</v>
      </c>
      <c r="D49">
        <v>0.90368000000000004</v>
      </c>
      <c r="E49">
        <v>1.0335000000000001</v>
      </c>
      <c r="F49">
        <v>10.899900000000001</v>
      </c>
      <c r="G49">
        <v>0.1</v>
      </c>
      <c r="H49">
        <v>0.5</v>
      </c>
      <c r="I49">
        <v>0.2</v>
      </c>
    </row>
    <row r="50" spans="1:9" x14ac:dyDescent="0.3">
      <c r="A50">
        <v>0.52999999999999903</v>
      </c>
      <c r="B50">
        <v>0.5</v>
      </c>
      <c r="C50">
        <v>0.52037</v>
      </c>
      <c r="D50">
        <v>0.90780000000000005</v>
      </c>
      <c r="E50">
        <v>1.0407</v>
      </c>
      <c r="F50">
        <v>10.741899999999999</v>
      </c>
      <c r="G50">
        <v>0.1</v>
      </c>
      <c r="H50">
        <v>0.5</v>
      </c>
      <c r="I50">
        <v>0.2</v>
      </c>
    </row>
    <row r="51" spans="1:9" x14ac:dyDescent="0.3">
      <c r="A51">
        <v>0.53999999999999904</v>
      </c>
      <c r="B51">
        <v>0.5</v>
      </c>
      <c r="C51">
        <v>0.52463000000000004</v>
      </c>
      <c r="D51">
        <v>0.91922000000000004</v>
      </c>
      <c r="E51">
        <v>1.2262</v>
      </c>
      <c r="F51">
        <v>10.981400000000001</v>
      </c>
      <c r="G51">
        <v>0.1</v>
      </c>
      <c r="H51">
        <v>0.5</v>
      </c>
      <c r="I51">
        <v>0.2</v>
      </c>
    </row>
    <row r="52" spans="1:9" x14ac:dyDescent="0.3">
      <c r="A52">
        <v>0.54999999999999905</v>
      </c>
      <c r="B52">
        <v>0.5</v>
      </c>
      <c r="C52">
        <v>0.52885000000000004</v>
      </c>
      <c r="D52">
        <v>0.90656999999999999</v>
      </c>
      <c r="E52">
        <v>1.2224999999999999</v>
      </c>
      <c r="F52">
        <v>10.849299999999999</v>
      </c>
      <c r="G52">
        <v>0.1</v>
      </c>
      <c r="H52">
        <v>0.5</v>
      </c>
      <c r="I52">
        <v>0.2</v>
      </c>
    </row>
    <row r="53" spans="1:9" x14ac:dyDescent="0.3">
      <c r="A53">
        <v>0.55999999999999905</v>
      </c>
      <c r="B53">
        <v>0.5</v>
      </c>
      <c r="C53">
        <v>0.53276999999999997</v>
      </c>
      <c r="D53">
        <v>0.91091</v>
      </c>
      <c r="E53">
        <v>1.0703</v>
      </c>
      <c r="F53">
        <v>10.297700000000001</v>
      </c>
    </row>
    <row r="54" spans="1:9" x14ac:dyDescent="0.3">
      <c r="A54">
        <v>0.56999999999999895</v>
      </c>
      <c r="B54">
        <v>0.5</v>
      </c>
      <c r="C54">
        <v>0.53720000000000001</v>
      </c>
      <c r="D54">
        <v>0.91581000000000001</v>
      </c>
      <c r="E54">
        <v>1.0843</v>
      </c>
      <c r="F54">
        <v>10.1829</v>
      </c>
    </row>
    <row r="55" spans="1:9" x14ac:dyDescent="0.3">
      <c r="A55">
        <v>0.57999999999999896</v>
      </c>
      <c r="B55">
        <v>0.5</v>
      </c>
      <c r="C55">
        <v>0.54132999999999998</v>
      </c>
      <c r="D55">
        <v>0.90795000000000003</v>
      </c>
      <c r="E55">
        <v>1.0901000000000001</v>
      </c>
      <c r="F55">
        <v>10.0486</v>
      </c>
    </row>
    <row r="56" spans="1:9" x14ac:dyDescent="0.3">
      <c r="A56">
        <v>0.58999999999999897</v>
      </c>
      <c r="B56">
        <v>0.5</v>
      </c>
      <c r="C56">
        <v>0.54542999999999997</v>
      </c>
      <c r="D56">
        <v>0.90239000000000003</v>
      </c>
      <c r="E56">
        <v>1.2025999999999999</v>
      </c>
      <c r="F56">
        <v>10.2036</v>
      </c>
    </row>
    <row r="57" spans="1:9" x14ac:dyDescent="0.3">
      <c r="A57">
        <v>0.59999999999999898</v>
      </c>
      <c r="B57">
        <v>0.5</v>
      </c>
      <c r="C57">
        <v>0.54949999999999999</v>
      </c>
      <c r="D57">
        <v>0.90258000000000005</v>
      </c>
      <c r="E57">
        <v>1.3536999999999999</v>
      </c>
      <c r="F57">
        <v>10.4476</v>
      </c>
    </row>
    <row r="58" spans="1:9" x14ac:dyDescent="0.3">
      <c r="A58">
        <v>0.60999999999999899</v>
      </c>
      <c r="B58">
        <v>0.5</v>
      </c>
      <c r="C58">
        <v>0.55352999999999997</v>
      </c>
      <c r="D58">
        <v>0.92325000000000002</v>
      </c>
      <c r="E58">
        <v>1.1071</v>
      </c>
      <c r="F58">
        <v>9.7233999999999998</v>
      </c>
    </row>
    <row r="59" spans="1:9" x14ac:dyDescent="0.3">
      <c r="A59">
        <v>0.619999999999999</v>
      </c>
      <c r="B59">
        <v>0.5</v>
      </c>
      <c r="C59">
        <v>0.55754000000000004</v>
      </c>
      <c r="D59">
        <v>0.90397000000000005</v>
      </c>
      <c r="E59">
        <v>1.272</v>
      </c>
      <c r="F59">
        <v>9.9896999999999991</v>
      </c>
    </row>
    <row r="60" spans="1:9" x14ac:dyDescent="0.3">
      <c r="A60">
        <v>0.62999999999999901</v>
      </c>
      <c r="B60">
        <v>0.5</v>
      </c>
      <c r="C60">
        <v>0.56152999999999997</v>
      </c>
      <c r="D60">
        <v>0.89437</v>
      </c>
      <c r="E60">
        <v>1.3534999999999999</v>
      </c>
      <c r="F60">
        <v>10.1675</v>
      </c>
    </row>
    <row r="61" spans="1:9" x14ac:dyDescent="0.3">
      <c r="A61">
        <v>0.63999999999999901</v>
      </c>
      <c r="B61">
        <v>0.5</v>
      </c>
      <c r="C61">
        <v>0.56547999999999998</v>
      </c>
      <c r="D61">
        <v>0.89320999999999995</v>
      </c>
      <c r="E61">
        <v>1.131</v>
      </c>
      <c r="F61">
        <v>9.452</v>
      </c>
    </row>
    <row r="62" spans="1:9" x14ac:dyDescent="0.3">
      <c r="A62">
        <v>0.64999999999999902</v>
      </c>
      <c r="B62">
        <v>0.5</v>
      </c>
      <c r="C62">
        <v>0.56940999999999997</v>
      </c>
      <c r="D62">
        <v>0.90885000000000005</v>
      </c>
      <c r="E62">
        <v>1.4326000000000001</v>
      </c>
      <c r="F62">
        <v>10.0609</v>
      </c>
    </row>
    <row r="63" spans="1:9" x14ac:dyDescent="0.3">
      <c r="A63">
        <v>0.65999999999999903</v>
      </c>
      <c r="B63">
        <v>0.5</v>
      </c>
      <c r="C63">
        <v>0.57330999999999999</v>
      </c>
      <c r="D63">
        <v>0.90552999999999995</v>
      </c>
      <c r="E63">
        <v>1.1486000000000001</v>
      </c>
      <c r="F63">
        <v>9.2030999999999992</v>
      </c>
    </row>
    <row r="64" spans="1:9" x14ac:dyDescent="0.3">
      <c r="A64">
        <v>0.66999999999999904</v>
      </c>
      <c r="B64">
        <v>0.5</v>
      </c>
      <c r="C64">
        <v>0.57718000000000003</v>
      </c>
      <c r="D64">
        <v>0.91459000000000001</v>
      </c>
      <c r="E64">
        <v>1.1544000000000001</v>
      </c>
      <c r="F64">
        <v>9.0935000000000006</v>
      </c>
    </row>
    <row r="65" spans="1:6" x14ac:dyDescent="0.3">
      <c r="A65">
        <v>0.67999999999999905</v>
      </c>
      <c r="B65">
        <v>0.5</v>
      </c>
      <c r="C65">
        <v>0.58103000000000005</v>
      </c>
      <c r="D65">
        <v>0.90610000000000002</v>
      </c>
      <c r="E65">
        <v>1.1623000000000001</v>
      </c>
      <c r="F65">
        <v>9.0287000000000006</v>
      </c>
    </row>
    <row r="66" spans="1:6" x14ac:dyDescent="0.3">
      <c r="A66">
        <v>0.68999999999999895</v>
      </c>
      <c r="B66">
        <v>0.5</v>
      </c>
      <c r="C66">
        <v>0.58486000000000005</v>
      </c>
      <c r="D66">
        <v>0.91</v>
      </c>
      <c r="E66">
        <v>1.4319999999999999</v>
      </c>
      <c r="F66">
        <v>9.5667000000000009</v>
      </c>
    </row>
    <row r="67" spans="1:6" x14ac:dyDescent="0.3">
      <c r="A67">
        <v>0.69999999999999896</v>
      </c>
      <c r="B67">
        <v>0.5</v>
      </c>
      <c r="C67">
        <v>0.58838000000000001</v>
      </c>
      <c r="D67">
        <v>0.90271999999999997</v>
      </c>
      <c r="E67">
        <v>1.3395999999999999</v>
      </c>
      <c r="F67">
        <v>9.2417999999999996</v>
      </c>
    </row>
    <row r="68" spans="1:6" x14ac:dyDescent="0.3">
      <c r="A68">
        <v>0.70999999999999897</v>
      </c>
      <c r="B68">
        <v>0.5</v>
      </c>
      <c r="C68">
        <v>0.59221000000000001</v>
      </c>
      <c r="D68">
        <v>0.90883000000000003</v>
      </c>
      <c r="E68">
        <v>1.1849000000000001</v>
      </c>
      <c r="F68">
        <v>8.7424999999999997</v>
      </c>
    </row>
    <row r="69" spans="1:6" x14ac:dyDescent="0.3">
      <c r="A69">
        <v>0.71999999999999897</v>
      </c>
      <c r="B69">
        <v>0.5</v>
      </c>
      <c r="C69">
        <v>0.59484000000000004</v>
      </c>
      <c r="D69">
        <v>0.90883000000000003</v>
      </c>
      <c r="E69">
        <v>1.7733000000000001</v>
      </c>
      <c r="F69">
        <v>9.5275999999999996</v>
      </c>
    </row>
    <row r="70" spans="1:6" x14ac:dyDescent="0.3">
      <c r="A70">
        <v>0.72999999999999898</v>
      </c>
      <c r="B70">
        <v>0.5</v>
      </c>
      <c r="C70">
        <v>0.59992000000000001</v>
      </c>
      <c r="D70">
        <v>0.89671000000000001</v>
      </c>
      <c r="E70">
        <v>1.2758</v>
      </c>
      <c r="F70">
        <v>8.7815999999999992</v>
      </c>
    </row>
    <row r="71" spans="1:6" x14ac:dyDescent="0.3">
      <c r="A71">
        <v>0.73999999999999899</v>
      </c>
      <c r="B71">
        <v>0.5</v>
      </c>
      <c r="C71">
        <v>0.60328000000000004</v>
      </c>
      <c r="D71">
        <v>0.89342999999999995</v>
      </c>
      <c r="E71">
        <v>1.2682</v>
      </c>
      <c r="F71">
        <v>8.6298999999999992</v>
      </c>
    </row>
    <row r="72" spans="1:6" x14ac:dyDescent="0.3">
      <c r="A72">
        <v>0.749999999999999</v>
      </c>
      <c r="B72">
        <v>0.5</v>
      </c>
      <c r="C72">
        <v>0.60731000000000002</v>
      </c>
      <c r="D72">
        <v>0.91732999999999998</v>
      </c>
      <c r="E72">
        <v>1.8219000000000001</v>
      </c>
      <c r="F72">
        <v>9.1062999999999992</v>
      </c>
    </row>
    <row r="73" spans="1:6" x14ac:dyDescent="0.3">
      <c r="A73">
        <v>0.75999999999999901</v>
      </c>
      <c r="B73">
        <v>0.5</v>
      </c>
      <c r="C73">
        <v>0.61097000000000001</v>
      </c>
      <c r="D73">
        <v>0.89415999999999995</v>
      </c>
      <c r="E73">
        <v>1.2257</v>
      </c>
      <c r="F73">
        <v>8.2700999999999993</v>
      </c>
    </row>
    <row r="74" spans="1:6" x14ac:dyDescent="0.3">
      <c r="A74">
        <v>0.76999999999999902</v>
      </c>
      <c r="B74">
        <v>0.5</v>
      </c>
      <c r="C74">
        <v>0.61460999999999999</v>
      </c>
      <c r="D74">
        <v>0.90329000000000004</v>
      </c>
      <c r="E74">
        <v>1.3517999999999999</v>
      </c>
      <c r="F74">
        <v>8.5215999999999994</v>
      </c>
    </row>
    <row r="75" spans="1:6" x14ac:dyDescent="0.3">
      <c r="A75">
        <v>0.77999999999999903</v>
      </c>
      <c r="B75">
        <v>0.5</v>
      </c>
      <c r="C75">
        <v>0.61822999999999995</v>
      </c>
      <c r="D75">
        <v>0.91959000000000002</v>
      </c>
      <c r="E75">
        <v>1.8360000000000001</v>
      </c>
      <c r="F75">
        <v>8.7310999999999996</v>
      </c>
    </row>
    <row r="76" spans="1:6" x14ac:dyDescent="0.3">
      <c r="A76">
        <v>0.78999999999999904</v>
      </c>
      <c r="B76">
        <v>0.5</v>
      </c>
      <c r="C76">
        <v>0.62182999999999999</v>
      </c>
      <c r="D76">
        <v>0.90712999999999999</v>
      </c>
      <c r="E76">
        <v>1.7027000000000001</v>
      </c>
      <c r="F76">
        <v>8.7797999999999998</v>
      </c>
    </row>
    <row r="77" spans="1:6" x14ac:dyDescent="0.3">
      <c r="A77">
        <v>0.79999999999999905</v>
      </c>
      <c r="B77">
        <v>0.5</v>
      </c>
      <c r="C77">
        <v>0.62541000000000002</v>
      </c>
      <c r="D77">
        <v>0.92659000000000002</v>
      </c>
      <c r="E77">
        <v>1.8604000000000001</v>
      </c>
      <c r="F77">
        <v>8.4982000000000006</v>
      </c>
    </row>
    <row r="78" spans="1:6" x14ac:dyDescent="0.3">
      <c r="A78">
        <v>0.80999999999999905</v>
      </c>
      <c r="B78">
        <v>0.5</v>
      </c>
      <c r="C78">
        <v>0.62895999999999996</v>
      </c>
      <c r="D78">
        <v>0.89685999999999999</v>
      </c>
      <c r="E78">
        <v>1.3421000000000001</v>
      </c>
      <c r="F78">
        <v>8.0847999999999995</v>
      </c>
    </row>
    <row r="79" spans="1:6" x14ac:dyDescent="0.3">
      <c r="A79">
        <v>0.81999999999999895</v>
      </c>
      <c r="B79">
        <v>0.5</v>
      </c>
      <c r="C79">
        <v>0.63249999999999995</v>
      </c>
      <c r="D79">
        <v>0.92259000000000002</v>
      </c>
      <c r="E79">
        <v>1.8975</v>
      </c>
      <c r="F79">
        <v>8.2467000000000006</v>
      </c>
    </row>
    <row r="80" spans="1:6" x14ac:dyDescent="0.3">
      <c r="A80">
        <v>0.82999999999999896</v>
      </c>
      <c r="B80">
        <v>0.5</v>
      </c>
      <c r="C80">
        <v>0.63565000000000005</v>
      </c>
      <c r="D80">
        <v>0.90164</v>
      </c>
      <c r="E80">
        <v>1.6655</v>
      </c>
      <c r="F80">
        <v>8.3757000000000001</v>
      </c>
    </row>
    <row r="81" spans="1:6" x14ac:dyDescent="0.3">
      <c r="A81">
        <v>0.83999999999999897</v>
      </c>
      <c r="B81">
        <v>0.5</v>
      </c>
      <c r="C81">
        <v>0.63951999999999998</v>
      </c>
      <c r="D81">
        <v>0.92139000000000004</v>
      </c>
      <c r="E81">
        <v>1.9127000000000001</v>
      </c>
      <c r="F81">
        <v>8.0373999999999999</v>
      </c>
    </row>
    <row r="82" spans="1:6" x14ac:dyDescent="0.3">
      <c r="A82">
        <v>0.84999999999999898</v>
      </c>
      <c r="B82">
        <v>0.5</v>
      </c>
      <c r="C82">
        <v>0.64300000000000002</v>
      </c>
      <c r="D82">
        <v>0.89773999999999998</v>
      </c>
      <c r="E82">
        <v>1.5248999999999999</v>
      </c>
      <c r="F82">
        <v>8.1143000000000001</v>
      </c>
    </row>
    <row r="83" spans="1:6" x14ac:dyDescent="0.3">
      <c r="A83">
        <v>0.85999999999999899</v>
      </c>
      <c r="B83">
        <v>0.5</v>
      </c>
      <c r="C83">
        <v>0.64646999999999999</v>
      </c>
      <c r="D83">
        <v>0.87622999999999995</v>
      </c>
      <c r="E83">
        <v>1.2928999999999999</v>
      </c>
      <c r="F83">
        <v>7.5557999999999996</v>
      </c>
    </row>
    <row r="84" spans="1:6" x14ac:dyDescent="0.3">
      <c r="A84">
        <v>0.869999999999999</v>
      </c>
      <c r="B84">
        <v>0.5</v>
      </c>
      <c r="C84">
        <v>0.64990999999999999</v>
      </c>
      <c r="D84">
        <v>0.91454000000000002</v>
      </c>
      <c r="E84">
        <v>1.9003000000000001</v>
      </c>
      <c r="F84">
        <v>7.7305000000000001</v>
      </c>
    </row>
    <row r="85" spans="1:6" x14ac:dyDescent="0.3">
      <c r="A85">
        <v>0.87999999999999901</v>
      </c>
      <c r="B85">
        <v>0.5</v>
      </c>
      <c r="C85">
        <v>0.65334000000000003</v>
      </c>
      <c r="D85">
        <v>0.88783000000000001</v>
      </c>
      <c r="E85">
        <v>1.4245000000000001</v>
      </c>
      <c r="F85">
        <v>7.6642000000000001</v>
      </c>
    </row>
    <row r="86" spans="1:6" x14ac:dyDescent="0.3">
      <c r="A86">
        <v>0.88999999999999901</v>
      </c>
      <c r="B86">
        <v>0.5</v>
      </c>
      <c r="C86">
        <v>0.65673999999999999</v>
      </c>
      <c r="D86">
        <v>0.91547999999999996</v>
      </c>
      <c r="E86">
        <v>1.9702</v>
      </c>
      <c r="F86">
        <v>7.4320000000000004</v>
      </c>
    </row>
    <row r="87" spans="1:6" x14ac:dyDescent="0.3">
      <c r="A87">
        <v>0.89999999999999902</v>
      </c>
      <c r="B87">
        <v>0.5</v>
      </c>
      <c r="C87">
        <v>0.65873999999999999</v>
      </c>
      <c r="D87">
        <v>0.89507999999999999</v>
      </c>
      <c r="E87">
        <v>1.4955000000000001</v>
      </c>
      <c r="F87">
        <v>7.6620999999999997</v>
      </c>
    </row>
    <row r="88" spans="1:6" x14ac:dyDescent="0.3">
      <c r="A88">
        <v>0.90999999999999903</v>
      </c>
      <c r="B88">
        <v>0.5</v>
      </c>
      <c r="C88">
        <v>0.66351000000000004</v>
      </c>
      <c r="D88">
        <v>0.91124000000000005</v>
      </c>
      <c r="E88">
        <v>1.9904999999999999</v>
      </c>
      <c r="F88">
        <v>7.2210999999999999</v>
      </c>
    </row>
    <row r="89" spans="1:6" x14ac:dyDescent="0.3">
      <c r="A89">
        <v>0.91999999999999904</v>
      </c>
      <c r="B89">
        <v>0.5</v>
      </c>
      <c r="C89">
        <v>0.66686999999999996</v>
      </c>
      <c r="D89">
        <v>0.87995999999999996</v>
      </c>
      <c r="E89">
        <v>1.4366000000000001</v>
      </c>
      <c r="F89">
        <v>7.3731</v>
      </c>
    </row>
    <row r="90" spans="1:6" x14ac:dyDescent="0.3">
      <c r="A90">
        <v>0.92999999999999905</v>
      </c>
      <c r="B90">
        <v>0.5</v>
      </c>
      <c r="C90">
        <v>0.67020999999999997</v>
      </c>
      <c r="D90">
        <v>0.90781000000000001</v>
      </c>
      <c r="E90">
        <v>2.0106000000000002</v>
      </c>
      <c r="F90">
        <v>6.9908999999999999</v>
      </c>
    </row>
    <row r="91" spans="1:6" x14ac:dyDescent="0.3">
      <c r="A91">
        <v>0.93999999999999895</v>
      </c>
      <c r="B91">
        <v>0.5</v>
      </c>
      <c r="C91">
        <v>0.67352999999999996</v>
      </c>
      <c r="D91">
        <v>0.89426000000000005</v>
      </c>
      <c r="E91">
        <v>1.8765000000000001</v>
      </c>
      <c r="F91">
        <v>7.1791999999999998</v>
      </c>
    </row>
    <row r="92" spans="1:6" x14ac:dyDescent="0.3">
      <c r="A92">
        <v>0.94999999999999896</v>
      </c>
      <c r="B92">
        <v>0.5</v>
      </c>
      <c r="C92">
        <v>0.67684</v>
      </c>
      <c r="D92">
        <v>0.89627999999999997</v>
      </c>
      <c r="E92">
        <v>1.6154999999999999</v>
      </c>
      <c r="F92">
        <v>7.3681999999999999</v>
      </c>
    </row>
    <row r="93" spans="1:6" x14ac:dyDescent="0.3">
      <c r="A93">
        <v>0.95999999999999897</v>
      </c>
      <c r="B93">
        <v>0.5</v>
      </c>
      <c r="C93">
        <v>0.68013000000000001</v>
      </c>
      <c r="D93">
        <v>0.91308999999999996</v>
      </c>
      <c r="E93">
        <v>1.9252</v>
      </c>
      <c r="F93">
        <v>6.9842000000000004</v>
      </c>
    </row>
    <row r="94" spans="1:6" x14ac:dyDescent="0.3">
      <c r="A94">
        <v>0.96999999999999897</v>
      </c>
      <c r="B94">
        <v>0.5</v>
      </c>
      <c r="C94">
        <v>0.68340999999999996</v>
      </c>
      <c r="D94">
        <v>0.90666999999999998</v>
      </c>
      <c r="E94">
        <v>2.0421</v>
      </c>
      <c r="F94">
        <v>6.5711000000000004</v>
      </c>
    </row>
    <row r="95" spans="1:6" x14ac:dyDescent="0.3">
      <c r="A95">
        <v>0.97999999999999898</v>
      </c>
      <c r="B95">
        <v>0.5</v>
      </c>
      <c r="C95">
        <v>0.68667</v>
      </c>
      <c r="D95">
        <v>0.90515000000000001</v>
      </c>
      <c r="E95">
        <v>2.0350999999999999</v>
      </c>
      <c r="F95">
        <v>6.5660999999999996</v>
      </c>
    </row>
    <row r="96" spans="1:6" x14ac:dyDescent="0.3">
      <c r="A96">
        <v>0.98999999999999899</v>
      </c>
      <c r="B96">
        <v>0.5</v>
      </c>
      <c r="C96">
        <v>0.68991000000000002</v>
      </c>
      <c r="D96">
        <v>0.89973000000000003</v>
      </c>
      <c r="E96">
        <v>2.0646</v>
      </c>
      <c r="F96">
        <v>6.3651999999999997</v>
      </c>
    </row>
    <row r="97" spans="1:6" x14ac:dyDescent="0.3">
      <c r="A97">
        <v>0.999999999999999</v>
      </c>
      <c r="B97">
        <v>0.5</v>
      </c>
      <c r="C97">
        <v>0.69313999999999998</v>
      </c>
      <c r="D97">
        <v>0.89188999999999996</v>
      </c>
      <c r="E97">
        <v>2.0794000000000001</v>
      </c>
      <c r="F97">
        <v>6.2679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Training Data (Ly thuyet)</vt:lpstr>
      <vt:lpstr>Training Data (sim_30_11)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NGUYEN MINH DUC 20191762</cp:lastModifiedBy>
  <dcterms:created xsi:type="dcterms:W3CDTF">2023-11-30T06:43:04Z</dcterms:created>
  <dcterms:modified xsi:type="dcterms:W3CDTF">2023-12-01T14:00:38Z</dcterms:modified>
</cp:coreProperties>
</file>