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 victor-dva\you-form-doc\Documentation\"/>
    </mc:Choice>
  </mc:AlternateContent>
  <xr:revisionPtr revIDLastSave="0" documentId="13_ncr:1_{C2D643C8-C9E5-4DD1-BD69-3315624C273F}" xr6:coauthVersionLast="47" xr6:coauthVersionMax="47" xr10:uidLastSave="{00000000-0000-0000-0000-000000000000}"/>
  <bookViews>
    <workbookView xWindow="28680" yWindow="-1290" windowWidth="29040" windowHeight="15720" xr2:uid="{0D02B6C3-35DB-4657-970B-B42564126393}"/>
  </bookViews>
  <sheets>
    <sheet name="User stories" sheetId="1" r:id="rId1"/>
    <sheet name="Statut" sheetId="3" r:id="rId2"/>
  </sheets>
  <definedNames>
    <definedName name="_xlnm._FilterDatabase" localSheetId="0" hidden="1">'User stories'!$A$1:$A$27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1" l="1"/>
  <c r="A20" i="1" s="1"/>
  <c r="A22" i="1" s="1"/>
  <c r="A29" i="1" s="1"/>
  <c r="A33" i="1" s="1"/>
  <c r="A38" i="1" s="1"/>
  <c r="A41" i="1" s="1"/>
  <c r="A50" i="1" s="1"/>
</calcChain>
</file>

<file path=xl/sharedStrings.xml><?xml version="1.0" encoding="utf-8"?>
<sst xmlns="http://schemas.openxmlformats.org/spreadsheetml/2006/main" count="105" uniqueCount="61">
  <si>
    <t>Story points</t>
  </si>
  <si>
    <t>Statut</t>
  </si>
  <si>
    <t>Priorité</t>
  </si>
  <si>
    <t>Termps</t>
  </si>
  <si>
    <t>Complexite</t>
  </si>
  <si>
    <t>Todo</t>
  </si>
  <si>
    <t>En cours</t>
  </si>
  <si>
    <t>Terminé</t>
  </si>
  <si>
    <t>Validé</t>
  </si>
  <si>
    <t>Technical story_1.0.0 : Initiation du projet</t>
  </si>
  <si>
    <t>Technical story_3.0.0 : Accueil</t>
  </si>
  <si>
    <t>Technical story_4.0.0 : Documentation "Application Web"</t>
  </si>
  <si>
    <t>User story_1.0.0 : Créer un projet de documentation "Application Web"</t>
  </si>
  <si>
    <t>Tache_1.0.1 : créer le projet web</t>
  </si>
  <si>
    <t>Tache_2.0.1 : créer une navbar réutilisable pour chaque page</t>
  </si>
  <si>
    <t>Tache_2.0.2 : créer une pagination réutilisable pour chaque page</t>
  </si>
  <si>
    <t>Tache_2.0.3 : implémenter une fonction qui met à jour la pagination au fur et à mesure de la navigation du site</t>
  </si>
  <si>
    <t>Tache_2.0.4 : créer un formulaire réutilisable pour la création d'un projet de documentation</t>
  </si>
  <si>
    <t>Tache_3.0.1 : créer une page d'accueil</t>
  </si>
  <si>
    <t>Tache_3.0.2 : créer un bouton redirigeant vers la page dédiée à la documentation de projet type "Application Web"</t>
  </si>
  <si>
    <t>Tache_4.0.1 : créer une page pour visualiser les projets type de cette documentation</t>
  </si>
  <si>
    <t>Tache_4.0.2 : créer un fieldset listant les projets crées</t>
  </si>
  <si>
    <t>Story</t>
  </si>
  <si>
    <t>Tache_4.0.3 : créer un bouton "Créer un projet"</t>
  </si>
  <si>
    <t>Tache_1.0.1 : implémenter une fonction permettant d'afficher le formulaire de création du projet</t>
  </si>
  <si>
    <t>Tache_1.0.2 : implémenter une fonction permettant de créer le projet</t>
  </si>
  <si>
    <t>Tache_1.0.3 : implémenter une fonction mettant à jour la liste des projets de documentation</t>
  </si>
  <si>
    <t>User story_2.0.0 : Naviguer dans un projet de documentation "Application Web"</t>
  </si>
  <si>
    <t>Tache_2.0.1 : implémenter une fonction créant un bouton pour chaque projet redirigeant vers la page du projet concerné</t>
  </si>
  <si>
    <t>Technical story_2.0.0 : Global</t>
  </si>
  <si>
    <t>Technical story_5.0.0 : Application Web - [DOCUMENTATION]</t>
  </si>
  <si>
    <t>Tache_5.0.1 : créer une page réutilisable pour chaque documentation de projet d'application web</t>
  </si>
  <si>
    <t>Tache_5.0.2 : créer un fieldset listant les boutons redirigeant pour chaque catégorie vers sa page dédiée</t>
  </si>
  <si>
    <t>Tache_5.0.3 : créer un bouton "Supprimer le projet"</t>
  </si>
  <si>
    <t>Tache_5.0.4 : créer un bouton "Exigence" redirigeant vers la page dédiée aux exigences</t>
  </si>
  <si>
    <t>Tache_5.0.5 : créer un bouton "User story" redirigeant vers la page dédiée aux user stories</t>
  </si>
  <si>
    <t>Tache_5.0.6 : créer un bouton "Test" redirigeant vers la page dédiée aux tests</t>
  </si>
  <si>
    <t>Technical story_6.0.0 : Application Web - [DOCUMENTATION] - Exigence</t>
  </si>
  <si>
    <t>Tache_6.0.1 : créer une page réutilisable pour chaque exigences d'un projet</t>
  </si>
  <si>
    <t>Tache_6.0.2 : créer un fieldset listant les exigences</t>
  </si>
  <si>
    <t>Tache_6.0.3 : créer un bouton "Créer une exigence"</t>
  </si>
  <si>
    <t>Tache_3.0.1 : créer un formulaire de création d'exigences</t>
  </si>
  <si>
    <t>Tache_3.0.2 : créer un formulaire de création de groupes d'exigences</t>
  </si>
  <si>
    <t>Tache_3.0.3 : implémenter une fonction qui crée un groupe d'exigence</t>
  </si>
  <si>
    <t>Tache_3.0.4 : implémenter une fonction qui crée une exigence</t>
  </si>
  <si>
    <t>User story_4.0.0 : Application Web - [DOCUMENTATION] - Exigence : Mettre à jour une exigence</t>
  </si>
  <si>
    <t>User story_3.0.0 : Application Web - [DOCUMENTATION] - Exigence : Créer une exigence</t>
  </si>
  <si>
    <t>Tache_4.0.1 : implémenter une fonction qui met à jour un groupe d'exigence</t>
  </si>
  <si>
    <t>Tache_4.0.2 : implémenter une fonction qui met à jour une exigence</t>
  </si>
  <si>
    <t>User story_5.0.0 : Application Web - [DOCUMENTATION] - Exigence : Supprimer une exigence</t>
  </si>
  <si>
    <t>Tache_5.0.1 : implémenter une fonction qui supprime un groupe d'exigence</t>
  </si>
  <si>
    <t>Tache_5.0.2 : implémenter une fonction qui supprimer une exigence</t>
  </si>
  <si>
    <t>Technical story_7.0.0 : Base de données</t>
  </si>
  <si>
    <t>Tache_7.0.2 : configurer la connexion entre la BDD et le projet web</t>
  </si>
  <si>
    <t>Tache_7.0.1 : créer une bdd Firebase</t>
  </si>
  <si>
    <t>Technical story_8.0.0 : CRUD Projet</t>
  </si>
  <si>
    <t>Tache_8.0.1 : créer un modèle "Projet"</t>
  </si>
  <si>
    <t>Tache_8.0.2 : implémenter les méthodes CRUD du modèle "Projet"</t>
  </si>
  <si>
    <t>Technical story_9.0.0 : Logs</t>
  </si>
  <si>
    <t>Tache_9.0.1 : ajouter des logs à chaque opération CRUD</t>
  </si>
  <si>
    <t>Tache_9.0.2 : ajouter des logs de navigation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</si>
</sst>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22">
    <dxf>
      <fill>
        <patternFill>
          <bgColor theme="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CC99FF"/>
        </patternFill>
      </fill>
    </dxf>
    <dxf>
      <fill>
        <patternFill patternType="solid"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rgb="FFCCCCFF"/>
        </patternFill>
      </fill>
    </dxf>
    <dxf>
      <fill>
        <patternFill>
          <bgColor theme="7" tint="0.79998168889431442"/>
        </patternFill>
      </fill>
    </dxf>
    <dxf>
      <fill>
        <patternFill>
          <bgColor theme="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CCCCFF"/>
      <color rgb="FFFF7C8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BA281-0ECC-4D67-B630-8EBDD4076F73}">
  <dimension ref="A1:F52"/>
  <sheetViews>
    <sheetView tabSelected="1" zoomScale="130" zoomScaleNormal="130" workbookViewId="0">
      <selection activeCell="F18" sqref="F18"/>
    </sheetView>
  </sheetViews>
  <sheetFormatPr baseColWidth="10" defaultRowHeight="15" x14ac:dyDescent="0.25"/>
  <cols>
    <col min="1" max="1" width="14.42578125" style="1" customWidth="1"/>
    <col min="2" max="2" width="117.5703125" style="1" customWidth="1"/>
    <col min="3" max="3" width="14.28515625" style="1" customWidth="1"/>
    <col min="4" max="4" width="14.85546875" style="1" customWidth="1"/>
    <col min="5" max="5" width="16.140625" style="1" customWidth="1"/>
    <col min="6" max="6" width="11.42578125" style="1"/>
  </cols>
  <sheetData>
    <row r="1" spans="1:6" x14ac:dyDescent="0.25">
      <c r="A1" s="3" t="s">
        <v>2</v>
      </c>
      <c r="B1" s="3" t="s">
        <v>22</v>
      </c>
      <c r="C1" s="3" t="s">
        <v>3</v>
      </c>
      <c r="D1" s="3" t="s">
        <v>4</v>
      </c>
      <c r="E1" s="3" t="s">
        <v>0</v>
      </c>
      <c r="F1" s="3" t="s">
        <v>1</v>
      </c>
    </row>
    <row r="2" spans="1:6" x14ac:dyDescent="0.25">
      <c r="B2" s="2" t="s">
        <v>9</v>
      </c>
      <c r="F2" s="1" t="s">
        <v>8</v>
      </c>
    </row>
    <row r="3" spans="1:6" x14ac:dyDescent="0.25">
      <c r="B3" s="2" t="s">
        <v>13</v>
      </c>
      <c r="C3" s="1">
        <v>0</v>
      </c>
      <c r="D3" s="1">
        <v>0</v>
      </c>
      <c r="E3" s="1">
        <v>0</v>
      </c>
      <c r="F3" s="1" t="s">
        <v>7</v>
      </c>
    </row>
    <row r="4" spans="1:6" x14ac:dyDescent="0.25">
      <c r="A4" s="1">
        <v>3</v>
      </c>
      <c r="B4" s="2" t="s">
        <v>29</v>
      </c>
      <c r="F4" s="1" t="s">
        <v>6</v>
      </c>
    </row>
    <row r="5" spans="1:6" x14ac:dyDescent="0.25">
      <c r="B5" s="2" t="s">
        <v>14</v>
      </c>
      <c r="C5" s="1">
        <v>0</v>
      </c>
      <c r="D5" s="1">
        <v>0</v>
      </c>
      <c r="E5" s="1">
        <v>0</v>
      </c>
      <c r="F5" s="1" t="s">
        <v>7</v>
      </c>
    </row>
    <row r="6" spans="1:6" x14ac:dyDescent="0.25">
      <c r="B6" s="2" t="s">
        <v>15</v>
      </c>
      <c r="C6" s="1">
        <v>0</v>
      </c>
      <c r="D6" s="1">
        <v>0</v>
      </c>
      <c r="E6" s="1">
        <v>0</v>
      </c>
      <c r="F6" s="1" t="s">
        <v>7</v>
      </c>
    </row>
    <row r="7" spans="1:6" x14ac:dyDescent="0.25">
      <c r="B7" s="2" t="s">
        <v>16</v>
      </c>
      <c r="C7" s="1">
        <v>1</v>
      </c>
      <c r="D7" s="1">
        <v>0</v>
      </c>
      <c r="E7" s="1">
        <v>1</v>
      </c>
      <c r="F7" s="1" t="s">
        <v>5</v>
      </c>
    </row>
    <row r="8" spans="1:6" x14ac:dyDescent="0.25">
      <c r="B8" s="2" t="s">
        <v>17</v>
      </c>
      <c r="C8" s="1">
        <v>0</v>
      </c>
      <c r="D8" s="1">
        <v>0</v>
      </c>
      <c r="E8" s="1">
        <v>0</v>
      </c>
      <c r="F8" s="1" t="s">
        <v>5</v>
      </c>
    </row>
    <row r="9" spans="1:6" x14ac:dyDescent="0.25">
      <c r="B9" s="2" t="s">
        <v>10</v>
      </c>
      <c r="F9" s="1" t="s">
        <v>8</v>
      </c>
    </row>
    <row r="10" spans="1:6" x14ac:dyDescent="0.25">
      <c r="B10" s="2" t="s">
        <v>18</v>
      </c>
      <c r="C10" s="1">
        <v>1</v>
      </c>
      <c r="D10" s="1">
        <v>0</v>
      </c>
      <c r="E10" s="1">
        <v>1</v>
      </c>
      <c r="F10" s="1" t="s">
        <v>7</v>
      </c>
    </row>
    <row r="11" spans="1:6" x14ac:dyDescent="0.25">
      <c r="B11" s="2" t="s">
        <v>19</v>
      </c>
      <c r="C11" s="1">
        <v>0</v>
      </c>
      <c r="D11" s="1">
        <v>0</v>
      </c>
      <c r="E11" s="1">
        <v>0</v>
      </c>
      <c r="F11" s="1" t="s">
        <v>7</v>
      </c>
    </row>
    <row r="12" spans="1:6" x14ac:dyDescent="0.25">
      <c r="B12" s="2" t="s">
        <v>11</v>
      </c>
      <c r="F12" s="1" t="s">
        <v>8</v>
      </c>
    </row>
    <row r="13" spans="1:6" x14ac:dyDescent="0.25">
      <c r="B13" s="2" t="s">
        <v>20</v>
      </c>
      <c r="C13" s="1">
        <v>1</v>
      </c>
      <c r="D13" s="1">
        <v>0</v>
      </c>
      <c r="E13" s="1">
        <v>1</v>
      </c>
      <c r="F13" s="1" t="s">
        <v>7</v>
      </c>
    </row>
    <row r="14" spans="1:6" x14ac:dyDescent="0.25">
      <c r="B14" s="2" t="s">
        <v>21</v>
      </c>
      <c r="C14" s="1">
        <v>0</v>
      </c>
      <c r="D14" s="1">
        <v>0</v>
      </c>
      <c r="E14" s="1">
        <v>0</v>
      </c>
      <c r="F14" s="1" t="s">
        <v>7</v>
      </c>
    </row>
    <row r="15" spans="1:6" x14ac:dyDescent="0.25">
      <c r="B15" s="2" t="s">
        <v>23</v>
      </c>
      <c r="C15" s="1">
        <v>0</v>
      </c>
      <c r="D15" s="1">
        <v>0</v>
      </c>
      <c r="E15" s="1">
        <v>0</v>
      </c>
      <c r="F15" s="1" t="s">
        <v>7</v>
      </c>
    </row>
    <row r="16" spans="1:6" x14ac:dyDescent="0.25">
      <c r="A16" s="1">
        <f>A12+1</f>
        <v>1</v>
      </c>
      <c r="B16" s="2" t="s">
        <v>12</v>
      </c>
      <c r="F16" s="1" t="s">
        <v>6</v>
      </c>
    </row>
    <row r="17" spans="1:6" x14ac:dyDescent="0.25">
      <c r="B17" s="2" t="s">
        <v>24</v>
      </c>
      <c r="C17" s="1">
        <v>0</v>
      </c>
      <c r="D17" s="1">
        <v>0</v>
      </c>
      <c r="E17" s="1">
        <v>0</v>
      </c>
      <c r="F17" s="1" t="s">
        <v>7</v>
      </c>
    </row>
    <row r="18" spans="1:6" x14ac:dyDescent="0.25">
      <c r="B18" s="2" t="s">
        <v>25</v>
      </c>
      <c r="C18" s="1">
        <v>0</v>
      </c>
      <c r="D18" s="1">
        <v>1</v>
      </c>
      <c r="E18" s="1">
        <v>1</v>
      </c>
      <c r="F18" s="1" t="s">
        <v>5</v>
      </c>
    </row>
    <row r="19" spans="1:6" x14ac:dyDescent="0.25">
      <c r="B19" s="2" t="s">
        <v>26</v>
      </c>
      <c r="C19" s="1">
        <v>0</v>
      </c>
      <c r="D19" s="1">
        <v>0</v>
      </c>
      <c r="E19" s="1">
        <v>0</v>
      </c>
      <c r="F19" s="1" t="s">
        <v>5</v>
      </c>
    </row>
    <row r="20" spans="1:6" x14ac:dyDescent="0.25">
      <c r="A20" s="1">
        <f>A16+1</f>
        <v>2</v>
      </c>
      <c r="B20" s="2" t="s">
        <v>27</v>
      </c>
    </row>
    <row r="21" spans="1:6" x14ac:dyDescent="0.25">
      <c r="B21" s="2" t="s">
        <v>28</v>
      </c>
      <c r="C21" s="1">
        <v>1</v>
      </c>
      <c r="D21" s="1">
        <v>0</v>
      </c>
      <c r="E21" s="1">
        <v>1</v>
      </c>
      <c r="F21" s="1" t="s">
        <v>5</v>
      </c>
    </row>
    <row r="22" spans="1:6" x14ac:dyDescent="0.25">
      <c r="A22" s="1">
        <f xml:space="preserve"> A20+1</f>
        <v>3</v>
      </c>
      <c r="B22" s="2" t="s">
        <v>30</v>
      </c>
    </row>
    <row r="23" spans="1:6" x14ac:dyDescent="0.25">
      <c r="B23" s="2" t="s">
        <v>31</v>
      </c>
      <c r="C23" s="1">
        <v>1</v>
      </c>
      <c r="D23" s="1">
        <v>0</v>
      </c>
      <c r="E23" s="1">
        <v>1</v>
      </c>
      <c r="F23" s="1" t="s">
        <v>5</v>
      </c>
    </row>
    <row r="24" spans="1:6" x14ac:dyDescent="0.25">
      <c r="B24" s="2" t="s">
        <v>32</v>
      </c>
      <c r="C24" s="1">
        <v>1</v>
      </c>
      <c r="D24" s="1">
        <v>0</v>
      </c>
      <c r="E24" s="1">
        <v>1</v>
      </c>
      <c r="F24" s="1" t="s">
        <v>5</v>
      </c>
    </row>
    <row r="25" spans="1:6" x14ac:dyDescent="0.25">
      <c r="B25" s="2" t="s">
        <v>33</v>
      </c>
      <c r="C25" s="1">
        <v>0</v>
      </c>
      <c r="D25" s="1">
        <v>0</v>
      </c>
      <c r="E25" s="1">
        <v>0</v>
      </c>
      <c r="F25" s="1" t="s">
        <v>5</v>
      </c>
    </row>
    <row r="26" spans="1:6" x14ac:dyDescent="0.25">
      <c r="B26" s="2" t="s">
        <v>34</v>
      </c>
      <c r="C26" s="1">
        <v>0</v>
      </c>
      <c r="D26" s="1">
        <v>0</v>
      </c>
      <c r="E26" s="1">
        <v>0</v>
      </c>
      <c r="F26" s="1" t="s">
        <v>5</v>
      </c>
    </row>
    <row r="27" spans="1:6" x14ac:dyDescent="0.25">
      <c r="B27" s="2" t="s">
        <v>35</v>
      </c>
      <c r="C27" s="1">
        <v>0</v>
      </c>
      <c r="D27" s="1">
        <v>0</v>
      </c>
      <c r="E27" s="1">
        <v>0</v>
      </c>
      <c r="F27" s="1" t="s">
        <v>5</v>
      </c>
    </row>
    <row r="28" spans="1:6" x14ac:dyDescent="0.25">
      <c r="B28" s="2" t="s">
        <v>36</v>
      </c>
      <c r="C28" s="1">
        <v>0</v>
      </c>
      <c r="D28" s="1">
        <v>0</v>
      </c>
      <c r="E28" s="1">
        <v>0</v>
      </c>
      <c r="F28" s="1" t="s">
        <v>5</v>
      </c>
    </row>
    <row r="29" spans="1:6" x14ac:dyDescent="0.25">
      <c r="A29" s="1">
        <f>A22 + 1</f>
        <v>4</v>
      </c>
      <c r="B29" s="2" t="s">
        <v>37</v>
      </c>
    </row>
    <row r="30" spans="1:6" x14ac:dyDescent="0.25">
      <c r="B30" s="2" t="s">
        <v>38</v>
      </c>
      <c r="C30" s="1">
        <v>0</v>
      </c>
      <c r="D30" s="1">
        <v>0</v>
      </c>
      <c r="E30" s="1">
        <v>0</v>
      </c>
      <c r="F30" s="1" t="s">
        <v>5</v>
      </c>
    </row>
    <row r="31" spans="1:6" x14ac:dyDescent="0.25">
      <c r="B31" s="2" t="s">
        <v>39</v>
      </c>
      <c r="C31" s="1">
        <v>0</v>
      </c>
      <c r="D31" s="1">
        <v>0</v>
      </c>
      <c r="E31" s="1">
        <v>0</v>
      </c>
      <c r="F31" s="1" t="s">
        <v>5</v>
      </c>
    </row>
    <row r="32" spans="1:6" x14ac:dyDescent="0.25">
      <c r="B32" s="2" t="s">
        <v>40</v>
      </c>
      <c r="C32" s="1">
        <v>0</v>
      </c>
      <c r="D32" s="1">
        <v>0</v>
      </c>
      <c r="E32" s="1">
        <v>0</v>
      </c>
      <c r="F32" s="1" t="s">
        <v>5</v>
      </c>
    </row>
    <row r="33" spans="1:6" x14ac:dyDescent="0.25">
      <c r="A33" s="1">
        <f xml:space="preserve"> A29 + 1</f>
        <v>5</v>
      </c>
      <c r="B33" s="2" t="s">
        <v>46</v>
      </c>
    </row>
    <row r="34" spans="1:6" x14ac:dyDescent="0.25">
      <c r="B34" s="2" t="s">
        <v>41</v>
      </c>
      <c r="C34" s="1">
        <v>1</v>
      </c>
      <c r="D34" s="1">
        <v>0</v>
      </c>
      <c r="E34" s="1">
        <v>1</v>
      </c>
      <c r="F34" s="1" t="s">
        <v>5</v>
      </c>
    </row>
    <row r="35" spans="1:6" x14ac:dyDescent="0.25">
      <c r="B35" s="2" t="s">
        <v>42</v>
      </c>
      <c r="C35" s="1">
        <v>1</v>
      </c>
      <c r="D35" s="1">
        <v>0</v>
      </c>
      <c r="E35" s="1">
        <v>1</v>
      </c>
      <c r="F35" s="1" t="s">
        <v>5</v>
      </c>
    </row>
    <row r="36" spans="1:6" x14ac:dyDescent="0.25">
      <c r="B36" s="2" t="s">
        <v>43</v>
      </c>
      <c r="C36" s="1">
        <v>0</v>
      </c>
      <c r="D36" s="1">
        <v>0</v>
      </c>
      <c r="E36" s="1">
        <v>0</v>
      </c>
      <c r="F36" s="1" t="s">
        <v>5</v>
      </c>
    </row>
    <row r="37" spans="1:6" x14ac:dyDescent="0.25">
      <c r="B37" s="2" t="s">
        <v>44</v>
      </c>
      <c r="C37" s="1">
        <v>0</v>
      </c>
      <c r="D37" s="1">
        <v>0</v>
      </c>
      <c r="E37" s="1">
        <v>0</v>
      </c>
      <c r="F37" s="1" t="s">
        <v>5</v>
      </c>
    </row>
    <row r="38" spans="1:6" x14ac:dyDescent="0.25">
      <c r="A38" s="1">
        <f xml:space="preserve"> A33 + 1</f>
        <v>6</v>
      </c>
      <c r="B38" s="2" t="s">
        <v>45</v>
      </c>
    </row>
    <row r="39" spans="1:6" x14ac:dyDescent="0.25">
      <c r="B39" s="2" t="s">
        <v>47</v>
      </c>
      <c r="C39" s="1">
        <v>1</v>
      </c>
      <c r="D39" s="1">
        <v>1</v>
      </c>
      <c r="E39" s="1">
        <v>2</v>
      </c>
      <c r="F39" s="1" t="s">
        <v>5</v>
      </c>
    </row>
    <row r="40" spans="1:6" x14ac:dyDescent="0.25">
      <c r="B40" s="2" t="s">
        <v>48</v>
      </c>
      <c r="C40" s="1">
        <v>1</v>
      </c>
      <c r="D40" s="1">
        <v>1</v>
      </c>
      <c r="E40" s="1">
        <v>2</v>
      </c>
      <c r="F40" s="1" t="s">
        <v>5</v>
      </c>
    </row>
    <row r="41" spans="1:6" x14ac:dyDescent="0.25">
      <c r="A41" s="1">
        <f xml:space="preserve"> A38 + 1</f>
        <v>7</v>
      </c>
      <c r="B41" s="2" t="s">
        <v>49</v>
      </c>
    </row>
    <row r="42" spans="1:6" x14ac:dyDescent="0.25">
      <c r="B42" s="2" t="s">
        <v>50</v>
      </c>
      <c r="C42" s="1">
        <v>1</v>
      </c>
      <c r="D42" s="1">
        <v>1</v>
      </c>
      <c r="E42" s="1">
        <v>2</v>
      </c>
      <c r="F42" s="1" t="s">
        <v>5</v>
      </c>
    </row>
    <row r="43" spans="1:6" x14ac:dyDescent="0.25">
      <c r="B43" s="2" t="s">
        <v>51</v>
      </c>
      <c r="C43" s="1">
        <v>1</v>
      </c>
      <c r="D43" s="1">
        <v>0</v>
      </c>
      <c r="E43" s="1">
        <v>1</v>
      </c>
      <c r="F43" s="1" t="s">
        <v>5</v>
      </c>
    </row>
    <row r="44" spans="1:6" x14ac:dyDescent="0.25">
      <c r="B44" s="2" t="s">
        <v>52</v>
      </c>
      <c r="F44" s="1" t="s">
        <v>8</v>
      </c>
    </row>
    <row r="45" spans="1:6" x14ac:dyDescent="0.25">
      <c r="B45" s="2" t="s">
        <v>54</v>
      </c>
      <c r="C45" s="1">
        <v>0</v>
      </c>
      <c r="D45" s="1">
        <v>0</v>
      </c>
      <c r="E45" s="1">
        <v>0</v>
      </c>
      <c r="F45" s="1" t="s">
        <v>7</v>
      </c>
    </row>
    <row r="46" spans="1:6" x14ac:dyDescent="0.25">
      <c r="B46" s="2" t="s">
        <v>53</v>
      </c>
      <c r="C46" s="1">
        <v>1</v>
      </c>
      <c r="D46" s="1">
        <v>1</v>
      </c>
      <c r="E46" s="1">
        <v>2</v>
      </c>
      <c r="F46" s="1" t="s">
        <v>7</v>
      </c>
    </row>
    <row r="47" spans="1:6" x14ac:dyDescent="0.25">
      <c r="B47" s="2" t="s">
        <v>55</v>
      </c>
      <c r="F47" s="1" t="s">
        <v>7</v>
      </c>
    </row>
    <row r="48" spans="1:6" x14ac:dyDescent="0.25">
      <c r="B48" s="2" t="s">
        <v>56</v>
      </c>
      <c r="F48" s="1" t="s">
        <v>7</v>
      </c>
    </row>
    <row r="49" spans="1:6" x14ac:dyDescent="0.25">
      <c r="B49" s="2" t="s">
        <v>57</v>
      </c>
      <c r="F49" s="1" t="s">
        <v>7</v>
      </c>
    </row>
    <row r="50" spans="1:6" x14ac:dyDescent="0.25">
      <c r="A50" s="1">
        <f xml:space="preserve"> A41+5</f>
        <v>12</v>
      </c>
      <c r="B50" s="2" t="s">
        <v>58</v>
      </c>
    </row>
    <row r="51" spans="1:6" x14ac:dyDescent="0.25">
      <c r="B51" s="2" t="s">
        <v>59</v>
      </c>
      <c r="F51" s="1" t="s">
        <v>5</v>
      </c>
    </row>
    <row r="52" spans="1:6" x14ac:dyDescent="0.25">
      <c r="B52" s="2" t="s">
        <v>60</v>
      </c>
      <c r="F52" s="1" t="s">
        <v>5</v>
      </c>
    </row>
  </sheetData>
  <conditionalFormatting sqref="A2:A1048576">
    <cfRule type="cellIs" dxfId="21" priority="6" operator="greaterThan">
      <formula>10</formula>
    </cfRule>
    <cfRule type="cellIs" dxfId="20" priority="7" operator="between">
      <formula>1</formula>
      <formula>5</formula>
    </cfRule>
    <cfRule type="cellIs" dxfId="19" priority="11" operator="between">
      <formula>6</formula>
      <formula>10</formula>
    </cfRule>
  </conditionalFormatting>
  <conditionalFormatting sqref="B1:B1048576">
    <cfRule type="containsText" dxfId="18" priority="8" operator="containsText" text="Tache">
      <formula>NOT(ISERROR(SEARCH("Tache",B1)))</formula>
    </cfRule>
    <cfRule type="containsText" dxfId="17" priority="9" operator="containsText" text="Technical story">
      <formula>NOT(ISERROR(SEARCH("Technical story",B1)))</formula>
    </cfRule>
    <cfRule type="containsText" dxfId="16" priority="10" operator="containsText" text="User story">
      <formula>NOT(ISERROR(SEARCH("User story",B1)))</formula>
    </cfRule>
  </conditionalFormatting>
  <conditionalFormatting sqref="F2:F1048576">
    <cfRule type="containsText" dxfId="11" priority="1" operator="containsText" text="En cours">
      <formula>NOT(ISERROR(SEARCH("En cours",F2)))</formula>
    </cfRule>
    <cfRule type="containsText" dxfId="10" priority="2" operator="containsText" text="Validé">
      <formula>NOT(ISERROR(SEARCH("Validé",F2)))</formula>
    </cfRule>
    <cfRule type="containsText" dxfId="9" priority="3" operator="containsText" text="Terminé">
      <formula>NOT(ISERROR(SEARCH("Terminé",F2)))</formula>
    </cfRule>
    <cfRule type="containsText" dxfId="8" priority="4" operator="containsText" text="Todo">
      <formula>NOT(ISERROR(SEARCH("Todo",F2)))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" operator="containsText" id="{3D0779EB-9E0D-46ED-89C1-D71869FA24B2}">
            <xm:f>NOT(ISERROR(SEARCH(Statut!$A$4,E1)))</xm:f>
            <xm:f>Statut!$A$4</xm:f>
            <x14:dxf>
              <fill>
                <patternFill>
                  <bgColor rgb="FFCCCCFF"/>
                </patternFill>
              </fill>
            </x14:dxf>
          </x14:cfRule>
          <x14:cfRule type="containsText" priority="17" operator="containsText" id="{00DCAB57-507B-4E51-B67E-3E53D2A99461}">
            <xm:f>NOT(ISERROR(SEARCH(Statut!$A$3,E1)))</xm:f>
            <xm:f>Statut!$A$3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8" operator="containsText" id="{1385A3BD-607F-4729-8B21-59ECDC200CE9}">
            <xm:f>NOT(ISERROR(SEARCH(Statut!$A$2,E1)))</xm:f>
            <xm:f>Statut!$A$2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9" operator="containsText" id="{DD196320-0A19-4994-BC45-32ADD9229AEE}">
            <xm:f>NOT(ISERROR(SEARCH(Statut!$A$1,E1)))</xm:f>
            <xm:f>Statut!$A$1</xm:f>
            <x14:dxf>
              <fill>
                <patternFill>
                  <bgColor theme="2"/>
                </patternFill>
              </fill>
            </x14:dxf>
          </x14:cfRule>
          <xm:sqref>F1 E29:E1048576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DDAB67D-3BE1-4A39-88AE-30A3185C72F9}">
          <x14:formula1>
            <xm:f>Statut!$A$1:$A$4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46CDB-97AF-4D7C-8371-1CCD256DD2D1}">
  <dimension ref="A1:A4"/>
  <sheetViews>
    <sheetView workbookViewId="0">
      <selection activeCell="C3" sqref="C3"/>
    </sheetView>
  </sheetViews>
  <sheetFormatPr baseColWidth="10"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9EC93187-203C-40AE-9F1B-5E5886697058}">
            <xm:f>NOT(ISERROR(SEARCH($A$1,A1)))</xm:f>
            <xm:f>$A$1</xm:f>
            <x14:dxf>
              <fill>
                <patternFill>
                  <bgColor theme="2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7" operator="containsText" id="{2088FC94-9C42-4BBE-9786-E024C3F45F00}">
            <xm:f>NOT(ISERROR(SEARCH($A$2,A2)))</xm:f>
            <xm:f>$A$2</xm:f>
            <x14:dxf>
              <fill>
                <patternFill>
                  <bgColor theme="7" tint="0.79998168889431442"/>
                </patternFill>
              </fill>
            </x14:dxf>
          </x14:cfRule>
          <xm:sqref>A2</xm:sqref>
        </x14:conditionalFormatting>
        <x14:conditionalFormatting xmlns:xm="http://schemas.microsoft.com/office/excel/2006/main">
          <x14:cfRule type="containsText" priority="6" operator="containsText" id="{D93F91CC-A304-4983-B268-52DF23621C86}">
            <xm:f>NOT(ISERROR(SEARCH($A$3,A3)))</xm:f>
            <xm:f>$A$3</xm:f>
            <x14:dxf>
              <fill>
                <patternFill>
                  <bgColor theme="9" tint="0.59996337778862885"/>
                </patternFill>
              </fill>
            </x14:dxf>
          </x14:cfRule>
          <xm:sqref>A3</xm:sqref>
        </x14:conditionalFormatting>
        <x14:conditionalFormatting xmlns:xm="http://schemas.microsoft.com/office/excel/2006/main">
          <x14:cfRule type="containsText" priority="5" operator="containsText" id="{2C002F26-E6A7-437A-9E8B-4BF17F5593E8}">
            <xm:f>NOT(ISERROR(SEARCH($A$4,A4)))</xm:f>
            <xm:f>$A$4</xm:f>
            <x14:dxf>
              <fill>
                <patternFill patternType="solid">
                  <bgColor rgb="FFCC99FF"/>
                </patternFill>
              </fill>
            </x14:dxf>
          </x14:cfRule>
          <xm:sqref>A4</xm:sqref>
        </x14:conditionalFormatting>
        <x14:conditionalFormatting xmlns:xm="http://schemas.microsoft.com/office/excel/2006/main">
          <x14:cfRule type="containsText" priority="1" operator="containsText" id="{A79BE387-CB98-4706-8EA4-E1B90E37E6C2}">
            <xm:f>NOT(ISERROR(SEARCH($A$4,C3)))</xm:f>
            <xm:f>$A$4</xm:f>
            <x14:dxf>
              <fill>
                <patternFill>
                  <bgColor rgb="FFCC99FF"/>
                </patternFill>
              </fill>
            </x14:dxf>
          </x14:cfRule>
          <x14:cfRule type="containsText" priority="2" operator="containsText" id="{909D6ED2-636B-4D9C-821B-63A69A8832F4}">
            <xm:f>NOT(ISERROR(SEARCH($A$3,C3)))</xm:f>
            <xm:f>$A$3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" operator="containsText" id="{E1D4D467-4913-4D7A-9AAB-40D10AC82B57}">
            <xm:f>NOT(ISERROR(SEARCH($A$2,C3)))</xm:f>
            <xm:f>$A$2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" operator="containsText" id="{A8AED5ED-2047-4594-A797-88427E6C05E0}">
            <xm:f>NOT(ISERROR(SEARCH($A$1,C3)))</xm:f>
            <xm:f>$A$1</xm:f>
            <x14:dxf>
              <fill>
                <patternFill>
                  <bgColor theme="2"/>
                </patternFill>
              </fill>
            </x14:dxf>
          </x14:cfRule>
          <xm:sqref>C3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User stories</vt:lpstr>
      <vt:lpstr>Statut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DEVARADJA</dc:creator>
  <cp:lastModifiedBy>Victor DEVARADJA</cp:lastModifiedBy>
  <dcterms:created xsi:type="dcterms:W3CDTF">2024-08-16T18:35:45Z</dcterms:created>
  <dcterms:modified xsi:type="dcterms:W3CDTF">2024-08-20T15:09:24Z</dcterms:modified>
</cp:coreProperties>
</file>