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 Andrea Páez\Documents\ENCC2\SGC\2. Procesos Misionales\2. Gestión Comercial\Encuestas de satisfacción\"/>
    </mc:Choice>
  </mc:AlternateContent>
  <xr:revisionPtr revIDLastSave="0" documentId="13_ncr:1_{9E74C48B-BBC7-4A48-A952-5F906A677D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ulación" sheetId="1" r:id="rId1"/>
    <sheet name="PARAMETROS" sheetId="2" r:id="rId2"/>
    <sheet name="Notas de camb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M18" i="1"/>
  <c r="N18" i="1"/>
  <c r="O18" i="1"/>
  <c r="P18" i="1"/>
  <c r="K19" i="1"/>
  <c r="L19" i="1"/>
  <c r="K18" i="1"/>
  <c r="L18" i="1"/>
  <c r="G18" i="1"/>
  <c r="D18" i="1"/>
  <c r="E18" i="1"/>
  <c r="F18" i="1"/>
  <c r="C18" i="1"/>
  <c r="C17" i="1" l="1"/>
  <c r="D19" i="1"/>
  <c r="E19" i="1"/>
  <c r="F19" i="1"/>
  <c r="G19" i="1"/>
  <c r="H19" i="1"/>
  <c r="I19" i="1"/>
  <c r="J19" i="1"/>
  <c r="C19" i="1"/>
  <c r="J18" i="1"/>
  <c r="I18" i="1"/>
  <c r="H18" i="1"/>
  <c r="E17" i="1" l="1"/>
</calcChain>
</file>

<file path=xl/sharedStrings.xml><?xml version="1.0" encoding="utf-8"?>
<sst xmlns="http://schemas.openxmlformats.org/spreadsheetml/2006/main" count="47" uniqueCount="47">
  <si>
    <t xml:space="preserve">Centro de Gestión y Desarrollo Sostenible Surcolombiano </t>
  </si>
  <si>
    <t>Escuela Nacional de la Calidad del Café</t>
  </si>
  <si>
    <t>CÓDIGO: GM-F-06</t>
  </si>
  <si>
    <t>Gestión Comercial</t>
  </si>
  <si>
    <t>VERSIÓN: 01</t>
  </si>
  <si>
    <t>Tabulación Evaluación Satisfacción del Cliente</t>
  </si>
  <si>
    <t>FECHA: 2023-04-21</t>
  </si>
  <si>
    <t>PÁGINA: 1 de 1</t>
  </si>
  <si>
    <t xml:space="preserve">SERVICIOS </t>
  </si>
  <si>
    <t>No. Pregunta</t>
  </si>
  <si>
    <t>Didier Ferney Carvajal</t>
  </si>
  <si>
    <t>Juanquín Sánchez</t>
  </si>
  <si>
    <t>Edwin daza</t>
  </si>
  <si>
    <t xml:space="preserve">David Rodriguez </t>
  </si>
  <si>
    <t xml:space="preserve">Isabel vargas </t>
  </si>
  <si>
    <t>Santiago Parra</t>
  </si>
  <si>
    <t xml:space="preserve">Raul Losada </t>
  </si>
  <si>
    <t>Brayan  Smith</t>
  </si>
  <si>
    <t xml:space="preserve">Darwin Cortes </t>
  </si>
  <si>
    <t xml:space="preserve">Daniel Alviz </t>
  </si>
  <si>
    <t>Yadimir Quiguana</t>
  </si>
  <si>
    <t>William Ortiz</t>
  </si>
  <si>
    <t>Karen Chavarro</t>
  </si>
  <si>
    <t xml:space="preserve">Duvan Calderon </t>
  </si>
  <si>
    <t>A</t>
  </si>
  <si>
    <t xml:space="preserve"> Fecha diligenciamiento de la encuesta</t>
  </si>
  <si>
    <t>¿Cómo fue la atención ante la solicitud de los servicios?</t>
  </si>
  <si>
    <t>¿Recibió su producto dentro de los tiempos pactados inicialmente?</t>
  </si>
  <si>
    <t xml:space="preserve"> ¿Cuál es su nivel de satisfacción con el producto entregado?</t>
  </si>
  <si>
    <t>¿Recomendaría a la Escuela Nacional de la Calidad del Café?</t>
  </si>
  <si>
    <t>¿Considera que pagó un precio justo por el servicio?</t>
  </si>
  <si>
    <t xml:space="preserve">Total </t>
  </si>
  <si>
    <t>X̄</t>
  </si>
  <si>
    <t>DS</t>
  </si>
  <si>
    <t>META</t>
  </si>
  <si>
    <t>DEFICIENTE</t>
  </si>
  <si>
    <t>BAJO</t>
  </si>
  <si>
    <t>MEDIO</t>
  </si>
  <si>
    <t>BUENO</t>
  </si>
  <si>
    <t>EXCELENTE</t>
  </si>
  <si>
    <t>N/A</t>
  </si>
  <si>
    <t>N.A</t>
  </si>
  <si>
    <t>TABULACION ENCUESTA SATISFACCION DEL CLIENTE - NOTAS DE CAMBIO</t>
  </si>
  <si>
    <t>VERSIÓN No.</t>
  </si>
  <si>
    <r>
      <t xml:space="preserve">FECHA
</t>
    </r>
    <r>
      <rPr>
        <b/>
        <sz val="8"/>
        <color indexed="9"/>
        <rFont val="Book Antiqua"/>
        <family val="1"/>
      </rPr>
      <t>aaaa-mm-dd</t>
    </r>
  </si>
  <si>
    <t>CAMBIOS EFECTUADOS</t>
  </si>
  <si>
    <t>Emisión inicial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</si>
</sst>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yyyy\-mm\-dd"/>
  </numFmts>
  <fonts count="32">
    <font>
      <sz val="11"/>
      <color theme="1"/>
      <name val="Book Antiqua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sz val="10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Book Antiqua"/>
      <family val="1"/>
    </font>
    <font>
      <b/>
      <sz val="8"/>
      <color indexed="9"/>
      <name val="Book Antiqua"/>
      <family val="1"/>
    </font>
    <font>
      <b/>
      <sz val="9"/>
      <color theme="1"/>
      <name val="Book Antiqua"/>
      <family val="1"/>
    </font>
    <font>
      <b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21"/>
      </patternFill>
    </fill>
    <fill>
      <patternFill patternType="solid">
        <fgColor indexed="12"/>
        <bgColor indexed="39"/>
      </patternFill>
    </fill>
    <fill>
      <patternFill patternType="solid">
        <fgColor rgb="FF0066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4" fillId="0" borderId="0"/>
    <xf numFmtId="0" fontId="1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8" borderId="0" applyNumberFormat="0" applyBorder="0" applyAlignment="0" applyProtection="0"/>
    <xf numFmtId="0" fontId="14" fillId="20" borderId="12" applyNumberFormat="0" applyAlignment="0" applyProtection="0"/>
    <xf numFmtId="0" fontId="12" fillId="21" borderId="13" applyNumberFormat="0" applyAlignment="0" applyProtection="0"/>
    <xf numFmtId="0" fontId="13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5" borderId="0" applyNumberFormat="0" applyBorder="0" applyAlignment="0" applyProtection="0"/>
    <xf numFmtId="0" fontId="16" fillId="11" borderId="12" applyNumberFormat="0" applyAlignment="0" applyProtection="0"/>
    <xf numFmtId="0" fontId="17" fillId="7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15" applyNumberFormat="0" applyAlignment="0" applyProtection="0"/>
    <xf numFmtId="0" fontId="19" fillId="20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15" fillId="0" borderId="19" applyNumberFormat="0" applyFill="0" applyAlignment="0" applyProtection="0"/>
    <xf numFmtId="0" fontId="22" fillId="0" borderId="20" applyNumberFormat="0" applyFill="0" applyAlignment="0" applyProtection="0"/>
  </cellStyleXfs>
  <cellXfs count="67">
    <xf numFmtId="0" fontId="0" fillId="0" borderId="0" xfId="0"/>
    <xf numFmtId="0" fontId="8" fillId="0" borderId="0" xfId="0" applyFont="1"/>
    <xf numFmtId="0" fontId="7" fillId="0" borderId="0" xfId="1" applyFont="1" applyAlignment="1">
      <alignment vertical="center" wrapText="1"/>
    </xf>
    <xf numFmtId="0" fontId="8" fillId="0" borderId="0" xfId="1" applyFont="1"/>
    <xf numFmtId="0" fontId="5" fillId="2" borderId="9" xfId="1" applyFont="1" applyFill="1" applyBorder="1" applyAlignment="1">
      <alignment horizontal="center" vertical="center" wrapText="1"/>
    </xf>
    <xf numFmtId="0" fontId="6" fillId="0" borderId="9" xfId="1" applyFont="1" applyBorder="1" applyAlignment="1">
      <alignment horizontal="justify" vertical="center" wrapText="1"/>
    </xf>
    <xf numFmtId="0" fontId="6" fillId="0" borderId="9" xfId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26" fillId="20" borderId="21" xfId="2" applyFont="1" applyFill="1" applyBorder="1" applyAlignment="1">
      <alignment horizontal="justify" vertical="center" wrapText="1"/>
    </xf>
    <xf numFmtId="0" fontId="27" fillId="23" borderId="21" xfId="2" applyFont="1" applyFill="1" applyBorder="1" applyAlignment="1">
      <alignment horizontal="center" vertical="center" wrapText="1"/>
    </xf>
    <xf numFmtId="0" fontId="26" fillId="28" borderId="21" xfId="2" applyFont="1" applyFill="1" applyBorder="1" applyAlignment="1">
      <alignment horizontal="center" vertical="center" wrapText="1"/>
    </xf>
    <xf numFmtId="0" fontId="26" fillId="19" borderId="21" xfId="2" applyFont="1" applyFill="1" applyBorder="1" applyAlignment="1">
      <alignment horizontal="center" vertical="center" wrapText="1"/>
    </xf>
    <xf numFmtId="0" fontId="27" fillId="29" borderId="21" xfId="2" applyFont="1" applyFill="1" applyBorder="1" applyAlignment="1">
      <alignment horizontal="center" vertical="center" wrapText="1"/>
    </xf>
    <xf numFmtId="0" fontId="26" fillId="21" borderId="21" xfId="2" applyFont="1" applyFill="1" applyBorder="1" applyAlignment="1">
      <alignment horizontal="justify" vertical="center" wrapText="1"/>
    </xf>
    <xf numFmtId="0" fontId="27" fillId="30" borderId="21" xfId="2" applyFont="1" applyFill="1" applyBorder="1" applyAlignment="1">
      <alignment horizontal="center" vertical="center" wrapText="1"/>
    </xf>
    <xf numFmtId="0" fontId="4" fillId="0" borderId="21" xfId="2" applyBorder="1" applyAlignment="1">
      <alignment horizontal="center"/>
    </xf>
    <xf numFmtId="164" fontId="5" fillId="0" borderId="9" xfId="1" applyNumberFormat="1" applyFont="1" applyBorder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2" fillId="0" borderId="0" xfId="2" applyFont="1"/>
    <xf numFmtId="0" fontId="28" fillId="31" borderId="9" xfId="3" applyFont="1" applyFill="1" applyBorder="1" applyAlignment="1">
      <alignment horizontal="center" vertical="center" wrapText="1"/>
    </xf>
    <xf numFmtId="165" fontId="2" fillId="0" borderId="9" xfId="2" applyNumberFormat="1" applyFont="1" applyBorder="1" applyAlignment="1">
      <alignment horizontal="center" vertical="center" wrapText="1"/>
    </xf>
    <xf numFmtId="166" fontId="2" fillId="0" borderId="9" xfId="2" applyNumberFormat="1" applyFont="1" applyBorder="1" applyAlignment="1">
      <alignment horizontal="center" vertical="center" wrapText="1"/>
    </xf>
    <xf numFmtId="14" fontId="5" fillId="2" borderId="9" xfId="1" applyNumberFormat="1" applyFont="1" applyFill="1" applyBorder="1" applyAlignment="1">
      <alignment horizontal="center" vertical="center" wrapText="1"/>
    </xf>
    <xf numFmtId="14" fontId="30" fillId="2" borderId="9" xfId="1" applyNumberFormat="1" applyFont="1" applyFill="1" applyBorder="1" applyAlignment="1">
      <alignment horizontal="center" vertical="center" wrapText="1"/>
    </xf>
    <xf numFmtId="164" fontId="7" fillId="4" borderId="9" xfId="1" applyNumberFormat="1" applyFont="1" applyFill="1" applyBorder="1" applyAlignment="1">
      <alignment vertical="center" wrapText="1"/>
    </xf>
    <xf numFmtId="0" fontId="8" fillId="0" borderId="22" xfId="1" applyFont="1" applyBorder="1"/>
    <xf numFmtId="0" fontId="5" fillId="2" borderId="9" xfId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2" fontId="2" fillId="0" borderId="4" xfId="1" applyNumberFormat="1" applyFont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 vertical="center" wrapText="1"/>
    </xf>
    <xf numFmtId="2" fontId="2" fillId="0" borderId="6" xfId="1" applyNumberFormat="1" applyFont="1" applyBorder="1" applyAlignment="1">
      <alignment horizontal="center" vertical="center" wrapText="1"/>
    </xf>
    <xf numFmtId="2" fontId="2" fillId="0" borderId="8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164" fontId="7" fillId="4" borderId="10" xfId="1" applyNumberFormat="1" applyFont="1" applyFill="1" applyBorder="1" applyAlignment="1">
      <alignment horizontal="center" vertical="center" wrapText="1"/>
    </xf>
    <xf numFmtId="164" fontId="7" fillId="4" borderId="22" xfId="1" applyNumberFormat="1" applyFont="1" applyFill="1" applyBorder="1" applyAlignment="1">
      <alignment horizontal="center" vertical="center" wrapText="1"/>
    </xf>
    <xf numFmtId="164" fontId="7" fillId="4" borderId="11" xfId="1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6" fillId="0" borderId="9" xfId="1" applyNumberFormat="1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" fillId="0" borderId="10" xfId="2" applyFont="1" applyBorder="1" applyAlignment="1">
      <alignment horizontal="justify" vertical="center" wrapText="1"/>
    </xf>
    <xf numFmtId="0" fontId="2" fillId="0" borderId="22" xfId="2" applyFont="1" applyBorder="1" applyAlignment="1">
      <alignment horizontal="justify" vertical="center" wrapText="1"/>
    </xf>
    <xf numFmtId="0" fontId="2" fillId="0" borderId="11" xfId="2" applyFont="1" applyBorder="1" applyAlignment="1">
      <alignment horizontal="justify" vertical="center" wrapText="1"/>
    </xf>
    <xf numFmtId="0" fontId="2" fillId="0" borderId="9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0" fillId="0" borderId="22" xfId="0" applyBorder="1" applyAlignment="1">
      <alignment horizontal="justify" vertical="center" wrapText="1"/>
    </xf>
    <xf numFmtId="0" fontId="28" fillId="31" borderId="10" xfId="3" applyFont="1" applyFill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</cellXfs>
  <cellStyles count="45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Incorrecto 2" xfId="34" xr:uid="{00000000-0005-0000-0000-00001E000000}"/>
    <cellStyle name="Neutral 2" xfId="35" xr:uid="{00000000-0005-0000-0000-00001F000000}"/>
    <cellStyle name="Normal" xfId="0" builtinId="0"/>
    <cellStyle name="Normal 2" xfId="1" xr:uid="{00000000-0005-0000-0000-000021000000}"/>
    <cellStyle name="Normal 2 2" xfId="2" xr:uid="{00000000-0005-0000-0000-000022000000}"/>
    <cellStyle name="Normal 3" xfId="3" xr:uid="{00000000-0005-0000-0000-000023000000}"/>
    <cellStyle name="Notas 2" xfId="36" xr:uid="{00000000-0005-0000-0000-000024000000}"/>
    <cellStyle name="Salida 2" xfId="37" xr:uid="{00000000-0005-0000-0000-000025000000}"/>
    <cellStyle name="Texto de advertencia 2" xfId="38" xr:uid="{00000000-0005-0000-0000-000026000000}"/>
    <cellStyle name="Texto explicativo 2" xfId="39" xr:uid="{00000000-0005-0000-0000-000027000000}"/>
    <cellStyle name="Título 1 2" xfId="41" xr:uid="{00000000-0005-0000-0000-000028000000}"/>
    <cellStyle name="Título 2 2" xfId="42" xr:uid="{00000000-0005-0000-0000-000029000000}"/>
    <cellStyle name="Título 3 2" xfId="43" xr:uid="{00000000-0005-0000-0000-00002A000000}"/>
    <cellStyle name="Título 4" xfId="40" xr:uid="{00000000-0005-0000-0000-00002B000000}"/>
    <cellStyle name="Total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38099</xdr:colOff>
      <xdr:row>0</xdr:row>
      <xdr:rowOff>0</xdr:rowOff>
    </xdr:from>
    <xdr:to>
      <xdr:col>20</xdr:col>
      <xdr:colOff>137782</xdr:colOff>
      <xdr:row>2</xdr:row>
      <xdr:rowOff>120650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DE4D6D84-6B7C-8C20-3673-D94A52FD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2899" y="0"/>
          <a:ext cx="1610983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262465</xdr:colOff>
      <xdr:row>0</xdr:row>
      <xdr:rowOff>0</xdr:rowOff>
    </xdr:from>
    <xdr:to>
      <xdr:col>1</xdr:col>
      <xdr:colOff>1058332</xdr:colOff>
      <xdr:row>2</xdr:row>
      <xdr:rowOff>304800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4713B6-C9AF-4B65-A04A-2229CE296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32" y="0"/>
          <a:ext cx="795867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474133</xdr:colOff>
      <xdr:row>3</xdr:row>
      <xdr:rowOff>59266</xdr:rowOff>
    </xdr:from>
    <xdr:to>
      <xdr:col>1</xdr:col>
      <xdr:colOff>1367632</xdr:colOff>
      <xdr:row>6</xdr:row>
      <xdr:rowOff>76200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7024B507-8099-4955-9060-67B5C7DF4695}"/>
            </a:ext>
            <a:ext uri="{147F2762-F138-4A5C-976F-8EAC2B608ADB}">
              <a16:predDERef xmlns:a16="http://schemas.microsoft.com/office/drawing/2014/main" pred="{38D2CD84-AF69-4562-830B-B7702CEEB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133" y="812799"/>
          <a:ext cx="1562366" cy="60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showGridLines="0" tabSelected="1" topLeftCell="B1" zoomScale="90" zoomScaleNormal="90" workbookViewId="0">
      <selection activeCell="S10" sqref="S10"/>
    </sheetView>
  </sheetViews>
  <sheetFormatPr defaultColWidth="11" defaultRowHeight="14.45"/>
  <cols>
    <col min="1" max="1" width="9.75" style="1" customWidth="1"/>
    <col min="2" max="2" width="33.125" style="1" customWidth="1"/>
    <col min="3" max="3" width="9" style="1" customWidth="1"/>
    <col min="4" max="4" width="9.375" style="1" customWidth="1"/>
    <col min="5" max="5" width="9.125" style="1" customWidth="1"/>
    <col min="6" max="7" width="9.5" style="1" customWidth="1"/>
    <col min="8" max="8" width="10.25" style="1" customWidth="1"/>
    <col min="9" max="9" width="9.875" style="1" customWidth="1"/>
    <col min="10" max="10" width="10.625" style="1" customWidth="1"/>
    <col min="11" max="16384" width="11" style="1"/>
  </cols>
  <sheetData>
    <row r="1" spans="1:21" ht="16.5" customHeight="1">
      <c r="A1" s="29"/>
      <c r="B1" s="30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3"/>
      <c r="S1" s="43"/>
      <c r="T1" s="43"/>
      <c r="U1" s="43"/>
    </row>
    <row r="2" spans="1:21" ht="16.5" customHeight="1">
      <c r="A2" s="31"/>
      <c r="B2" s="32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3"/>
      <c r="S2" s="43"/>
      <c r="T2" s="43"/>
      <c r="U2" s="43"/>
    </row>
    <row r="3" spans="1:21" ht="27.6" customHeight="1">
      <c r="A3" s="33"/>
      <c r="B3" s="34"/>
      <c r="C3" s="46" t="s">
        <v>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3"/>
      <c r="S3" s="43"/>
      <c r="T3" s="43"/>
      <c r="U3" s="43"/>
    </row>
    <row r="4" spans="1:21" ht="16.5" customHeight="1">
      <c r="A4" s="35"/>
      <c r="B4" s="30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3" t="s">
        <v>2</v>
      </c>
      <c r="S4" s="43"/>
      <c r="T4" s="43"/>
      <c r="U4" s="43"/>
    </row>
    <row r="5" spans="1:21" ht="16.5" customHeight="1">
      <c r="A5" s="36"/>
      <c r="B5" s="32"/>
      <c r="C5" s="47" t="s">
        <v>3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3" t="s">
        <v>4</v>
      </c>
      <c r="S5" s="43"/>
      <c r="T5" s="43"/>
      <c r="U5" s="43"/>
    </row>
    <row r="6" spans="1:21" ht="14.45" customHeight="1">
      <c r="A6" s="36"/>
      <c r="B6" s="32"/>
      <c r="C6" s="45" t="s">
        <v>5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3" t="s">
        <v>6</v>
      </c>
      <c r="S6" s="43"/>
      <c r="T6" s="43"/>
      <c r="U6" s="43"/>
    </row>
    <row r="7" spans="1:21">
      <c r="A7" s="36"/>
      <c r="B7" s="32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3" t="s">
        <v>7</v>
      </c>
      <c r="S7" s="43"/>
      <c r="T7" s="43"/>
      <c r="U7" s="43"/>
    </row>
    <row r="8" spans="1:21">
      <c r="A8" s="2"/>
      <c r="B8" s="2"/>
      <c r="C8" s="3"/>
      <c r="D8" s="3"/>
      <c r="E8" s="3"/>
      <c r="F8" s="3"/>
      <c r="G8" s="3"/>
      <c r="H8" s="3"/>
      <c r="I8" s="3"/>
      <c r="J8" s="3"/>
      <c r="R8" s="44"/>
      <c r="S8" s="44"/>
      <c r="T8" s="44"/>
      <c r="U8" s="44"/>
    </row>
    <row r="9" spans="1:21" ht="14.45" customHeight="1">
      <c r="A9" s="27"/>
      <c r="B9" s="27"/>
      <c r="C9" s="39" t="s">
        <v>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ht="41.45">
      <c r="A10" s="8" t="s">
        <v>9</v>
      </c>
      <c r="B10" s="8"/>
      <c r="C10" s="9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16</v>
      </c>
      <c r="J10" s="9" t="s">
        <v>17</v>
      </c>
      <c r="K10" s="9" t="s">
        <v>18</v>
      </c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9"/>
      <c r="R10" s="9"/>
      <c r="S10" s="9"/>
      <c r="T10" s="9"/>
      <c r="U10" s="9"/>
    </row>
    <row r="11" spans="1:21" ht="27.6">
      <c r="A11" s="4" t="s">
        <v>24</v>
      </c>
      <c r="B11" s="28" t="s">
        <v>25</v>
      </c>
      <c r="C11" s="24">
        <v>45112</v>
      </c>
      <c r="D11" s="25">
        <v>45132</v>
      </c>
      <c r="E11" s="24">
        <v>45139</v>
      </c>
      <c r="F11" s="24">
        <v>45139</v>
      </c>
      <c r="G11" s="24">
        <v>45139</v>
      </c>
      <c r="H11" s="24">
        <v>45153</v>
      </c>
      <c r="I11" s="24">
        <v>45153</v>
      </c>
      <c r="J11" s="24">
        <v>45153</v>
      </c>
      <c r="K11" s="24">
        <v>45153</v>
      </c>
      <c r="L11" s="24">
        <v>45153</v>
      </c>
      <c r="M11" s="24">
        <v>45154</v>
      </c>
      <c r="N11" s="24">
        <v>45154</v>
      </c>
      <c r="O11" s="24">
        <v>45154</v>
      </c>
      <c r="P11" s="24">
        <v>45154</v>
      </c>
      <c r="Q11" s="4"/>
      <c r="R11" s="4"/>
      <c r="S11" s="4"/>
      <c r="T11" s="4"/>
      <c r="U11" s="4"/>
    </row>
    <row r="12" spans="1:21" ht="27" customHeight="1">
      <c r="A12" s="6">
        <v>1</v>
      </c>
      <c r="B12" s="5" t="s">
        <v>26</v>
      </c>
      <c r="C12" s="6">
        <v>4</v>
      </c>
      <c r="D12" s="6">
        <v>4</v>
      </c>
      <c r="E12" s="6">
        <v>5</v>
      </c>
      <c r="F12" s="6">
        <v>4</v>
      </c>
      <c r="G12" s="6">
        <v>5</v>
      </c>
      <c r="H12" s="6">
        <v>5</v>
      </c>
      <c r="I12" s="6">
        <v>4</v>
      </c>
      <c r="J12" s="6">
        <v>4</v>
      </c>
      <c r="K12" s="6">
        <v>5</v>
      </c>
      <c r="L12" s="6">
        <v>5</v>
      </c>
      <c r="M12" s="6">
        <v>5</v>
      </c>
      <c r="N12" s="6">
        <v>5</v>
      </c>
      <c r="O12" s="6">
        <v>4</v>
      </c>
      <c r="P12" s="6">
        <v>5</v>
      </c>
      <c r="Q12" s="6"/>
      <c r="R12" s="6"/>
      <c r="S12" s="6"/>
      <c r="T12" s="6"/>
      <c r="U12" s="6"/>
    </row>
    <row r="13" spans="1:21" ht="30" customHeight="1">
      <c r="A13" s="6">
        <v>2</v>
      </c>
      <c r="B13" s="5" t="s">
        <v>27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4</v>
      </c>
      <c r="K13" s="6">
        <v>5</v>
      </c>
      <c r="L13" s="6">
        <v>4</v>
      </c>
      <c r="M13" s="6">
        <v>5</v>
      </c>
      <c r="N13" s="6">
        <v>4</v>
      </c>
      <c r="O13" s="6">
        <v>4</v>
      </c>
      <c r="P13" s="6">
        <v>5</v>
      </c>
      <c r="Q13" s="6"/>
      <c r="R13" s="6"/>
      <c r="S13" s="6"/>
      <c r="T13" s="6"/>
      <c r="U13" s="6"/>
    </row>
    <row r="14" spans="1:21" ht="27.6">
      <c r="A14" s="6">
        <v>4</v>
      </c>
      <c r="B14" s="5" t="s">
        <v>28</v>
      </c>
      <c r="C14" s="6">
        <v>4</v>
      </c>
      <c r="D14" s="6">
        <v>5</v>
      </c>
      <c r="E14" s="6">
        <v>5</v>
      </c>
      <c r="F14" s="6">
        <v>4</v>
      </c>
      <c r="G14" s="6">
        <v>5</v>
      </c>
      <c r="H14" s="6">
        <v>4</v>
      </c>
      <c r="I14" s="6">
        <v>4</v>
      </c>
      <c r="J14" s="6">
        <v>4</v>
      </c>
      <c r="K14" s="6">
        <v>5</v>
      </c>
      <c r="L14" s="6">
        <v>5</v>
      </c>
      <c r="M14" s="6">
        <v>5</v>
      </c>
      <c r="N14" s="6">
        <v>4</v>
      </c>
      <c r="O14" s="6">
        <v>5</v>
      </c>
      <c r="P14" s="6">
        <v>4</v>
      </c>
      <c r="Q14" s="6"/>
      <c r="R14" s="6"/>
      <c r="S14" s="6"/>
      <c r="T14" s="6"/>
      <c r="U14" s="6"/>
    </row>
    <row r="15" spans="1:21" ht="27.6">
      <c r="A15" s="6">
        <v>5</v>
      </c>
      <c r="B15" s="5" t="s">
        <v>29</v>
      </c>
      <c r="C15" s="6">
        <v>4</v>
      </c>
      <c r="D15" s="6">
        <v>4</v>
      </c>
      <c r="E15" s="6">
        <v>4</v>
      </c>
      <c r="F15" s="6">
        <v>4</v>
      </c>
      <c r="G15" s="6">
        <v>5</v>
      </c>
      <c r="H15" s="6">
        <v>5</v>
      </c>
      <c r="I15" s="6">
        <v>5</v>
      </c>
      <c r="J15" s="6">
        <v>4</v>
      </c>
      <c r="K15" s="6">
        <v>4</v>
      </c>
      <c r="L15" s="6">
        <v>5</v>
      </c>
      <c r="M15" s="6">
        <v>5</v>
      </c>
      <c r="N15" s="6">
        <v>4</v>
      </c>
      <c r="O15" s="6">
        <v>5</v>
      </c>
      <c r="P15" s="6">
        <v>4</v>
      </c>
      <c r="Q15" s="6"/>
      <c r="R15" s="6"/>
      <c r="S15" s="6"/>
      <c r="T15" s="6"/>
      <c r="U15" s="6"/>
    </row>
    <row r="16" spans="1:21" ht="27.6">
      <c r="A16" s="6">
        <v>3</v>
      </c>
      <c r="B16" s="5" t="s">
        <v>30</v>
      </c>
      <c r="C16" s="6">
        <v>4</v>
      </c>
      <c r="D16" s="6">
        <v>5</v>
      </c>
      <c r="E16" s="6">
        <v>4</v>
      </c>
      <c r="F16" s="6">
        <v>4</v>
      </c>
      <c r="G16" s="6">
        <v>4</v>
      </c>
      <c r="H16" s="6">
        <v>5</v>
      </c>
      <c r="I16" s="6">
        <v>5</v>
      </c>
      <c r="J16" s="6">
        <v>5</v>
      </c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6">
        <v>4</v>
      </c>
      <c r="Q16" s="6"/>
      <c r="R16" s="6"/>
      <c r="S16" s="6"/>
      <c r="T16" s="6"/>
      <c r="U16" s="6"/>
    </row>
    <row r="17" spans="1:21">
      <c r="A17" s="37" t="s">
        <v>31</v>
      </c>
      <c r="B17" s="38"/>
      <c r="C17" s="40">
        <f>AVERAGE(C18:D18)</f>
        <v>4.375</v>
      </c>
      <c r="D17" s="42"/>
      <c r="E17" s="40">
        <f>AVERAGE(E18:P18)</f>
        <v>4.6333333333333329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26"/>
      <c r="R17" s="26"/>
      <c r="S17" s="26"/>
      <c r="T17" s="26"/>
      <c r="U17" s="26"/>
    </row>
    <row r="18" spans="1:21">
      <c r="A18" s="37" t="s">
        <v>32</v>
      </c>
      <c r="B18" s="38"/>
      <c r="C18" s="7">
        <f>AVERAGE(C12:C15)</f>
        <v>4.25</v>
      </c>
      <c r="D18" s="7">
        <f t="shared" ref="D18:F18" si="0">AVERAGE(D12:D15)</f>
        <v>4.5</v>
      </c>
      <c r="E18" s="7">
        <f t="shared" si="0"/>
        <v>4.75</v>
      </c>
      <c r="F18" s="7">
        <f t="shared" si="0"/>
        <v>4.25</v>
      </c>
      <c r="G18" s="7">
        <f>AVERAGE(G12:G15)</f>
        <v>5</v>
      </c>
      <c r="H18" s="7">
        <f>AVERAGE(H12:H16)</f>
        <v>4.8</v>
      </c>
      <c r="I18" s="7">
        <f>AVERAGE(I12:I16)</f>
        <v>4.5999999999999996</v>
      </c>
      <c r="J18" s="7">
        <f>AVERAGE(J12:J16)</f>
        <v>4.2</v>
      </c>
      <c r="K18" s="7">
        <f t="shared" ref="K18:P18" si="1">AVERAGE(K12:K16)</f>
        <v>4.8</v>
      </c>
      <c r="L18" s="7">
        <f t="shared" si="1"/>
        <v>4.8</v>
      </c>
      <c r="M18" s="7">
        <f t="shared" si="1"/>
        <v>5</v>
      </c>
      <c r="N18" s="7">
        <f t="shared" si="1"/>
        <v>4.4000000000000004</v>
      </c>
      <c r="O18" s="7">
        <f t="shared" si="1"/>
        <v>4.5999999999999996</v>
      </c>
      <c r="P18" s="7">
        <f t="shared" si="1"/>
        <v>4.4000000000000004</v>
      </c>
      <c r="Q18" s="7"/>
      <c r="R18" s="7"/>
      <c r="S18" s="7"/>
      <c r="T18" s="7"/>
      <c r="U18" s="7"/>
    </row>
    <row r="19" spans="1:21">
      <c r="A19" s="37" t="s">
        <v>33</v>
      </c>
      <c r="B19" s="38"/>
      <c r="C19" s="7">
        <f>_xlfn.STDEV.S(C12:C15)</f>
        <v>0.5</v>
      </c>
      <c r="D19" s="7">
        <f>_xlfn.STDEV.S(D12:D15)</f>
        <v>0.57735026918962573</v>
      </c>
      <c r="E19" s="7">
        <f>_xlfn.STDEV.S(E12:E15)</f>
        <v>0.5</v>
      </c>
      <c r="F19" s="7">
        <f>_xlfn.STDEV.S(F12:F15)</f>
        <v>0.5</v>
      </c>
      <c r="G19" s="7">
        <f>_xlfn.STDEV.S(G12:G15)</f>
        <v>0</v>
      </c>
      <c r="H19" s="7">
        <f t="shared" ref="H19:P19" si="2">_xlfn.STDEV.S(H12:H16)</f>
        <v>0.44721359549995793</v>
      </c>
      <c r="I19" s="7">
        <f t="shared" si="2"/>
        <v>0.54772255750516674</v>
      </c>
      <c r="J19" s="7">
        <f t="shared" si="2"/>
        <v>0.44721359549995793</v>
      </c>
      <c r="K19" s="7">
        <f t="shared" si="2"/>
        <v>0.44721359549995793</v>
      </c>
      <c r="L19" s="7">
        <f t="shared" si="2"/>
        <v>0.44721359549995787</v>
      </c>
      <c r="M19" s="7">
        <f t="shared" si="2"/>
        <v>0</v>
      </c>
      <c r="N19" s="7">
        <f t="shared" si="2"/>
        <v>0.54772255750516674</v>
      </c>
      <c r="O19" s="7">
        <f t="shared" si="2"/>
        <v>0.54772255750516674</v>
      </c>
      <c r="P19" s="7">
        <f t="shared" si="2"/>
        <v>0.54772255750516674</v>
      </c>
      <c r="Q19" s="7"/>
      <c r="R19" s="7"/>
      <c r="S19" s="7"/>
      <c r="T19" s="7"/>
      <c r="U19" s="7"/>
    </row>
    <row r="20" spans="1:21">
      <c r="A20" s="37" t="s">
        <v>34</v>
      </c>
      <c r="B20" s="38"/>
      <c r="C20" s="18">
        <v>4</v>
      </c>
      <c r="D20" s="18">
        <v>4</v>
      </c>
      <c r="E20" s="18">
        <v>4</v>
      </c>
      <c r="F20" s="18">
        <v>4</v>
      </c>
      <c r="G20" s="18">
        <v>4</v>
      </c>
      <c r="H20" s="18">
        <v>4</v>
      </c>
      <c r="I20" s="18">
        <v>4</v>
      </c>
      <c r="J20" s="18">
        <v>4</v>
      </c>
      <c r="K20" s="18">
        <v>4</v>
      </c>
      <c r="L20" s="18">
        <v>4</v>
      </c>
      <c r="M20" s="18">
        <v>4</v>
      </c>
      <c r="N20" s="18">
        <v>4</v>
      </c>
      <c r="O20" s="18">
        <v>4</v>
      </c>
      <c r="P20" s="18">
        <v>4</v>
      </c>
      <c r="Q20" s="18"/>
      <c r="R20" s="18"/>
      <c r="S20" s="18"/>
      <c r="T20" s="18"/>
      <c r="U20" s="18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mergeCells count="19">
    <mergeCell ref="C9:U9"/>
    <mergeCell ref="E17:P17"/>
    <mergeCell ref="R1:U3"/>
    <mergeCell ref="R4:U4"/>
    <mergeCell ref="R5:U5"/>
    <mergeCell ref="R6:U6"/>
    <mergeCell ref="R8:U8"/>
    <mergeCell ref="R7:U7"/>
    <mergeCell ref="C6:Q7"/>
    <mergeCell ref="C17:D17"/>
    <mergeCell ref="C1:Q2"/>
    <mergeCell ref="C3:Q4"/>
    <mergeCell ref="C5:Q5"/>
    <mergeCell ref="A1:B3"/>
    <mergeCell ref="A4:B7"/>
    <mergeCell ref="A20:B20"/>
    <mergeCell ref="A18:B18"/>
    <mergeCell ref="A19:B19"/>
    <mergeCell ref="A17:B17"/>
  </mergeCells>
  <pageMargins left="0.70866141732283472" right="0.70866141732283472" top="0.74803149606299213" bottom="0.74803149606299213" header="0.31496062992125984" footer="0.31496062992125984"/>
  <pageSetup paperSize="5" scale="90" orientation="landscape" r:id="rId1"/>
  <headerFooter>
    <oddFooter>&amp;L&amp;9Página &amp;P de &amp;N &amp;R&amp;9Código:F-GM-07, versión: 01. 2016-10-01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PARAMETROS!$B$2:$B$6</xm:f>
          </x14:formula1>
          <xm:sqref>C12:J16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A12" sqref="A12"/>
    </sheetView>
  </sheetViews>
  <sheetFormatPr defaultColWidth="11" defaultRowHeight="14.45"/>
  <sheetData>
    <row r="2" spans="1:2" ht="26.45">
      <c r="A2" s="10" t="s">
        <v>35</v>
      </c>
      <c r="B2" s="11">
        <v>1</v>
      </c>
    </row>
    <row r="3" spans="1:2">
      <c r="A3" s="10" t="s">
        <v>36</v>
      </c>
      <c r="B3" s="12">
        <v>2</v>
      </c>
    </row>
    <row r="4" spans="1:2">
      <c r="A4" s="10" t="s">
        <v>37</v>
      </c>
      <c r="B4" s="13">
        <v>3</v>
      </c>
    </row>
    <row r="5" spans="1:2">
      <c r="A5" s="10" t="s">
        <v>38</v>
      </c>
      <c r="B5" s="14">
        <v>4</v>
      </c>
    </row>
    <row r="6" spans="1:2" ht="26.45">
      <c r="A6" s="15" t="s">
        <v>39</v>
      </c>
      <c r="B6" s="16">
        <v>5</v>
      </c>
    </row>
    <row r="7" spans="1:2">
      <c r="A7" s="15" t="s">
        <v>40</v>
      </c>
      <c r="B7" s="1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showGridLines="0" workbookViewId="0">
      <selection activeCell="A7" sqref="A7:XFD7"/>
    </sheetView>
  </sheetViews>
  <sheetFormatPr defaultColWidth="11" defaultRowHeight="14.45"/>
  <cols>
    <col min="1" max="1" width="11.125" customWidth="1"/>
    <col min="7" max="7" width="24.875" customWidth="1"/>
  </cols>
  <sheetData>
    <row r="1" spans="1:7" s="19" customFormat="1" ht="13.9">
      <c r="A1" s="53"/>
      <c r="B1" s="54" t="s">
        <v>42</v>
      </c>
      <c r="C1" s="55"/>
      <c r="D1" s="55"/>
      <c r="E1" s="55"/>
      <c r="F1" s="55"/>
      <c r="G1" s="56"/>
    </row>
    <row r="2" spans="1:7" s="19" customFormat="1" ht="13.9">
      <c r="A2" s="53"/>
      <c r="B2" s="57"/>
      <c r="C2" s="58"/>
      <c r="D2" s="58"/>
      <c r="E2" s="58"/>
      <c r="F2" s="58"/>
      <c r="G2" s="59"/>
    </row>
    <row r="3" spans="1:7" s="19" customFormat="1" ht="13.9">
      <c r="A3" s="53"/>
      <c r="B3" s="60"/>
      <c r="C3" s="61"/>
      <c r="D3" s="61"/>
      <c r="E3" s="61"/>
      <c r="F3" s="61"/>
      <c r="G3" s="62"/>
    </row>
    <row r="4" spans="1:7" s="20" customFormat="1">
      <c r="A4" s="51"/>
      <c r="B4" s="63"/>
      <c r="C4" s="63"/>
      <c r="D4" s="63"/>
      <c r="E4" s="63"/>
      <c r="F4" s="63"/>
      <c r="G4" s="63"/>
    </row>
    <row r="5" spans="1:7" s="20" customFormat="1" ht="30" customHeight="1">
      <c r="A5" s="21" t="s">
        <v>43</v>
      </c>
      <c r="B5" s="21" t="s">
        <v>44</v>
      </c>
      <c r="C5" s="64" t="s">
        <v>45</v>
      </c>
      <c r="D5" s="65"/>
      <c r="E5" s="65"/>
      <c r="F5" s="65"/>
      <c r="G5" s="66"/>
    </row>
    <row r="6" spans="1:7" s="20" customFormat="1" ht="13.9" customHeight="1">
      <c r="A6" s="22">
        <v>1</v>
      </c>
      <c r="B6" s="23">
        <v>45146</v>
      </c>
      <c r="C6" s="50" t="s">
        <v>46</v>
      </c>
      <c r="D6" s="51"/>
      <c r="E6" s="51"/>
      <c r="F6" s="51"/>
      <c r="G6" s="52"/>
    </row>
  </sheetData>
  <mergeCells count="7">
    <mergeCell ref="C6:G6"/>
    <mergeCell ref="A1:A3"/>
    <mergeCell ref="B1:G1"/>
    <mergeCell ref="B2:G2"/>
    <mergeCell ref="B3:G3"/>
    <mergeCell ref="A4:G4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dilopez</dc:creator>
  <cp:keywords/>
  <dc:description/>
  <cp:lastModifiedBy>Paula Andrea Páez Ordoñez</cp:lastModifiedBy>
  <cp:revision/>
  <dcterms:created xsi:type="dcterms:W3CDTF">2013-03-14T20:43:40Z</dcterms:created>
  <dcterms:modified xsi:type="dcterms:W3CDTF">2023-10-08T17:59:07Z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2023-08-08T18:38:20Z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afd5f37c-e0ad-40d1-9dd5-bc6a5b8e42e3</vt:lpwstr>
  </property>
  <property fmtid="{D5CDD505-2E9C-101B-9397-08002B2CF9AE}" pid="8" name="MSIP_Label_1299739c-ad3d-4908-806e-4d91151a6e13_ContentBits">
    <vt:lpwstr>0</vt:lpwstr>
  </property>
</Properties>
</file>