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Harvard_Sophomore_2018-19\CS 141\final project\final\"/>
    </mc:Choice>
  </mc:AlternateContent>
  <xr:revisionPtr revIDLastSave="0" documentId="13_ncr:1_{007E1221-2D77-429F-97F5-CBB749DC45C5}" xr6:coauthVersionLast="43" xr6:coauthVersionMax="43" xr10:uidLastSave="{00000000-0000-0000-0000-000000000000}"/>
  <bookViews>
    <workbookView xWindow="-98" yWindow="-98" windowWidth="19396" windowHeight="10395" xr2:uid="{F6A253E2-B1EF-42DA-8C78-B3EA556F1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D2" i="1" l="1"/>
  <c r="D3" i="1"/>
  <c r="D4" i="1"/>
  <c r="D5" i="1"/>
  <c r="D6" i="1"/>
  <c r="K1" i="1" l="1"/>
  <c r="J1" i="1"/>
  <c r="I1" i="1"/>
  <c r="H1" i="1"/>
  <c r="G1" i="1"/>
  <c r="F1" i="1"/>
  <c r="E1" i="1"/>
  <c r="B2" i="1"/>
  <c r="B3" i="1"/>
  <c r="B4" i="1"/>
  <c r="B5" i="1"/>
  <c r="B6" i="1"/>
  <c r="E2" i="1"/>
  <c r="F2" i="1"/>
  <c r="G2" i="1"/>
  <c r="E3" i="1"/>
  <c r="F3" i="1"/>
  <c r="G3" i="1"/>
  <c r="H3" i="1"/>
  <c r="I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K6" i="1"/>
</calcChain>
</file>

<file path=xl/sharedStrings.xml><?xml version="1.0" encoding="utf-8"?>
<sst xmlns="http://schemas.openxmlformats.org/spreadsheetml/2006/main" count="10" uniqueCount="4">
  <si>
    <t>Naïve</t>
  </si>
  <si>
    <t>N - Time</t>
  </si>
  <si>
    <t>Size/Tiling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</si>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</sst>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Gains - Avg. Time vs. Tiling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Sheet1!$E$4:$K$4</c:f>
              <c:numCache>
                <c:formatCode>General</c:formatCode>
                <c:ptCount val="7"/>
                <c:pt idx="0">
                  <c:v>-1.0339052205538293</c:v>
                </c:pt>
                <c:pt idx="1">
                  <c:v>-0.92646493494121607</c:v>
                </c:pt>
                <c:pt idx="2">
                  <c:v>-0.93229695595993445</c:v>
                </c:pt>
                <c:pt idx="3">
                  <c:v>-0.948230253100668</c:v>
                </c:pt>
                <c:pt idx="4">
                  <c:v>-0.94765240077533619</c:v>
                </c:pt>
                <c:pt idx="5">
                  <c:v>-0.94404859467085001</c:v>
                </c:pt>
                <c:pt idx="6">
                  <c:v>-0.92081875395237522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80-4CE9-963A-DA521EEC3319}"/>
            </c:ext>
          </c:extLst>
        </c:ser>
        <c:ser>
          <c:idx val="3"/>
          <c:order val="3"/>
          <c:tx>
            <c:v>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Sheet1!$E$5:$K$5</c:f>
              <c:numCache>
                <c:formatCode>General</c:formatCode>
                <c:ptCount val="7"/>
                <c:pt idx="0">
                  <c:v>-1.6107715696685315E-2</c:v>
                </c:pt>
                <c:pt idx="1">
                  <c:v>0.11530090412427184</c:v>
                </c:pt>
                <c:pt idx="2">
                  <c:v>4.3815688459191886E-3</c:v>
                </c:pt>
                <c:pt idx="3">
                  <c:v>-6.2155917066006603E-3</c:v>
                </c:pt>
                <c:pt idx="4">
                  <c:v>-4.9837869227681401E-3</c:v>
                </c:pt>
                <c:pt idx="5">
                  <c:v>-1.3783801468958233E-2</c:v>
                </c:pt>
                <c:pt idx="6">
                  <c:v>-2.9332403686712576E-2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80-4CE9-963A-DA521EEC3319}"/>
            </c:ext>
          </c:extLst>
        </c:ser>
        <c:ser>
          <c:idx val="4"/>
          <c:order val="4"/>
          <c:tx>
            <c:v>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Sheet1!$E$1:$K$1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Sheet1!$E$6:$K$6</c:f>
              <c:numCache>
                <c:formatCode>General</c:formatCode>
                <c:ptCount val="7"/>
                <c:pt idx="0">
                  <c:v>1.3511563718045974</c:v>
                </c:pt>
                <c:pt idx="1">
                  <c:v>1.0517543269741798</c:v>
                </c:pt>
                <c:pt idx="2">
                  <c:v>1.0432993891991098</c:v>
                </c:pt>
                <c:pt idx="3">
                  <c:v>1.0421343003455938</c:v>
                </c:pt>
                <c:pt idx="4">
                  <c:v>0.92022249279445267</c:v>
                </c:pt>
                <c:pt idx="5">
                  <c:v>0.9183396876262554</c:v>
                </c:pt>
                <c:pt idx="6">
                  <c:v>0.93488712233079641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80-4CE9-963A-DA521EEC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04639"/>
        <c:axId val="262782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8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Sheet1!$E$1:$K$1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Sheet1!$E$2:$K$2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-5.5228787452803374</c:v>
                      </c:pt>
                      <c:pt idx="1">
                        <c:v>-5.3010299956639813</c:v>
                      </c:pt>
                      <c:pt idx="2">
                        <c:v>-5.2218487496163561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980-4CE9-963A-DA521EEC33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Sheet1!$E$1:$J$1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Sheet1!$E$3:$J$3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-3.7670038896078459</c:v>
                      </c:pt>
                      <c:pt idx="1">
                        <c:v>-3.6289321377282637</c:v>
                      </c:pt>
                      <c:pt idx="2">
                        <c:v>-3.630784142589857</c:v>
                      </c:pt>
                      <c:pt idx="3">
                        <c:v>-3.6289321377282637</c:v>
                      </c:pt>
                      <c:pt idx="4">
                        <c:v>-3.6020599913279625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80-4CE9-963A-DA521EEC3319}"/>
                  </c:ext>
                </c:extLst>
              </c15:ser>
            </c15:filteredScatterSeries>
          </c:ext>
        </c:extLst>
      </c:scatterChart>
      <c:valAx>
        <c:axId val="26480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 Size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2319"/>
        <c:crosses val="autoZero"/>
        <c:crossBetween val="midCat"/>
      </c:valAx>
      <c:valAx>
        <c:axId val="262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Log(Avg. Time) (log(s))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0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Tiling - Avg.</a:t>
            </a:r>
            <a:r>
              <a:rPr lang="en-US" baseline="0"/>
              <a:t> Time vs.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1.7100000000000001E-4</c:v>
                </c:pt>
                <c:pt idx="2">
                  <c:v>9.2490000000000003E-2</c:v>
                </c:pt>
                <c:pt idx="3">
                  <c:v>0.96358999999999995</c:v>
                </c:pt>
                <c:pt idx="4">
                  <c:v>22.446899999999999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A0-4A7E-A9CC-326A3CE32F3C}"/>
            </c:ext>
          </c:extLst>
        </c:ser>
        <c:ser>
          <c:idx val="1"/>
          <c:order val="1"/>
          <c:tx>
            <c:v>2 Tile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2.3499999999999999E-4</c:v>
                </c:pt>
                <c:pt idx="2">
                  <c:v>0.11845</c:v>
                </c:pt>
                <c:pt idx="3">
                  <c:v>1.3040700000000001</c:v>
                </c:pt>
                <c:pt idx="4">
                  <c:v>11.265599999999999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4A0-4A7E-A9CC-326A3CE32F3C}"/>
            </c:ext>
          </c:extLst>
        </c:ser>
        <c:ser>
          <c:idx val="2"/>
          <c:order val="2"/>
          <c:tx>
            <c:v>4 Tile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2.34E-4</c:v>
                </c:pt>
                <c:pt idx="2">
                  <c:v>0.11687</c:v>
                </c:pt>
                <c:pt idx="3">
                  <c:v>1.01014</c:v>
                </c:pt>
                <c:pt idx="4">
                  <c:v>11.048400000000001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4A0-4A7E-A9CC-326A3CE32F3C}"/>
            </c:ext>
          </c:extLst>
        </c:ser>
        <c:ser>
          <c:idx val="3"/>
          <c:order val="3"/>
          <c:tx>
            <c:v>8 Tile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Sheet1!$H$12:$H$16</c:f>
              <c:numCache>
                <c:formatCode>General</c:formatCode>
                <c:ptCount val="5"/>
                <c:pt idx="1">
                  <c:v>2.3499999999999999E-4</c:v>
                </c:pt>
                <c:pt idx="2">
                  <c:v>0.11266</c:v>
                </c:pt>
                <c:pt idx="3">
                  <c:v>0.98579000000000006</c:v>
                </c:pt>
                <c:pt idx="4">
                  <c:v>11.018800000000001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A4A0-4A7E-A9CC-326A3CE32F3C}"/>
            </c:ext>
          </c:extLst>
        </c:ser>
        <c:ser>
          <c:idx val="4"/>
          <c:order val="4"/>
          <c:tx>
            <c:v>16 Tile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Sheet1!$I$12:$I$16</c:f>
              <c:numCache>
                <c:formatCode>General</c:formatCode>
                <c:ptCount val="5"/>
                <c:pt idx="1">
                  <c:v>2.5000000000000001E-4</c:v>
                </c:pt>
                <c:pt idx="2">
                  <c:v>0.11280999999999999</c:v>
                </c:pt>
                <c:pt idx="3">
                  <c:v>0.98858999999999997</c:v>
                </c:pt>
                <c:pt idx="4">
                  <c:v>8.3218999999999994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A4A0-4A7E-A9CC-326A3CE32F3C}"/>
            </c:ext>
          </c:extLst>
        </c:ser>
        <c:ser>
          <c:idx val="5"/>
          <c:order val="5"/>
          <c:tx>
            <c:v>32 Tile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Sheet1!$J$12:$J$16</c:f>
              <c:numCache>
                <c:formatCode>General</c:formatCode>
                <c:ptCount val="5"/>
                <c:pt idx="2">
                  <c:v>0.11375</c:v>
                </c:pt>
                <c:pt idx="3">
                  <c:v>0.96875999999999995</c:v>
                </c:pt>
                <c:pt idx="4">
                  <c:v>8.2858999999999998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A4A0-4A7E-A9CC-326A3CE32F3C}"/>
            </c:ext>
          </c:extLst>
        </c:ser>
        <c:ser>
          <c:idx val="6"/>
          <c:order val="6"/>
          <c:tx>
            <c:v>64 Tile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Sheet1!$D$12:$D$16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Sheet1!$K$12:$K$16</c:f>
              <c:numCache>
                <c:formatCode>General</c:formatCode>
                <c:ptCount val="5"/>
                <c:pt idx="2">
                  <c:v>0.12</c:v>
                </c:pt>
                <c:pt idx="3">
                  <c:v>0.93469000000000002</c:v>
                </c:pt>
                <c:pt idx="4">
                  <c:v>8.6076999999999995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A4A0-4A7E-A9CC-326A3CE3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02879"/>
        <c:axId val="519179439"/>
      </c:scatterChart>
      <c:valAx>
        <c:axId val="36780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9439"/>
        <c:crosses val="autoZero"/>
        <c:crossBetween val="midCat"/>
      </c:valAx>
      <c:valAx>
        <c:axId val="5191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per run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Naïve - Log(Avg.</a:t>
            </a:r>
            <a:r>
              <a:rPr lang="en-US" baseline="0"/>
              <a:t> Time) vs. Log(Matrix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0.90308998699194354</c:v>
                </c:pt>
                <c:pt idx="1">
                  <c:v>1.505149978319906</c:v>
                </c:pt>
                <c:pt idx="2">
                  <c:v>2.4082399653118496</c:v>
                </c:pt>
                <c:pt idx="3">
                  <c:v>2.7092699609758308</c:v>
                </c:pt>
                <c:pt idx="4">
                  <c:v>3.0102999566398121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-5.5228787452803374</c:v>
                </c:pt>
                <c:pt idx="1">
                  <c:v>-3.7670038896078459</c:v>
                </c:pt>
                <c:pt idx="2">
                  <c:v>-1.0339052205538293</c:v>
                </c:pt>
                <c:pt idx="3">
                  <c:v>-1.6107715696685315E-2</c:v>
                </c:pt>
                <c:pt idx="4">
                  <c:v>1.3511563718045974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B-47F7-B628-9A158BBB5204}"/>
            </c:ext>
          </c:extLst>
        </c:ser>
        <c:ser>
          <c:idx val="1"/>
          <c:order val="1"/>
          <c:tx>
            <c:v>2 Tile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0.90308998699194354</c:v>
                </c:pt>
                <c:pt idx="1">
                  <c:v>1.505149978319906</c:v>
                </c:pt>
                <c:pt idx="2">
                  <c:v>2.4082399653118496</c:v>
                </c:pt>
                <c:pt idx="3">
                  <c:v>2.7092699609758308</c:v>
                </c:pt>
                <c:pt idx="4">
                  <c:v>3.0102999566398121</c:v>
                </c:pt>
              </c:numCache>
              <c:extLst xmlns:c15="http://schemas.microsoft.com/office/drawing/2012/chart"/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-5.3010299956639813</c:v>
                </c:pt>
                <c:pt idx="1">
                  <c:v>-3.6289321377282637</c:v>
                </c:pt>
                <c:pt idx="2">
                  <c:v>-0.92646493494121607</c:v>
                </c:pt>
                <c:pt idx="3">
                  <c:v>0.11530090412427184</c:v>
                </c:pt>
                <c:pt idx="4">
                  <c:v>1.0517543269741798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14B-47F7-B628-9A158BBB5204}"/>
            </c:ext>
          </c:extLst>
        </c:ser>
        <c:ser>
          <c:idx val="3"/>
          <c:order val="3"/>
          <c:tx>
            <c:v>8 Tile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0.90308998699194354</c:v>
                </c:pt>
                <c:pt idx="1">
                  <c:v>1.505149978319906</c:v>
                </c:pt>
                <c:pt idx="2">
                  <c:v>2.4082399653118496</c:v>
                </c:pt>
                <c:pt idx="3">
                  <c:v>2.7092699609758308</c:v>
                </c:pt>
                <c:pt idx="4">
                  <c:v>3.0102999566398121</c:v>
                </c:pt>
              </c:numCache>
              <c:extLst xmlns:c15="http://schemas.microsoft.com/office/drawing/2012/chart"/>
            </c:numRef>
          </c:xVal>
          <c:yVal>
            <c:numRef>
              <c:f>Sheet1!$H$2:$H$6</c:f>
              <c:numCache>
                <c:formatCode>General</c:formatCode>
                <c:ptCount val="5"/>
                <c:pt idx="1">
                  <c:v>-3.6289321377282637</c:v>
                </c:pt>
                <c:pt idx="2">
                  <c:v>-0.948230253100668</c:v>
                </c:pt>
                <c:pt idx="3">
                  <c:v>-6.2155917066006603E-3</c:v>
                </c:pt>
                <c:pt idx="4">
                  <c:v>1.0421343003455938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314B-47F7-B628-9A158BBB5204}"/>
            </c:ext>
          </c:extLst>
        </c:ser>
        <c:ser>
          <c:idx val="5"/>
          <c:order val="5"/>
          <c:tx>
            <c:v>32 Tile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0.90308998699194354</c:v>
                </c:pt>
                <c:pt idx="1">
                  <c:v>1.505149978319906</c:v>
                </c:pt>
                <c:pt idx="2">
                  <c:v>2.4082399653118496</c:v>
                </c:pt>
                <c:pt idx="3">
                  <c:v>2.7092699609758308</c:v>
                </c:pt>
                <c:pt idx="4">
                  <c:v>3.0102999566398121</c:v>
                </c:pt>
              </c:numCache>
              <c:extLst xmlns:c15="http://schemas.microsoft.com/office/drawing/2012/chart"/>
            </c:numRef>
          </c:xVal>
          <c:yVal>
            <c:numRef>
              <c:f>Sheet1!$J$2:$J$6</c:f>
              <c:numCache>
                <c:formatCode>General</c:formatCode>
                <c:ptCount val="5"/>
                <c:pt idx="2">
                  <c:v>-0.94404859467085001</c:v>
                </c:pt>
                <c:pt idx="3">
                  <c:v>-1.3783801468958233E-2</c:v>
                </c:pt>
                <c:pt idx="4">
                  <c:v>0.9183396876262554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314B-47F7-B628-9A158BBB5204}"/>
            </c:ext>
          </c:extLst>
        </c:ser>
        <c:ser>
          <c:idx val="6"/>
          <c:order val="6"/>
          <c:tx>
            <c:v>64 Tile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0.90308998699194354</c:v>
                </c:pt>
                <c:pt idx="1">
                  <c:v>1.505149978319906</c:v>
                </c:pt>
                <c:pt idx="2">
                  <c:v>2.4082399653118496</c:v>
                </c:pt>
                <c:pt idx="3">
                  <c:v>2.7092699609758308</c:v>
                </c:pt>
                <c:pt idx="4">
                  <c:v>3.0102999566398121</c:v>
                </c:pt>
              </c:numCache>
              <c:extLst xmlns:c15="http://schemas.microsoft.com/office/drawing/2012/chart"/>
            </c:numRef>
          </c:xVal>
          <c:yVal>
            <c:numRef>
              <c:f>Sheet1!$K$2:$K$6</c:f>
              <c:numCache>
                <c:formatCode>General</c:formatCode>
                <c:ptCount val="5"/>
                <c:pt idx="2">
                  <c:v>-0.92081875395237522</c:v>
                </c:pt>
                <c:pt idx="3">
                  <c:v>-2.9332403686712576E-2</c:v>
                </c:pt>
                <c:pt idx="4">
                  <c:v>0.93488712233079641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314B-47F7-B628-9A158BBB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90431"/>
        <c:axId val="5202781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 Tile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0.90308998699194354</c:v>
                      </c:pt>
                      <c:pt idx="1">
                        <c:v>1.505149978319906</c:v>
                      </c:pt>
                      <c:pt idx="2">
                        <c:v>2.4082399653118496</c:v>
                      </c:pt>
                      <c:pt idx="3">
                        <c:v>2.7092699609758308</c:v>
                      </c:pt>
                      <c:pt idx="4">
                        <c:v>3.0102999566398121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-5.2218487496163561</c:v>
                      </c:pt>
                      <c:pt idx="1">
                        <c:v>-3.630784142589857</c:v>
                      </c:pt>
                      <c:pt idx="2">
                        <c:v>-0.93229695595993445</c:v>
                      </c:pt>
                      <c:pt idx="3">
                        <c:v>4.3815688459191886E-3</c:v>
                      </c:pt>
                      <c:pt idx="4">
                        <c:v>1.0432993891991098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14B-47F7-B628-9A158BBB52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16 Tile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0.90308998699194354</c:v>
                      </c:pt>
                      <c:pt idx="1">
                        <c:v>1.505149978319906</c:v>
                      </c:pt>
                      <c:pt idx="2">
                        <c:v>2.4082399653118496</c:v>
                      </c:pt>
                      <c:pt idx="3">
                        <c:v>2.7092699609758308</c:v>
                      </c:pt>
                      <c:pt idx="4">
                        <c:v>3.0102999566398121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-3.6020599913279625</c:v>
                      </c:pt>
                      <c:pt idx="2">
                        <c:v>-0.94765240077533619</c:v>
                      </c:pt>
                      <c:pt idx="3">
                        <c:v>-4.9837869227681401E-3</c:v>
                      </c:pt>
                      <c:pt idx="4">
                        <c:v>0.92022249279445267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4B-47F7-B628-9A158BBB5204}"/>
                  </c:ext>
                </c:extLst>
              </c15:ser>
            </c15:filteredScatterSeries>
          </c:ext>
        </c:extLst>
      </c:scatterChart>
      <c:valAx>
        <c:axId val="37869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Log(Matrix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78111"/>
        <c:crosses val="autoZero"/>
        <c:crossBetween val="midCat"/>
      </c:valAx>
      <c:valAx>
        <c:axId val="5202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Log(Avg.</a:t>
                </a:r>
                <a:r>
                  <a:rPr lang="en-US" baseline="0"/>
                  <a:t> Time) (log(s))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9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496489</xdr:colOff>
      <xdr:row>1</xdr:row>
      <xdr:rowOff>177403</xdr:rowOff>
    </xdr:from>
    <xdr:to>
      <xdr:col>20</xdr:col>
      <xdr:colOff>534588</xdr:colOff>
      <xdr:row>17</xdr:row>
      <xdr:rowOff>27384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DBEC3-6A52-4157-A70A-43D4E2B1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18</xdr:row>
      <xdr:rowOff>55958</xdr:rowOff>
    </xdr:from>
    <xdr:to>
      <xdr:col>18</xdr:col>
      <xdr:colOff>84495</xdr:colOff>
      <xdr:row>36</xdr:row>
      <xdr:rowOff>101205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4777E-09C1-48E3-8AE7-669469509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344090</xdr:colOff>
      <xdr:row>17</xdr:row>
      <xdr:rowOff>64293</xdr:rowOff>
    </xdr:from>
    <xdr:to>
      <xdr:col>9</xdr:col>
      <xdr:colOff>226473</xdr:colOff>
      <xdr:row>36</xdr:row>
      <xdr:rowOff>53578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0D5E4-D63B-4442-9CEA-0D56F159E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0D77-6115-4500-B6C0-9AB760248BEF}">
  <dimension ref="A1:L16"/>
  <sheetViews>
    <sheetView tabSelected="1" zoomScale="80" zoomScaleNormal="80" workbookViewId="0">
      <selection activeCell="K15" sqref="K15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3</v>
      </c>
      <c r="D1" t="s">
        <v>2</v>
      </c>
      <c r="E1">
        <f>E11</f>
        <v>1</v>
      </c>
      <c r="F1">
        <f t="shared" ref="F1:K1" si="0">F11</f>
        <v>2</v>
      </c>
      <c r="G1">
        <f t="shared" si="0"/>
        <v>4</v>
      </c>
      <c r="H1">
        <f t="shared" si="0"/>
        <v>8</v>
      </c>
      <c r="I1">
        <f t="shared" si="0"/>
        <v>16</v>
      </c>
      <c r="J1">
        <f t="shared" si="0"/>
        <v>32</v>
      </c>
      <c r="K1">
        <f t="shared" si="0"/>
        <v>64</v>
      </c>
      <c r="L1" t="s">
        <v>3</v>
      </c>
    </row>
    <row r="2" spans="1:12" x14ac:dyDescent="0.45">
      <c r="A2">
        <v>8</v>
      </c>
      <c r="B2">
        <f>LOG10(B12)</f>
        <v>-5.5228787452803374</v>
      </c>
      <c r="C2">
        <v>10000</v>
      </c>
      <c r="D2">
        <f>LOG10($D12)</f>
        <v>0.90308998699194354</v>
      </c>
      <c r="E2">
        <f t="shared" ref="E2:G2" si="1">LOG10(E12)</f>
        <v>-5.5228787452803374</v>
      </c>
      <c r="F2">
        <f t="shared" si="1"/>
        <v>-5.3010299956639813</v>
      </c>
      <c r="G2">
        <f t="shared" si="1"/>
        <v>-5.2218487496163561</v>
      </c>
      <c r="L2">
        <v>10000</v>
      </c>
    </row>
    <row r="3" spans="1:12" x14ac:dyDescent="0.45">
      <c r="A3">
        <v>32</v>
      </c>
      <c r="B3">
        <f t="shared" ref="B3:B6" si="2">LOG10(B13)</f>
        <v>-3.7670038896078459</v>
      </c>
      <c r="C3">
        <v>1000</v>
      </c>
      <c r="D3">
        <f t="shared" ref="D3:D6" si="3">LOG10($D13)</f>
        <v>1.505149978319906</v>
      </c>
      <c r="E3">
        <f t="shared" ref="E3:I3" si="4">LOG10(E13)</f>
        <v>-3.7670038896078459</v>
      </c>
      <c r="F3">
        <f t="shared" si="4"/>
        <v>-3.6289321377282637</v>
      </c>
      <c r="G3">
        <f t="shared" si="4"/>
        <v>-3.630784142589857</v>
      </c>
      <c r="H3">
        <f t="shared" si="4"/>
        <v>-3.6289321377282637</v>
      </c>
      <c r="I3">
        <f t="shared" si="4"/>
        <v>-3.6020599913279625</v>
      </c>
      <c r="L3">
        <v>1000</v>
      </c>
    </row>
    <row r="4" spans="1:12" x14ac:dyDescent="0.45">
      <c r="A4">
        <v>256</v>
      </c>
      <c r="B4">
        <f t="shared" si="2"/>
        <v>-1.0339052205538293</v>
      </c>
      <c r="C4">
        <v>100</v>
      </c>
      <c r="D4">
        <f t="shared" si="3"/>
        <v>2.4082399653118496</v>
      </c>
      <c r="E4">
        <f t="shared" ref="E4:K6" si="5">LOG10(E14)</f>
        <v>-1.0339052205538293</v>
      </c>
      <c r="F4">
        <f t="shared" si="5"/>
        <v>-0.92646493494121607</v>
      </c>
      <c r="G4">
        <f t="shared" si="5"/>
        <v>-0.93229695595993445</v>
      </c>
      <c r="H4">
        <f t="shared" si="5"/>
        <v>-0.948230253100668</v>
      </c>
      <c r="I4">
        <f t="shared" si="5"/>
        <v>-0.94765240077533619</v>
      </c>
      <c r="J4">
        <f t="shared" si="5"/>
        <v>-0.94404859467085001</v>
      </c>
      <c r="K4">
        <f t="shared" si="5"/>
        <v>-0.92081875395237522</v>
      </c>
      <c r="L4">
        <v>100</v>
      </c>
    </row>
    <row r="5" spans="1:12" x14ac:dyDescent="0.45">
      <c r="A5">
        <v>512</v>
      </c>
      <c r="B5">
        <f t="shared" si="2"/>
        <v>-1.6107715696685315E-2</v>
      </c>
      <c r="C5">
        <v>100</v>
      </c>
      <c r="D5">
        <f t="shared" si="3"/>
        <v>2.7092699609758308</v>
      </c>
      <c r="E5">
        <f t="shared" si="5"/>
        <v>-1.6107715696685315E-2</v>
      </c>
      <c r="F5">
        <f t="shared" si="5"/>
        <v>0.11530090412427184</v>
      </c>
      <c r="G5">
        <f t="shared" si="5"/>
        <v>4.3815688459191886E-3</v>
      </c>
      <c r="H5">
        <f t="shared" si="5"/>
        <v>-6.2155917066006603E-3</v>
      </c>
      <c r="I5">
        <f t="shared" si="5"/>
        <v>-4.9837869227681401E-3</v>
      </c>
      <c r="J5">
        <f t="shared" si="5"/>
        <v>-1.3783801468958233E-2</v>
      </c>
      <c r="K5">
        <f t="shared" si="5"/>
        <v>-2.9332403686712576E-2</v>
      </c>
      <c r="L5">
        <v>100</v>
      </c>
    </row>
    <row r="6" spans="1:12" x14ac:dyDescent="0.45">
      <c r="A6">
        <v>1024</v>
      </c>
      <c r="B6">
        <f t="shared" si="2"/>
        <v>1.3511563718045974</v>
      </c>
      <c r="C6">
        <v>10</v>
      </c>
      <c r="D6">
        <f t="shared" si="3"/>
        <v>3.0102999566398121</v>
      </c>
      <c r="E6">
        <f t="shared" si="5"/>
        <v>1.3511563718045974</v>
      </c>
      <c r="F6">
        <f t="shared" si="5"/>
        <v>1.0517543269741798</v>
      </c>
      <c r="G6">
        <f t="shared" si="5"/>
        <v>1.0432993891991098</v>
      </c>
      <c r="H6">
        <f t="shared" si="5"/>
        <v>1.0421343003455938</v>
      </c>
      <c r="I6">
        <f t="shared" si="5"/>
        <v>0.92022249279445267</v>
      </c>
      <c r="J6">
        <f t="shared" si="5"/>
        <v>0.9183396876262554</v>
      </c>
      <c r="K6">
        <f>LOG10(K16)</f>
        <v>0.93488712233079641</v>
      </c>
      <c r="L6">
        <v>10</v>
      </c>
    </row>
    <row r="11" spans="1:12" x14ac:dyDescent="0.45">
      <c r="A11" t="s">
        <v>0</v>
      </c>
      <c r="B11" t="s">
        <v>1</v>
      </c>
      <c r="C11" t="s">
        <v>3</v>
      </c>
      <c r="D11" t="s">
        <v>2</v>
      </c>
      <c r="E11">
        <v>1</v>
      </c>
      <c r="F11">
        <v>2</v>
      </c>
      <c r="G11">
        <v>4</v>
      </c>
      <c r="H11">
        <v>8</v>
      </c>
      <c r="I11">
        <v>16</v>
      </c>
      <c r="J11">
        <v>32</v>
      </c>
      <c r="K11">
        <v>64</v>
      </c>
      <c r="L11" t="s">
        <v>3</v>
      </c>
    </row>
    <row r="12" spans="1:12" x14ac:dyDescent="0.45">
      <c r="A12">
        <v>8</v>
      </c>
      <c r="B12">
        <v>3.0000000000000001E-6</v>
      </c>
      <c r="C12">
        <v>10000</v>
      </c>
      <c r="D12">
        <v>8</v>
      </c>
      <c r="E12">
        <v>3.0000000000000001E-6</v>
      </c>
      <c r="F12">
        <v>5.0000000000000004E-6</v>
      </c>
      <c r="G12">
        <v>6.0000000000000002E-6</v>
      </c>
      <c r="L12">
        <v>10000</v>
      </c>
    </row>
    <row r="13" spans="1:12" x14ac:dyDescent="0.45">
      <c r="A13">
        <v>32</v>
      </c>
      <c r="B13">
        <v>1.7100000000000001E-4</v>
      </c>
      <c r="C13">
        <v>1000</v>
      </c>
      <c r="D13">
        <v>32</v>
      </c>
      <c r="E13">
        <v>1.7100000000000001E-4</v>
      </c>
      <c r="F13">
        <v>2.3499999999999999E-4</v>
      </c>
      <c r="G13">
        <v>2.34E-4</v>
      </c>
      <c r="H13">
        <v>2.3499999999999999E-4</v>
      </c>
      <c r="I13">
        <v>2.5000000000000001E-4</v>
      </c>
      <c r="L13">
        <v>1000</v>
      </c>
    </row>
    <row r="14" spans="1:12" x14ac:dyDescent="0.45">
      <c r="A14">
        <v>256</v>
      </c>
      <c r="B14">
        <v>9.2490000000000003E-2</v>
      </c>
      <c r="C14">
        <v>100</v>
      </c>
      <c r="D14">
        <v>256</v>
      </c>
      <c r="E14">
        <v>9.2490000000000003E-2</v>
      </c>
      <c r="F14">
        <v>0.11845</v>
      </c>
      <c r="G14">
        <v>0.11687</v>
      </c>
      <c r="H14">
        <v>0.11266</v>
      </c>
      <c r="I14">
        <v>0.11280999999999999</v>
      </c>
      <c r="J14">
        <v>0.11375</v>
      </c>
      <c r="K14">
        <v>0.12</v>
      </c>
      <c r="L14">
        <v>100</v>
      </c>
    </row>
    <row r="15" spans="1:12" x14ac:dyDescent="0.45">
      <c r="A15">
        <v>512</v>
      </c>
      <c r="B15">
        <v>0.96358999999999995</v>
      </c>
      <c r="C15">
        <v>100</v>
      </c>
      <c r="D15">
        <v>512</v>
      </c>
      <c r="E15">
        <v>0.96358999999999995</v>
      </c>
      <c r="F15">
        <v>1.3040700000000001</v>
      </c>
      <c r="G15">
        <v>1.01014</v>
      </c>
      <c r="H15">
        <v>0.98579000000000006</v>
      </c>
      <c r="I15">
        <v>0.98858999999999997</v>
      </c>
      <c r="J15">
        <v>0.96875999999999995</v>
      </c>
      <c r="K15">
        <v>0.93469000000000002</v>
      </c>
      <c r="L15">
        <v>100</v>
      </c>
    </row>
    <row r="16" spans="1:12" x14ac:dyDescent="0.45">
      <c r="A16">
        <v>1024</v>
      </c>
      <c r="B16">
        <v>22.446899999999999</v>
      </c>
      <c r="C16">
        <v>10</v>
      </c>
      <c r="D16">
        <v>1024</v>
      </c>
      <c r="E16">
        <v>22.446899999999999</v>
      </c>
      <c r="F16">
        <v>11.265599999999999</v>
      </c>
      <c r="G16">
        <v>11.048400000000001</v>
      </c>
      <c r="H16">
        <v>11.018800000000001</v>
      </c>
      <c r="I16">
        <v>8.3218999999999994</v>
      </c>
      <c r="J16">
        <v>8.2858999999999998</v>
      </c>
      <c r="K16">
        <v>8.6076999999999995</v>
      </c>
      <c r="L1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Qin</dc:creator>
  <cp:lastModifiedBy>Victor Qin</cp:lastModifiedBy>
  <dcterms:created xsi:type="dcterms:W3CDTF">2019-05-03T22:07:08Z</dcterms:created>
  <dcterms:modified xsi:type="dcterms:W3CDTF">2019-05-08T12:46:14Z</dcterms:modified>
</cp:coreProperties>
</file>