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hops\data science\intro keysight\lab stuff\optimization\"/>
    </mc:Choice>
  </mc:AlternateContent>
  <xr:revisionPtr revIDLastSave="0" documentId="13_ncr:1_{BE214125-821A-4B41-B3A8-CD3B7FCD1E86}" xr6:coauthVersionLast="45" xr6:coauthVersionMax="45" xr10:uidLastSave="{00000000-0000-0000-0000-000000000000}"/>
  <bookViews>
    <workbookView xWindow="-98" yWindow="-98" windowWidth="28996" windowHeight="15796" activeTab="4" xr2:uid="{00000000-000D-0000-FFFF-FFFF00000000}"/>
  </bookViews>
  <sheets>
    <sheet name="What-if - initial" sheetId="18" r:id="rId1"/>
    <sheet name="What-if - final" sheetId="1" r:id="rId2"/>
    <sheet name="Scenario Summary - final" sheetId="16" r:id="rId3"/>
    <sheet name="Solver - initial" sheetId="22" r:id="rId4"/>
    <sheet name="Solver - final" sheetId="13" r:id="rId5"/>
  </sheets>
  <definedNames>
    <definedName name="solver_adj" localSheetId="4" hidden="1">'Solver - final'!$D$6:$F$6</definedName>
    <definedName name="solver_adj" localSheetId="3" hidden="1">'Solver - initial'!$D$6:$F$6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2</definedName>
    <definedName name="solver_eng" localSheetId="3" hidden="1">2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'Solver - final'!$I$10</definedName>
    <definedName name="solver_lhs1" localSheetId="3" hidden="1">'Solver - initial'!$I$10</definedName>
    <definedName name="solver_lhs2" localSheetId="4" hidden="1">'Solver - final'!$I$9</definedName>
    <definedName name="solver_lhs2" localSheetId="3" hidden="1">'Solver - initial'!$I$9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1</definedName>
    <definedName name="solver_nod" localSheetId="4" hidden="1">2147483647</definedName>
    <definedName name="solver_nod" localSheetId="3" hidden="1">2147483647</definedName>
    <definedName name="solver_num" localSheetId="4" hidden="1">2</definedName>
    <definedName name="solver_num" localSheetId="3" hidden="1">2</definedName>
    <definedName name="solver_nwt" localSheetId="4" hidden="1">1</definedName>
    <definedName name="solver_nwt" localSheetId="3" hidden="1">1</definedName>
    <definedName name="solver_opt" localSheetId="4" hidden="1">'Solver - final'!$I$13</definedName>
    <definedName name="solver_opt" localSheetId="3" hidden="1">'Solver - initial'!$I$13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1</definedName>
    <definedName name="solver_rel1" localSheetId="3" hidden="1">1</definedName>
    <definedName name="solver_rel2" localSheetId="4" hidden="1">1</definedName>
    <definedName name="solver_rel2" localSheetId="3" hidden="1">1</definedName>
    <definedName name="solver_rhs1" localSheetId="4" hidden="1">'Solver - final'!$I$7</definedName>
    <definedName name="solver_rhs1" localSheetId="3" hidden="1">'Solver - initial'!$I$7</definedName>
    <definedName name="solver_rhs2" localSheetId="4" hidden="1">'Solver - final'!$I$6</definedName>
    <definedName name="solver_rhs2" localSheetId="3" hidden="1">'Solver - initial'!$I$6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1</definedName>
    <definedName name="solver_typ" localSheetId="3" hidden="1">1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" i="22" l="1"/>
  <c r="I10" i="22"/>
  <c r="I9" i="22"/>
  <c r="H12" i="18"/>
  <c r="H11" i="18"/>
  <c r="H14" i="18" s="1"/>
  <c r="I13" i="13" l="1"/>
  <c r="I10" i="13"/>
  <c r="I9" i="13"/>
  <c r="H12" i="1"/>
  <c r="H11" i="1"/>
  <c r="H14" i="1" l="1"/>
</calcChain>
</file>

<file path=xl/sharedStrings.xml><?xml version="1.0" encoding="utf-8"?>
<sst xmlns="http://schemas.openxmlformats.org/spreadsheetml/2006/main" count="79" uniqueCount="42">
  <si>
    <t>Price of Mango Shake</t>
  </si>
  <si>
    <t>Total Earnings</t>
  </si>
  <si>
    <t>Percentage of milk used for making  Mango shakes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</si>
  <si>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</si>
  <si>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</si>
  <si>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</si>
  <si>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</si>
  <si>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</si>
  <si>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</si>
  <si>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</si>
  <si>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Mangos</t>
  </si>
  <si>
    <t>Banana</t>
  </si>
  <si>
    <t>Profit Margin</t>
  </si>
  <si>
    <t>Net Profit</t>
  </si>
  <si>
    <t>Quatity</t>
  </si>
  <si>
    <t>Price</t>
  </si>
  <si>
    <t>Budget</t>
  </si>
  <si>
    <t>Total expenditure</t>
  </si>
  <si>
    <t>Storage space</t>
  </si>
  <si>
    <t>Space Budget</t>
  </si>
  <si>
    <t>Total space taken</t>
  </si>
  <si>
    <t>Cost</t>
  </si>
  <si>
    <t>Total Milk Available (Glasses)</t>
  </si>
  <si>
    <t>Mango Shakes sold (Glasses)</t>
  </si>
  <si>
    <t>Availability</t>
  </si>
  <si>
    <t>Mango-Chocolate split</t>
  </si>
  <si>
    <t>Price of Chocolate Shake</t>
  </si>
  <si>
    <t>Sales</t>
  </si>
  <si>
    <t>Earning</t>
  </si>
  <si>
    <t>Chocolate Shakes sold (Glasses)</t>
  </si>
  <si>
    <t>Chocolate</t>
  </si>
  <si>
    <t>$H$9</t>
  </si>
  <si>
    <t>10 percent</t>
  </si>
  <si>
    <t>Created by Pukhraj parikh on 11/14/2018</t>
  </si>
  <si>
    <t>30 percent</t>
  </si>
  <si>
    <t>50 percent</t>
  </si>
  <si>
    <t>70 percent</t>
  </si>
  <si>
    <t>90 percent</t>
  </si>
  <si>
    <t>$H$14</t>
  </si>
  <si>
    <t>AWESOME SHAKES SHOP</t>
  </si>
  <si>
    <t>TARGET REVENUE = 4500</t>
  </si>
  <si>
    <t>How many glasses of each shake type should be sold to achieve this target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</si>
</sst>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rgb="FFFF0000"/>
      </left>
      <right/>
      <top style="mediumDashed">
        <color rgb="FFFF0000"/>
      </top>
      <bottom style="mediumDashed">
        <color rgb="FFFF0000"/>
      </bottom>
      <diagonal/>
    </border>
    <border>
      <left/>
      <right/>
      <top style="mediumDashed">
        <color rgb="FFFF0000"/>
      </top>
      <bottom style="mediumDashed">
        <color rgb="FFFF0000"/>
      </bottom>
      <diagonal/>
    </border>
    <border>
      <left/>
      <right style="mediumDashed">
        <color rgb="FFFF0000"/>
      </right>
      <top style="mediumDashed">
        <color rgb="FFFF0000"/>
      </top>
      <bottom style="mediumDashed">
        <color rgb="FFFF000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Font="1"/>
    <xf numFmtId="0" fontId="0" fillId="0" borderId="0" xfId="0" applyFill="1" applyBorder="1" applyAlignment="1"/>
    <xf numFmtId="9" fontId="0" fillId="0" borderId="0" xfId="0" applyNumberFormat="1" applyFill="1" applyBorder="1" applyAlignment="1"/>
    <xf numFmtId="0" fontId="0" fillId="0" borderId="2" xfId="0" applyFill="1" applyBorder="1" applyAlignment="1"/>
    <xf numFmtId="0" fontId="0" fillId="0" borderId="4" xfId="0" applyFill="1" applyBorder="1" applyAlignment="1"/>
    <xf numFmtId="0" fontId="2" fillId="2" borderId="1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9" fontId="0" fillId="4" borderId="0" xfId="0" applyNumberFormat="1" applyFill="1" applyBorder="1" applyAlignment="1"/>
    <xf numFmtId="0" fontId="3" fillId="0" borderId="0" xfId="0" applyFont="1" applyFill="1" applyBorder="1" applyAlignment="1">
      <alignment vertical="top" wrapText="1"/>
    </xf>
    <xf numFmtId="0" fontId="0" fillId="0" borderId="5" xfId="0" applyBorder="1"/>
    <xf numFmtId="0" fontId="0" fillId="5" borderId="6" xfId="0" applyFill="1" applyBorder="1"/>
    <xf numFmtId="0" fontId="0" fillId="5" borderId="7" xfId="0" applyFill="1" applyBorder="1"/>
    <xf numFmtId="0" fontId="0" fillId="0" borderId="0" xfId="0" applyAlignment="1">
      <alignment horizontal="center"/>
    </xf>
    <xf numFmtId="0" fontId="5" fillId="0" borderId="0" xfId="0" applyFont="1"/>
    <xf numFmtId="9" fontId="7" fillId="0" borderId="0" xfId="1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/>
    <xf numFmtId="9" fontId="10" fillId="0" borderId="0" xfId="1" applyFont="1"/>
    <xf numFmtId="0" fontId="0" fillId="6" borderId="5" xfId="0" applyFill="1" applyBorder="1"/>
    <xf numFmtId="0" fontId="11" fillId="2" borderId="3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12" fillId="3" borderId="0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12" fillId="3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9" fontId="7" fillId="0" borderId="13" xfId="1" applyFont="1" applyBorder="1" applyAlignment="1">
      <alignment horizontal="center" vertical="center"/>
    </xf>
    <xf numFmtId="9" fontId="7" fillId="0" borderId="14" xfId="1" applyFont="1" applyBorder="1" applyAlignment="1">
      <alignment horizontal="center" vertical="center"/>
    </xf>
    <xf numFmtId="9" fontId="7" fillId="0" borderId="15" xfId="1" applyFont="1" applyBorder="1" applyAlignment="1">
      <alignment horizontal="center" vertical="center"/>
    </xf>
    <xf numFmtId="9" fontId="7" fillId="0" borderId="16" xfId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49" fontId="0" fillId="0" borderId="0" xfId="0" applyNumberForma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F6115-F458-42C8-83B8-A8949371D0B5}">
  <dimension ref="A1:L19"/>
  <sheetViews>
    <sheetView showGridLines="0" workbookViewId="0">
      <selection activeCell="H14" sqref="H14"/>
    </sheetView>
  </sheetViews>
  <sheetFormatPr defaultColWidth="0" defaultRowHeight="20.100000000000001" customHeight="1" zeroHeight="1" x14ac:dyDescent="0.45"/>
  <cols>
    <col min="1" max="1" width="3.6640625" customWidth="1"/>
    <col min="2" max="10" width="12.6640625" customWidth="1"/>
    <col min="11" max="11" width="3.6640625" customWidth="1"/>
    <col min="12" max="12" width="0" hidden="1" customWidth="1"/>
    <col min="13" max="16384" width="12.6640625" hidden="1"/>
  </cols>
  <sheetData>
    <row r="1" spans="2:10" ht="14.65" thickBot="1" x14ac:dyDescent="0.5"/>
    <row r="2" spans="2:10" ht="36.4" thickBot="1" x14ac:dyDescent="1.1000000000000001">
      <c r="B2" s="28" t="s">
        <v>39</v>
      </c>
      <c r="C2" s="29"/>
      <c r="D2" s="29"/>
      <c r="E2" s="29"/>
      <c r="F2" s="29"/>
      <c r="G2" s="29"/>
      <c r="H2" s="29"/>
      <c r="I2" s="29"/>
      <c r="J2" s="30"/>
    </row>
    <row r="3" spans="2:10" ht="20.100000000000001" customHeight="1" thickBot="1" x14ac:dyDescent="0.5"/>
    <row r="4" spans="2:10" ht="20.100000000000001" customHeight="1" thickBot="1" x14ac:dyDescent="0.55000000000000004">
      <c r="C4" s="32" t="s">
        <v>24</v>
      </c>
      <c r="D4" s="33"/>
      <c r="E4" s="31" t="s">
        <v>22</v>
      </c>
      <c r="F4" s="31"/>
      <c r="G4" s="31"/>
      <c r="H4" s="17">
        <v>100</v>
      </c>
      <c r="I4" s="14"/>
    </row>
    <row r="5" spans="2:10" ht="20.100000000000001" customHeight="1" thickBot="1" x14ac:dyDescent="0.5">
      <c r="B5" s="1"/>
      <c r="C5" s="15"/>
      <c r="D5" s="16"/>
      <c r="E5" s="26"/>
      <c r="F5" s="26"/>
      <c r="G5" s="26"/>
    </row>
    <row r="6" spans="2:10" ht="20.100000000000001" customHeight="1" x14ac:dyDescent="0.45">
      <c r="B6" s="1"/>
      <c r="C6" s="34" t="s">
        <v>15</v>
      </c>
      <c r="D6" s="35"/>
      <c r="E6" s="26" t="s">
        <v>0</v>
      </c>
      <c r="F6" s="26"/>
      <c r="G6" s="26"/>
      <c r="H6">
        <v>50</v>
      </c>
    </row>
    <row r="7" spans="2:10" ht="20.100000000000001" customHeight="1" thickBot="1" x14ac:dyDescent="0.5">
      <c r="C7" s="36"/>
      <c r="D7" s="37"/>
      <c r="E7" s="26" t="s">
        <v>26</v>
      </c>
      <c r="F7" s="26"/>
      <c r="G7" s="26"/>
      <c r="H7">
        <v>30</v>
      </c>
    </row>
    <row r="8" spans="2:10" ht="20.100000000000001" customHeight="1" thickBot="1" x14ac:dyDescent="0.5">
      <c r="C8" s="16"/>
      <c r="D8" s="16"/>
      <c r="E8" s="26"/>
      <c r="F8" s="26"/>
      <c r="G8" s="26"/>
    </row>
    <row r="9" spans="2:10" ht="32.25" customHeight="1" thickBot="1" x14ac:dyDescent="0.5">
      <c r="C9" s="38" t="s">
        <v>25</v>
      </c>
      <c r="D9" s="39"/>
      <c r="E9" s="27" t="s">
        <v>2</v>
      </c>
      <c r="F9" s="27"/>
      <c r="G9" s="27"/>
      <c r="H9" s="18">
        <v>0</v>
      </c>
    </row>
    <row r="10" spans="2:10" ht="20.100000000000001" customHeight="1" thickBot="1" x14ac:dyDescent="0.5">
      <c r="C10" s="16"/>
      <c r="D10" s="16"/>
      <c r="E10" s="26"/>
      <c r="F10" s="26"/>
      <c r="G10" s="26"/>
    </row>
    <row r="11" spans="2:10" ht="20.100000000000001" customHeight="1" x14ac:dyDescent="0.45">
      <c r="C11" s="40" t="s">
        <v>27</v>
      </c>
      <c r="D11" s="41"/>
      <c r="E11" s="26" t="s">
        <v>23</v>
      </c>
      <c r="F11" s="26"/>
      <c r="G11" s="26"/>
      <c r="H11">
        <f>H9*H4</f>
        <v>0</v>
      </c>
    </row>
    <row r="12" spans="2:10" ht="20.100000000000001" customHeight="1" thickBot="1" x14ac:dyDescent="0.5">
      <c r="C12" s="42"/>
      <c r="D12" s="43"/>
      <c r="E12" s="26" t="s">
        <v>29</v>
      </c>
      <c r="F12" s="26"/>
      <c r="G12" s="26"/>
      <c r="H12">
        <f>(1-H9)*H4</f>
        <v>100</v>
      </c>
    </row>
    <row r="13" spans="2:10" ht="20.100000000000001" customHeight="1" thickBot="1" x14ac:dyDescent="0.5">
      <c r="C13" s="16"/>
      <c r="D13" s="16"/>
      <c r="E13" s="26"/>
      <c r="F13" s="26"/>
      <c r="G13" s="26"/>
    </row>
    <row r="14" spans="2:10" ht="20.100000000000001" customHeight="1" thickBot="1" x14ac:dyDescent="0.5">
      <c r="C14" s="38" t="s">
        <v>28</v>
      </c>
      <c r="D14" s="39"/>
      <c r="E14" s="26" t="s">
        <v>1</v>
      </c>
      <c r="F14" s="26"/>
      <c r="G14" s="26"/>
      <c r="H14">
        <f>H6*H11+H7*H12</f>
        <v>3000</v>
      </c>
    </row>
    <row r="15" spans="2:10" ht="20.100000000000001" customHeight="1" x14ac:dyDescent="0.45">
      <c r="C15" s="44"/>
      <c r="D15" s="44"/>
      <c r="E15" s="25"/>
      <c r="F15" s="25"/>
      <c r="G15" s="25"/>
    </row>
    <row r="16" spans="2:10" ht="20.100000000000001" customHeight="1" x14ac:dyDescent="0.45">
      <c r="C16" s="44" t="s">
        <v>40</v>
      </c>
      <c r="D16" s="44"/>
      <c r="E16" s="25"/>
      <c r="F16" s="25"/>
      <c r="G16" s="25"/>
    </row>
    <row r="17" spans="3:7" ht="19.899999999999999" customHeight="1" x14ac:dyDescent="0.45">
      <c r="C17" s="45" t="s">
        <v>41</v>
      </c>
      <c r="D17" s="45"/>
      <c r="E17" s="45"/>
      <c r="F17" s="45"/>
      <c r="G17" s="45"/>
    </row>
    <row r="18" spans="3:7" ht="20.100000000000001" hidden="1" customHeight="1" x14ac:dyDescent="0.45">
      <c r="E18" s="26"/>
      <c r="F18" s="26"/>
      <c r="G18" s="26"/>
    </row>
    <row r="19" spans="3:7" ht="20.100000000000001" hidden="1" customHeight="1" x14ac:dyDescent="0.45">
      <c r="E19" s="26"/>
      <c r="F19" s="26"/>
      <c r="G19" s="26"/>
    </row>
  </sheetData>
  <mergeCells count="20">
    <mergeCell ref="E13:G13"/>
    <mergeCell ref="C14:D14"/>
    <mergeCell ref="E14:G14"/>
    <mergeCell ref="E18:G18"/>
    <mergeCell ref="E19:G19"/>
    <mergeCell ref="C17:G17"/>
    <mergeCell ref="E8:G8"/>
    <mergeCell ref="C9:D9"/>
    <mergeCell ref="E9:G9"/>
    <mergeCell ref="E10:G10"/>
    <mergeCell ref="C11:D12"/>
    <mergeCell ref="E11:G11"/>
    <mergeCell ref="E12:G12"/>
    <mergeCell ref="B2:J2"/>
    <mergeCell ref="C4:D4"/>
    <mergeCell ref="E4:G4"/>
    <mergeCell ref="E5:G5"/>
    <mergeCell ref="C6:D7"/>
    <mergeCell ref="E6:G6"/>
    <mergeCell ref="E7:G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7"/>
  <sheetViews>
    <sheetView showGridLines="0" workbookViewId="0">
      <selection activeCell="H10" sqref="H10"/>
    </sheetView>
  </sheetViews>
  <sheetFormatPr defaultColWidth="0" defaultRowHeight="20.100000000000001" customHeight="1" zeroHeight="1" x14ac:dyDescent="0.45"/>
  <cols>
    <col min="1" max="1" width="3.6640625" customWidth="1"/>
    <col min="2" max="10" width="12.6640625" customWidth="1"/>
    <col min="11" max="11" width="3.6640625" customWidth="1"/>
    <col min="12" max="12" width="0" hidden="1" customWidth="1"/>
    <col min="13" max="16384" width="12.6640625" hidden="1"/>
  </cols>
  <sheetData>
    <row r="1" spans="2:10" ht="14.65" thickBot="1" x14ac:dyDescent="0.5"/>
    <row r="2" spans="2:10" ht="36.4" thickBot="1" x14ac:dyDescent="1.1000000000000001">
      <c r="B2" s="28" t="s">
        <v>39</v>
      </c>
      <c r="C2" s="29"/>
      <c r="D2" s="29"/>
      <c r="E2" s="29"/>
      <c r="F2" s="29"/>
      <c r="G2" s="29"/>
      <c r="H2" s="29"/>
      <c r="I2" s="29"/>
      <c r="J2" s="30"/>
    </row>
    <row r="3" spans="2:10" ht="20.100000000000001" customHeight="1" thickBot="1" x14ac:dyDescent="0.5"/>
    <row r="4" spans="2:10" ht="20.100000000000001" customHeight="1" thickBot="1" x14ac:dyDescent="0.55000000000000004">
      <c r="C4" s="32" t="s">
        <v>24</v>
      </c>
      <c r="D4" s="33"/>
      <c r="E4" s="31" t="s">
        <v>22</v>
      </c>
      <c r="F4" s="31"/>
      <c r="G4" s="31"/>
      <c r="H4" s="17">
        <v>100</v>
      </c>
      <c r="I4" s="14"/>
    </row>
    <row r="5" spans="2:10" ht="20.100000000000001" customHeight="1" thickBot="1" x14ac:dyDescent="0.5">
      <c r="B5" s="1"/>
      <c r="C5" s="15"/>
      <c r="D5" s="16"/>
      <c r="E5" s="26"/>
      <c r="F5" s="26"/>
      <c r="G5" s="26"/>
    </row>
    <row r="6" spans="2:10" ht="20.100000000000001" customHeight="1" x14ac:dyDescent="0.45">
      <c r="B6" s="1"/>
      <c r="C6" s="34" t="s">
        <v>15</v>
      </c>
      <c r="D6" s="35"/>
      <c r="E6" s="26" t="s">
        <v>0</v>
      </c>
      <c r="F6" s="26"/>
      <c r="G6" s="26"/>
      <c r="H6">
        <v>50</v>
      </c>
    </row>
    <row r="7" spans="2:10" ht="20.100000000000001" customHeight="1" thickBot="1" x14ac:dyDescent="0.5">
      <c r="C7" s="36"/>
      <c r="D7" s="37"/>
      <c r="E7" s="26" t="s">
        <v>26</v>
      </c>
      <c r="F7" s="26"/>
      <c r="G7" s="26"/>
      <c r="H7">
        <v>30</v>
      </c>
    </row>
    <row r="8" spans="2:10" ht="20.100000000000001" customHeight="1" thickBot="1" x14ac:dyDescent="0.5">
      <c r="C8" s="16"/>
      <c r="D8" s="16"/>
      <c r="E8" s="26"/>
      <c r="F8" s="26"/>
      <c r="G8" s="26"/>
    </row>
    <row r="9" spans="2:10" ht="32.25" customHeight="1" thickBot="1" x14ac:dyDescent="0.5">
      <c r="C9" s="38" t="s">
        <v>25</v>
      </c>
      <c r="D9" s="39"/>
      <c r="E9" s="27" t="s">
        <v>2</v>
      </c>
      <c r="F9" s="27"/>
      <c r="G9" s="27"/>
      <c r="H9" s="18">
        <v>0.75</v>
      </c>
    </row>
    <row r="10" spans="2:10" ht="20.100000000000001" customHeight="1" thickBot="1" x14ac:dyDescent="0.5">
      <c r="C10" s="16"/>
      <c r="D10" s="16"/>
      <c r="E10" s="26"/>
      <c r="F10" s="26"/>
      <c r="G10" s="26"/>
    </row>
    <row r="11" spans="2:10" ht="20.100000000000001" customHeight="1" x14ac:dyDescent="0.45">
      <c r="C11" s="40" t="s">
        <v>27</v>
      </c>
      <c r="D11" s="41"/>
      <c r="E11" s="26" t="s">
        <v>23</v>
      </c>
      <c r="F11" s="26"/>
      <c r="G11" s="26"/>
      <c r="H11">
        <f>H9*H4</f>
        <v>75</v>
      </c>
    </row>
    <row r="12" spans="2:10" ht="20.100000000000001" customHeight="1" thickBot="1" x14ac:dyDescent="0.5">
      <c r="C12" s="42"/>
      <c r="D12" s="43"/>
      <c r="E12" s="26" t="s">
        <v>29</v>
      </c>
      <c r="F12" s="26"/>
      <c r="G12" s="26"/>
      <c r="H12">
        <f>(1-H9)*H4</f>
        <v>25</v>
      </c>
    </row>
    <row r="13" spans="2:10" ht="20.100000000000001" customHeight="1" thickBot="1" x14ac:dyDescent="0.5">
      <c r="C13" s="16"/>
      <c r="D13" s="16"/>
      <c r="E13" s="26"/>
      <c r="F13" s="26"/>
      <c r="G13" s="26"/>
    </row>
    <row r="14" spans="2:10" ht="20.100000000000001" customHeight="1" thickBot="1" x14ac:dyDescent="0.5">
      <c r="C14" s="38" t="s">
        <v>28</v>
      </c>
      <c r="D14" s="39"/>
      <c r="E14" s="26" t="s">
        <v>1</v>
      </c>
      <c r="F14" s="26"/>
      <c r="G14" s="26"/>
      <c r="H14">
        <f>H6*H11+H7*H12</f>
        <v>4500</v>
      </c>
    </row>
    <row r="15" spans="2:10" ht="20.100000000000001" customHeight="1" x14ac:dyDescent="0.45">
      <c r="E15" s="26"/>
      <c r="F15" s="26"/>
      <c r="G15" s="26"/>
    </row>
    <row r="16" spans="2:10" ht="20.100000000000001" hidden="1" customHeight="1" x14ac:dyDescent="0.45">
      <c r="E16" s="26"/>
      <c r="F16" s="26"/>
      <c r="G16" s="26"/>
    </row>
    <row r="17" spans="5:7" ht="20.100000000000001" hidden="1" customHeight="1" x14ac:dyDescent="0.45">
      <c r="E17" s="26"/>
      <c r="F17" s="26"/>
      <c r="G17" s="26"/>
    </row>
  </sheetData>
  <scenarios current="3" show="3" sqref="H14">
    <scenario name="10 percent" count="1" user="User">
      <inputCells r="H9" val="0.1" numFmtId="9"/>
    </scenario>
    <scenario name="30 percent" count="1" user="User">
      <inputCells r="H9" val="0.3" numFmtId="9"/>
    </scenario>
    <scenario name="50 percent" count="1" user="User">
      <inputCells r="H9" val="0.5" numFmtId="9"/>
    </scenario>
    <scenario name="70 percent" count="1" user="User">
      <inputCells r="H9" val="0.7" numFmtId="9"/>
    </scenario>
    <scenario name="90 percent" count="1" user="User">
      <inputCells r="H9" val="0.9" numFmtId="9"/>
    </scenario>
  </scenarios>
  <mergeCells count="20">
    <mergeCell ref="B2:J2"/>
    <mergeCell ref="E5:G5"/>
    <mergeCell ref="E6:G6"/>
    <mergeCell ref="E17:G17"/>
    <mergeCell ref="E4:G4"/>
    <mergeCell ref="C4:D4"/>
    <mergeCell ref="C6:D7"/>
    <mergeCell ref="C9:D9"/>
    <mergeCell ref="C11:D12"/>
    <mergeCell ref="C14:D14"/>
    <mergeCell ref="E12:G12"/>
    <mergeCell ref="E13:G13"/>
    <mergeCell ref="E14:G14"/>
    <mergeCell ref="E15:G15"/>
    <mergeCell ref="E16:G16"/>
    <mergeCell ref="E7:G7"/>
    <mergeCell ref="E8:G8"/>
    <mergeCell ref="E9:G9"/>
    <mergeCell ref="E10:G10"/>
    <mergeCell ref="E11:G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B1:I11"/>
  <sheetViews>
    <sheetView showGridLines="0" workbookViewId="0">
      <selection activeCell="I8" sqref="I8"/>
    </sheetView>
  </sheetViews>
  <sheetFormatPr defaultRowHeight="14.25" outlineLevelRow="1" outlineLevelCol="1" x14ac:dyDescent="0.45"/>
  <cols>
    <col min="3" max="3" width="6.33203125" customWidth="1"/>
    <col min="4" max="9" width="13.1328125" bestFit="1" customWidth="1" outlineLevel="1"/>
  </cols>
  <sheetData>
    <row r="1" spans="2:9" ht="14.65" thickBot="1" x14ac:dyDescent="0.5"/>
    <row r="2" spans="2:9" ht="15.75" x14ac:dyDescent="0.5">
      <c r="B2" s="21" t="s">
        <v>3</v>
      </c>
      <c r="C2" s="21"/>
      <c r="D2" s="6"/>
      <c r="E2" s="6"/>
      <c r="F2" s="6"/>
      <c r="G2" s="6"/>
      <c r="H2" s="6"/>
      <c r="I2" s="6"/>
    </row>
    <row r="3" spans="2:9" ht="15.75" collapsed="1" x14ac:dyDescent="0.5">
      <c r="B3" s="20"/>
      <c r="C3" s="20"/>
      <c r="D3" s="7" t="s">
        <v>5</v>
      </c>
      <c r="E3" s="7" t="s">
        <v>32</v>
      </c>
      <c r="F3" s="7" t="s">
        <v>34</v>
      </c>
      <c r="G3" s="7" t="s">
        <v>35</v>
      </c>
      <c r="H3" s="7" t="s">
        <v>36</v>
      </c>
      <c r="I3" s="7" t="s">
        <v>37</v>
      </c>
    </row>
    <row r="4" spans="2:9" ht="31.5" hidden="1" outlineLevel="1" x14ac:dyDescent="0.45">
      <c r="B4" s="22"/>
      <c r="C4" s="22"/>
      <c r="D4" s="2"/>
      <c r="E4" s="9" t="s">
        <v>33</v>
      </c>
      <c r="F4" s="9" t="s">
        <v>33</v>
      </c>
      <c r="G4" s="9" t="s">
        <v>33</v>
      </c>
      <c r="H4" s="9" t="s">
        <v>33</v>
      </c>
      <c r="I4" s="9" t="s">
        <v>33</v>
      </c>
    </row>
    <row r="5" spans="2:9" x14ac:dyDescent="0.45">
      <c r="B5" s="23" t="s">
        <v>4</v>
      </c>
      <c r="C5" s="23"/>
      <c r="D5" s="5"/>
      <c r="E5" s="5"/>
      <c r="F5" s="5"/>
      <c r="G5" s="5"/>
      <c r="H5" s="5"/>
      <c r="I5" s="5"/>
    </row>
    <row r="6" spans="2:9" outlineLevel="1" x14ac:dyDescent="0.45">
      <c r="B6" s="22"/>
      <c r="C6" s="22" t="s">
        <v>31</v>
      </c>
      <c r="D6" s="3">
        <v>0.75</v>
      </c>
      <c r="E6" s="8">
        <v>0.1</v>
      </c>
      <c r="F6" s="8">
        <v>0.3</v>
      </c>
      <c r="G6" s="8">
        <v>0.5</v>
      </c>
      <c r="H6" s="8">
        <v>0.7</v>
      </c>
      <c r="I6" s="8">
        <v>0.9</v>
      </c>
    </row>
    <row r="7" spans="2:9" x14ac:dyDescent="0.45">
      <c r="B7" s="23" t="s">
        <v>6</v>
      </c>
      <c r="C7" s="23"/>
      <c r="D7" s="5"/>
      <c r="E7" s="5"/>
      <c r="F7" s="5"/>
      <c r="G7" s="5"/>
      <c r="H7" s="5"/>
      <c r="I7" s="5"/>
    </row>
    <row r="8" spans="2:9" ht="14.65" outlineLevel="1" thickBot="1" x14ac:dyDescent="0.5">
      <c r="B8" s="24"/>
      <c r="C8" s="24" t="s">
        <v>38</v>
      </c>
      <c r="D8" s="4">
        <v>4500</v>
      </c>
      <c r="E8" s="4">
        <v>3200</v>
      </c>
      <c r="F8" s="4">
        <v>3600</v>
      </c>
      <c r="G8" s="4">
        <v>4000</v>
      </c>
      <c r="H8" s="4">
        <v>4400</v>
      </c>
      <c r="I8" s="4">
        <v>4800</v>
      </c>
    </row>
    <row r="9" spans="2:9" x14ac:dyDescent="0.45">
      <c r="B9" t="s">
        <v>7</v>
      </c>
    </row>
    <row r="10" spans="2:9" x14ac:dyDescent="0.45">
      <c r="B10" t="s">
        <v>8</v>
      </c>
    </row>
    <row r="11" spans="2:9" x14ac:dyDescent="0.45">
      <c r="B11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04D35-E1AB-4838-BBE0-4E048DC7C425}">
  <dimension ref="A1:L18"/>
  <sheetViews>
    <sheetView showGridLines="0" workbookViewId="0">
      <selection activeCell="D6" sqref="D6:F6"/>
    </sheetView>
  </sheetViews>
  <sheetFormatPr defaultColWidth="0" defaultRowHeight="0" customHeight="1" zeroHeight="1" x14ac:dyDescent="0.45"/>
  <cols>
    <col min="1" max="1" width="3.6640625" customWidth="1"/>
    <col min="2" max="10" width="12.6640625" customWidth="1"/>
    <col min="11" max="11" width="3.6640625" customWidth="1"/>
    <col min="12" max="12" width="0" hidden="1" customWidth="1"/>
    <col min="13" max="16384" width="12.6640625" hidden="1"/>
  </cols>
  <sheetData>
    <row r="1" spans="2:10" ht="14.65" thickBot="1" x14ac:dyDescent="0.5"/>
    <row r="2" spans="2:10" ht="36.4" thickBot="1" x14ac:dyDescent="1.1000000000000001">
      <c r="B2" s="28" t="s">
        <v>39</v>
      </c>
      <c r="C2" s="29"/>
      <c r="D2" s="29"/>
      <c r="E2" s="29"/>
      <c r="F2" s="29"/>
      <c r="G2" s="29"/>
      <c r="H2" s="29"/>
      <c r="I2" s="29"/>
      <c r="J2" s="30"/>
    </row>
    <row r="3" spans="2:10" ht="20.100000000000001" customHeight="1" x14ac:dyDescent="0.45"/>
    <row r="4" spans="2:10" ht="20.100000000000001" customHeight="1" x14ac:dyDescent="0.45"/>
    <row r="5" spans="2:10" ht="20.100000000000001" customHeight="1" x14ac:dyDescent="0.45">
      <c r="C5" s="10"/>
      <c r="D5" s="10" t="s">
        <v>10</v>
      </c>
      <c r="E5" s="10" t="s">
        <v>11</v>
      </c>
      <c r="F5" s="10" t="s">
        <v>30</v>
      </c>
    </row>
    <row r="6" spans="2:10" ht="20.100000000000001" customHeight="1" x14ac:dyDescent="0.45">
      <c r="C6" s="10" t="s">
        <v>14</v>
      </c>
      <c r="D6" s="19"/>
      <c r="E6" s="19"/>
      <c r="F6" s="19"/>
      <c r="H6" s="10" t="s">
        <v>16</v>
      </c>
      <c r="I6" s="10">
        <v>1000</v>
      </c>
    </row>
    <row r="7" spans="2:10" ht="20.100000000000001" customHeight="1" x14ac:dyDescent="0.45">
      <c r="H7" s="10" t="s">
        <v>19</v>
      </c>
      <c r="I7" s="10">
        <v>60</v>
      </c>
    </row>
    <row r="8" spans="2:10" ht="20.100000000000001" customHeight="1" x14ac:dyDescent="0.45">
      <c r="C8" s="10"/>
      <c r="D8" s="10" t="s">
        <v>10</v>
      </c>
      <c r="E8" s="10" t="s">
        <v>11</v>
      </c>
      <c r="F8" s="10" t="s">
        <v>30</v>
      </c>
    </row>
    <row r="9" spans="2:10" ht="20.100000000000001" customHeight="1" x14ac:dyDescent="0.45">
      <c r="C9" s="10" t="s">
        <v>12</v>
      </c>
      <c r="D9" s="10">
        <v>50</v>
      </c>
      <c r="E9" s="10">
        <v>30</v>
      </c>
      <c r="F9" s="10">
        <v>40</v>
      </c>
      <c r="H9" s="10" t="s">
        <v>17</v>
      </c>
      <c r="I9" s="10">
        <f>D6*D11+E6*E11+F6*F11</f>
        <v>0</v>
      </c>
    </row>
    <row r="10" spans="2:10" ht="20.100000000000001" customHeight="1" x14ac:dyDescent="0.45">
      <c r="H10" s="10" t="s">
        <v>20</v>
      </c>
      <c r="I10" s="10">
        <f>D6*D12+E6*E12+F6*F12</f>
        <v>0</v>
      </c>
    </row>
    <row r="11" spans="2:10" ht="20.100000000000001" customHeight="1" x14ac:dyDescent="0.45">
      <c r="C11" s="10" t="s">
        <v>21</v>
      </c>
      <c r="D11" s="10">
        <v>40</v>
      </c>
      <c r="E11" s="10">
        <v>20</v>
      </c>
      <c r="F11" s="10">
        <v>50</v>
      </c>
      <c r="H11" s="18"/>
    </row>
    <row r="12" spans="2:10" ht="20.100000000000001" customHeight="1" thickBot="1" x14ac:dyDescent="0.5">
      <c r="C12" s="10" t="s">
        <v>18</v>
      </c>
      <c r="D12" s="10">
        <v>4</v>
      </c>
      <c r="E12" s="10">
        <v>6</v>
      </c>
      <c r="F12" s="10">
        <v>2</v>
      </c>
    </row>
    <row r="13" spans="2:10" ht="20.100000000000001" customHeight="1" thickBot="1" x14ac:dyDescent="0.5">
      <c r="H13" s="11" t="s">
        <v>13</v>
      </c>
      <c r="I13" s="12">
        <f>D6*D9+E6*E9+F6*F9</f>
        <v>0</v>
      </c>
    </row>
    <row r="14" spans="2:10" ht="20.100000000000001" customHeight="1" x14ac:dyDescent="0.45"/>
    <row r="15" spans="2:10" ht="20.100000000000001" customHeight="1" x14ac:dyDescent="0.45">
      <c r="G15" s="25"/>
    </row>
    <row r="16" spans="2:10" ht="20.100000000000001" hidden="1" customHeight="1" x14ac:dyDescent="0.45">
      <c r="E16" s="25"/>
      <c r="F16" s="25"/>
      <c r="G16" s="25"/>
    </row>
    <row r="17" spans="5:7" ht="20.100000000000001" hidden="1" customHeight="1" x14ac:dyDescent="0.45">
      <c r="E17" s="25"/>
      <c r="F17" s="25"/>
      <c r="G17" s="25"/>
    </row>
    <row r="18" spans="5:7" ht="20.100000000000001" hidden="1" customHeight="1" x14ac:dyDescent="0.45">
      <c r="E18" s="25"/>
      <c r="F18" s="25"/>
    </row>
  </sheetData>
  <mergeCells count="1">
    <mergeCell ref="B2:J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8"/>
  <sheetViews>
    <sheetView showGridLines="0" tabSelected="1" workbookViewId="0">
      <selection activeCell="B2" sqref="B2:J2"/>
    </sheetView>
  </sheetViews>
  <sheetFormatPr defaultColWidth="0" defaultRowHeight="0" customHeight="1" zeroHeight="1" x14ac:dyDescent="0.45"/>
  <cols>
    <col min="1" max="1" width="3.6640625" customWidth="1"/>
    <col min="2" max="10" width="12.6640625" customWidth="1"/>
    <col min="11" max="11" width="3.6640625" customWidth="1"/>
    <col min="12" max="12" width="0" hidden="1" customWidth="1"/>
    <col min="13" max="16384" width="12.6640625" hidden="1"/>
  </cols>
  <sheetData>
    <row r="1" spans="2:10" ht="14.65" thickBot="1" x14ac:dyDescent="0.5"/>
    <row r="2" spans="2:10" ht="36.4" thickBot="1" x14ac:dyDescent="1.1000000000000001">
      <c r="B2" s="28" t="s">
        <v>39</v>
      </c>
      <c r="C2" s="29"/>
      <c r="D2" s="29"/>
      <c r="E2" s="29"/>
      <c r="F2" s="29"/>
      <c r="G2" s="29"/>
      <c r="H2" s="29"/>
      <c r="I2" s="29"/>
      <c r="J2" s="30"/>
    </row>
    <row r="3" spans="2:10" ht="20.100000000000001" customHeight="1" x14ac:dyDescent="0.45"/>
    <row r="4" spans="2:10" ht="20.100000000000001" customHeight="1" x14ac:dyDescent="0.45"/>
    <row r="5" spans="2:10" ht="20.100000000000001" customHeight="1" x14ac:dyDescent="0.45">
      <c r="C5" s="10"/>
      <c r="D5" s="10" t="s">
        <v>10</v>
      </c>
      <c r="E5" s="10" t="s">
        <v>11</v>
      </c>
      <c r="F5" s="10" t="s">
        <v>30</v>
      </c>
    </row>
    <row r="6" spans="2:10" ht="20.100000000000001" customHeight="1" x14ac:dyDescent="0.45">
      <c r="C6" s="10" t="s">
        <v>14</v>
      </c>
      <c r="D6" s="19">
        <v>8.3333333333333339</v>
      </c>
      <c r="E6" s="19">
        <v>0</v>
      </c>
      <c r="F6" s="19">
        <v>13.333333333333332</v>
      </c>
      <c r="H6" s="10" t="s">
        <v>16</v>
      </c>
      <c r="I6" s="10">
        <v>1000</v>
      </c>
    </row>
    <row r="7" spans="2:10" ht="20.100000000000001" customHeight="1" x14ac:dyDescent="0.45">
      <c r="H7" s="10" t="s">
        <v>19</v>
      </c>
      <c r="I7" s="10">
        <v>60</v>
      </c>
    </row>
    <row r="8" spans="2:10" ht="20.100000000000001" customHeight="1" x14ac:dyDescent="0.45">
      <c r="C8" s="10"/>
      <c r="D8" s="10" t="s">
        <v>10</v>
      </c>
      <c r="E8" s="10" t="s">
        <v>11</v>
      </c>
      <c r="F8" s="10" t="s">
        <v>30</v>
      </c>
    </row>
    <row r="9" spans="2:10" ht="20.100000000000001" customHeight="1" x14ac:dyDescent="0.45">
      <c r="C9" s="10" t="s">
        <v>12</v>
      </c>
      <c r="D9" s="10">
        <v>50</v>
      </c>
      <c r="E9" s="10">
        <v>30</v>
      </c>
      <c r="F9" s="10">
        <v>40</v>
      </c>
      <c r="H9" s="10" t="s">
        <v>17</v>
      </c>
      <c r="I9" s="10">
        <f>D6*D11+E6*E11+F6*F11</f>
        <v>1000</v>
      </c>
    </row>
    <row r="10" spans="2:10" ht="20.100000000000001" customHeight="1" x14ac:dyDescent="0.45">
      <c r="H10" s="10" t="s">
        <v>20</v>
      </c>
      <c r="I10" s="10">
        <f>D6*D12+E6*E12+F6*F12</f>
        <v>60</v>
      </c>
    </row>
    <row r="11" spans="2:10" ht="20.100000000000001" customHeight="1" x14ac:dyDescent="0.45">
      <c r="C11" s="10" t="s">
        <v>21</v>
      </c>
      <c r="D11" s="10">
        <v>40</v>
      </c>
      <c r="E11" s="10">
        <v>20</v>
      </c>
      <c r="F11" s="10">
        <v>50</v>
      </c>
      <c r="H11" s="18"/>
    </row>
    <row r="12" spans="2:10" ht="20.100000000000001" customHeight="1" thickBot="1" x14ac:dyDescent="0.5">
      <c r="C12" s="10" t="s">
        <v>18</v>
      </c>
      <c r="D12" s="10">
        <v>4</v>
      </c>
      <c r="E12" s="10">
        <v>6</v>
      </c>
      <c r="F12" s="10">
        <v>2</v>
      </c>
    </row>
    <row r="13" spans="2:10" ht="20.100000000000001" customHeight="1" thickBot="1" x14ac:dyDescent="0.5">
      <c r="H13" s="11" t="s">
        <v>13</v>
      </c>
      <c r="I13" s="12">
        <f>D6*D9+E6*E9+F6*F9</f>
        <v>950</v>
      </c>
    </row>
    <row r="14" spans="2:10" ht="20.100000000000001" customHeight="1" x14ac:dyDescent="0.45"/>
    <row r="15" spans="2:10" ht="20.100000000000001" customHeight="1" x14ac:dyDescent="0.45">
      <c r="G15" s="13"/>
    </row>
    <row r="16" spans="2:10" ht="20.100000000000001" hidden="1" customHeight="1" x14ac:dyDescent="0.45">
      <c r="E16" s="13"/>
      <c r="F16" s="13"/>
      <c r="G16" s="13"/>
    </row>
    <row r="17" spans="5:7" ht="20.100000000000001" hidden="1" customHeight="1" x14ac:dyDescent="0.45">
      <c r="E17" s="13"/>
      <c r="F17" s="13"/>
      <c r="G17" s="13"/>
    </row>
    <row r="18" spans="5:7" ht="20.100000000000001" hidden="1" customHeight="1" x14ac:dyDescent="0.45">
      <c r="E18" s="13"/>
      <c r="F18" s="13"/>
    </row>
  </sheetData>
  <mergeCells count="1">
    <mergeCell ref="B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What-if - initial</vt:lpstr>
      <vt:lpstr>What-if - final</vt:lpstr>
      <vt:lpstr>Scenario Summary - final</vt:lpstr>
      <vt:lpstr>Solver - initial</vt:lpstr>
      <vt:lpstr>Solver - final</vt:lpstr>
    </vt:vector>
  </TitlesOfParts>
  <Company>Start-Tech Academy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Abhi;Start-Tech Academy</dc:creator>
  <cp:lastModifiedBy>User</cp:lastModifiedBy>
  <dcterms:created xsi:type="dcterms:W3CDTF">2018-08-18T12:04:13Z</dcterms:created>
  <dcterms:modified xsi:type="dcterms:W3CDTF">2023-08-13T13:45:37Z</dcterms:modified>
</cp:coreProperties>
</file>