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439CC7FB-EFA2-43CD-89CB-336F79D0A01F}" xr6:coauthVersionLast="45" xr6:coauthVersionMax="45" xr10:uidLastSave="{00000000-0000-0000-0000-000000000000}"/>
  <bookViews>
    <workbookView xWindow="-30828" yWindow="4680" windowWidth="30936" windowHeight="16896" activeTab="2" xr2:uid="{00000000-000D-0000-FFFF-FFFF00000000}"/>
  </bookViews>
  <sheets>
    <sheet name="Initial" sheetId="1" r:id="rId1"/>
    <sheet name="final1-individual" sheetId="2" r:id="rId2"/>
    <sheet name="final2-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3" l="1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<sst xmlns="http://schemas.openxmlformats.org/spreadsheetml/2006/main" count="79" uniqueCount="31">
  <si>
    <t>Price</t>
  </si>
  <si>
    <t>Opcost</t>
  </si>
  <si>
    <t>CoolSize</t>
  </si>
  <si>
    <t>FreezeSize</t>
  </si>
  <si>
    <t>Shelves</t>
  </si>
  <si>
    <t>Features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</si>
  <si>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</si>
  <si>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</si>
  <si>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</si>
  <si>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</si>
  <si>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</si>
  <si>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</si>
  <si>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</si>
  <si>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</si>
  <si>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</si>
  <si>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</si>
  <si>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</si>
  <si>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</si>
  <si>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</si>
  <si>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</si>
  <si>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</si>
  <si>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</si>
  <si>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</si>
  <si>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</si>
  <si>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</si>
  <si>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</si>
  <si>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</si>
  <si>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</si>
  <si>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</si>
  <si>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</si>
  <si>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RefSize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</si>
</sst>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Continuous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1</xdr:row>
      <xdr:rowOff>15875</xdr:rowOff>
    </xdr:from>
    <xdr:to>
      <xdr:col>14</xdr:col>
      <xdr:colOff>104774</xdr:colOff>
      <xdr:row>4</xdr:row>
      <xdr:rowOff>54985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350A3-DACE-47FB-998D-48E7FC76A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0" y="196850"/>
          <a:ext cx="4635499" cy="582035"/>
        </a:xfrm>
        <a:prstGeom prst="rect">
          <a:avLst/>
        </a:prstGeom>
      </xdr:spPr>
    </xdr:pic>
    <xdr:clientData/>
  </xdr:twoCellAnchor>
  <xdr:twoCellAnchor editAs="oneCell">
    <xdr:from>
      <xdr:col>7</xdr:col>
      <xdr:colOff>1149350</xdr:colOff>
      <xdr:row>6</xdr:row>
      <xdr:rowOff>86011</xdr:rowOff>
    </xdr:from>
    <xdr:to>
      <xdr:col>13</xdr:col>
      <xdr:colOff>709866</xdr:colOff>
      <xdr:row>14</xdr:row>
      <xdr:rowOff>44450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689C7E-F754-4956-92E4-AACE26248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125" y="1171861"/>
          <a:ext cx="4538916" cy="1406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673099</xdr:colOff>
      <xdr:row>1</xdr:row>
      <xdr:rowOff>38101</xdr:rowOff>
    </xdr:from>
    <xdr:to>
      <xdr:col>13</xdr:col>
      <xdr:colOff>412712</xdr:colOff>
      <xdr:row>4</xdr:row>
      <xdr:rowOff>68637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E2D16D-02FC-477D-A558-7D7CC2A66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287" y="219076"/>
          <a:ext cx="4633911" cy="582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1089025</xdr:colOff>
      <xdr:row>1</xdr:row>
      <xdr:rowOff>19336</xdr:rowOff>
    </xdr:from>
    <xdr:to>
      <xdr:col>16</xdr:col>
      <xdr:colOff>1840</xdr:colOff>
      <xdr:row>8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0A036A-AFF2-476B-9704-03067368C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913" y="200311"/>
          <a:ext cx="4537328" cy="1406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zoomScale="150" zoomScaleNormal="150" workbookViewId="0">
      <selection activeCell="L17" sqref="L17"/>
    </sheetView>
  </sheetViews>
  <sheetFormatPr defaultRowHeight="14.25" x14ac:dyDescent="0.45"/>
  <cols>
    <col min="4" max="4" width="9.59765625" customWidth="1"/>
    <col min="6" max="6" width="8.73046875" customWidth="1"/>
    <col min="8" max="8" width="16.1328125" customWidth="1"/>
    <col min="9" max="9" width="10.265625" customWidth="1"/>
    <col min="10" max="10" width="13.1328125" customWidth="1"/>
    <col min="13" max="13" width="12" customWidth="1"/>
    <col min="14" max="14" width="10.73046875" customWidth="1"/>
    <col min="15" max="15" width="11.59765625" customWidth="1"/>
    <col min="16" max="16" width="11.73046875" customWidth="1"/>
  </cols>
  <sheetData>
    <row r="1" spans="1:1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45">
      <c r="A2" s="2">
        <v>595</v>
      </c>
      <c r="B2" s="2">
        <v>75</v>
      </c>
      <c r="C2" s="2">
        <v>7.1000000000000005</v>
      </c>
      <c r="D2" s="2">
        <v>5.7</v>
      </c>
      <c r="E2" s="2">
        <v>3</v>
      </c>
      <c r="F2" s="2">
        <v>2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5">
      <c r="A3" s="2">
        <v>685</v>
      </c>
      <c r="B3" s="2">
        <v>75</v>
      </c>
      <c r="C3" s="2">
        <v>7.2</v>
      </c>
      <c r="D3" s="2">
        <v>5.7</v>
      </c>
      <c r="E3" s="2">
        <v>3</v>
      </c>
      <c r="F3" s="2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5">
      <c r="A4" s="2">
        <v>535</v>
      </c>
      <c r="B4" s="2">
        <v>67</v>
      </c>
      <c r="C4" s="2">
        <v>8.8000000000000007</v>
      </c>
      <c r="D4" s="2">
        <v>4.5</v>
      </c>
      <c r="E4" s="2">
        <v>1</v>
      </c>
      <c r="F4" s="2">
        <v>6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5">
      <c r="A5" s="2">
        <v>600</v>
      </c>
      <c r="B5" s="2">
        <v>67</v>
      </c>
      <c r="C5" s="2">
        <v>8.6999999999999993</v>
      </c>
      <c r="D5" s="2">
        <v>4.5</v>
      </c>
      <c r="E5" s="2">
        <v>3</v>
      </c>
      <c r="F5" s="2">
        <v>5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5">
      <c r="A6" s="2">
        <v>605</v>
      </c>
      <c r="B6" s="2">
        <v>67</v>
      </c>
      <c r="C6" s="2">
        <v>8.8000000000000007</v>
      </c>
      <c r="D6" s="2">
        <v>4.5</v>
      </c>
      <c r="E6" s="2">
        <v>3</v>
      </c>
      <c r="F6" s="2">
        <v>3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5">
      <c r="A7" s="2">
        <v>665</v>
      </c>
      <c r="B7" s="2">
        <v>67</v>
      </c>
      <c r="C7" s="2">
        <v>8.8000000000000007</v>
      </c>
      <c r="D7" s="2">
        <v>4.5</v>
      </c>
      <c r="E7" s="2">
        <v>1</v>
      </c>
      <c r="F7" s="2">
        <v>10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5">
      <c r="A8" s="2">
        <v>515</v>
      </c>
      <c r="B8" s="2">
        <v>67</v>
      </c>
      <c r="C8" s="2">
        <v>9.8000000000000007</v>
      </c>
      <c r="D8" s="2">
        <v>4.0999999999999996</v>
      </c>
      <c r="E8" s="2">
        <v>2</v>
      </c>
      <c r="F8" s="2">
        <v>1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5">
      <c r="A9" s="2">
        <v>485</v>
      </c>
      <c r="B9" s="2">
        <v>68</v>
      </c>
      <c r="C9" s="2">
        <v>7.8000000000000007</v>
      </c>
      <c r="D9" s="2">
        <v>5.0999999999999996</v>
      </c>
      <c r="E9" s="2">
        <v>2</v>
      </c>
      <c r="F9" s="2">
        <v>3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5">
      <c r="A10" s="2">
        <v>550</v>
      </c>
      <c r="B10" s="2">
        <v>68</v>
      </c>
      <c r="C10" s="2">
        <v>8</v>
      </c>
      <c r="D10" s="2">
        <v>5.0999999999999996</v>
      </c>
      <c r="E10" s="2">
        <v>2</v>
      </c>
      <c r="F10" s="2">
        <v>3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5">
      <c r="A11" s="2">
        <v>555</v>
      </c>
      <c r="B11" s="2">
        <v>68</v>
      </c>
      <c r="C11" s="2">
        <v>8</v>
      </c>
      <c r="D11" s="2">
        <v>5.0999999999999996</v>
      </c>
      <c r="E11" s="2">
        <v>2</v>
      </c>
      <c r="F11" s="2">
        <v>2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5">
      <c r="A12" s="2">
        <v>610</v>
      </c>
      <c r="B12" s="2">
        <v>61</v>
      </c>
      <c r="C12" s="2">
        <v>8</v>
      </c>
      <c r="D12" s="2">
        <v>5.0999999999999996</v>
      </c>
      <c r="E12" s="2">
        <v>2</v>
      </c>
      <c r="F12" s="2">
        <v>3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5">
      <c r="A13" s="2">
        <v>580</v>
      </c>
      <c r="B13" s="2">
        <v>60</v>
      </c>
      <c r="C13" s="2">
        <v>10</v>
      </c>
      <c r="D13" s="2">
        <v>4.3</v>
      </c>
      <c r="E13" s="2">
        <v>2</v>
      </c>
      <c r="F13" s="2">
        <v>4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5">
      <c r="A14" s="2">
        <v>700</v>
      </c>
      <c r="B14" s="2">
        <v>60</v>
      </c>
      <c r="C14" s="2">
        <v>10</v>
      </c>
      <c r="D14" s="2">
        <v>4.3</v>
      </c>
      <c r="E14" s="2">
        <v>4</v>
      </c>
      <c r="F14" s="2">
        <v>4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5">
      <c r="A15" s="2">
        <v>505</v>
      </c>
      <c r="B15" s="2">
        <v>68</v>
      </c>
      <c r="C15" s="2">
        <v>8</v>
      </c>
      <c r="D15" s="2">
        <v>5.0999999999999996</v>
      </c>
      <c r="E15" s="2">
        <v>2</v>
      </c>
      <c r="F15" s="2">
        <v>2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5">
      <c r="A16" s="2">
        <v>555</v>
      </c>
      <c r="B16" s="2">
        <v>68</v>
      </c>
      <c r="C16" s="2">
        <v>8</v>
      </c>
      <c r="D16" s="2">
        <v>5.0999999999999996</v>
      </c>
      <c r="E16" s="2">
        <v>2</v>
      </c>
      <c r="F16" s="2">
        <v>2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5">
      <c r="A17" s="2">
        <v>500</v>
      </c>
      <c r="B17" s="2">
        <v>72</v>
      </c>
      <c r="C17" s="2">
        <v>9.8000000000000007</v>
      </c>
      <c r="D17" s="2">
        <v>4.0999999999999996</v>
      </c>
      <c r="E17" s="2">
        <v>2</v>
      </c>
      <c r="F17" s="2">
        <v>1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5">
      <c r="A18" s="2">
        <v>675</v>
      </c>
      <c r="B18" s="2">
        <v>61</v>
      </c>
      <c r="C18" s="2">
        <v>8.3999999999999986</v>
      </c>
      <c r="D18" s="2">
        <v>4.8</v>
      </c>
      <c r="E18" s="2">
        <v>3</v>
      </c>
      <c r="F18" s="2">
        <v>3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5">
      <c r="A19" s="2">
        <v>545</v>
      </c>
      <c r="B19" s="2">
        <v>75</v>
      </c>
      <c r="C19" s="2">
        <v>7.1000000000000005</v>
      </c>
      <c r="D19" s="2">
        <v>5.7</v>
      </c>
      <c r="E19" s="2">
        <v>3</v>
      </c>
      <c r="F19" s="2">
        <v>3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5">
      <c r="A20" s="2">
        <v>600</v>
      </c>
      <c r="B20" s="2">
        <v>75</v>
      </c>
      <c r="C20" s="2">
        <v>7.1000000000000005</v>
      </c>
      <c r="D20" s="2">
        <v>5.7</v>
      </c>
      <c r="E20" s="2">
        <v>3</v>
      </c>
      <c r="F20" s="2">
        <v>1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5">
      <c r="A21" s="2">
        <v>700</v>
      </c>
      <c r="B21" s="2">
        <v>69</v>
      </c>
      <c r="C21" s="2">
        <v>7.2</v>
      </c>
      <c r="D21" s="2">
        <v>5.7</v>
      </c>
      <c r="E21" s="2">
        <v>3</v>
      </c>
      <c r="F21" s="2">
        <v>6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5">
      <c r="A22" s="2">
        <v>760</v>
      </c>
      <c r="B22" s="2">
        <v>69</v>
      </c>
      <c r="C22" s="2">
        <v>7.1000000000000005</v>
      </c>
      <c r="D22" s="2">
        <v>5.7</v>
      </c>
      <c r="E22" s="2">
        <v>1</v>
      </c>
      <c r="F22" s="2">
        <v>5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5">
      <c r="A23" s="2">
        <v>530</v>
      </c>
      <c r="B23" s="2">
        <v>75</v>
      </c>
      <c r="C23" s="2">
        <v>7.2</v>
      </c>
      <c r="D23" s="2">
        <v>5.7</v>
      </c>
      <c r="E23" s="2">
        <v>3</v>
      </c>
      <c r="F23" s="2">
        <v>2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5">
      <c r="A24" s="2">
        <v>550</v>
      </c>
      <c r="B24" s="2">
        <v>68</v>
      </c>
      <c r="C24" s="2">
        <v>8</v>
      </c>
      <c r="D24" s="2">
        <v>5.0999999999999996</v>
      </c>
      <c r="E24" s="2">
        <v>2</v>
      </c>
      <c r="F24" s="2">
        <v>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5">
      <c r="A25" s="2">
        <v>580</v>
      </c>
      <c r="B25" s="2">
        <v>68</v>
      </c>
      <c r="C25" s="2">
        <v>8</v>
      </c>
      <c r="D25" s="2">
        <v>5.0999999999999996</v>
      </c>
      <c r="E25" s="2">
        <v>2</v>
      </c>
      <c r="F25" s="2">
        <v>1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5">
      <c r="A26" s="2">
        <v>530</v>
      </c>
      <c r="B26" s="2">
        <v>73</v>
      </c>
      <c r="C26" s="2">
        <v>9.2999999999999989</v>
      </c>
      <c r="D26" s="2">
        <v>4.4000000000000004</v>
      </c>
      <c r="E26" s="2">
        <v>3</v>
      </c>
      <c r="F26" s="2">
        <v>2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5">
      <c r="A27" s="2">
        <v>550</v>
      </c>
      <c r="B27" s="2">
        <v>73</v>
      </c>
      <c r="C27" s="2">
        <v>9.2999999999999989</v>
      </c>
      <c r="D27" s="2">
        <v>4.4000000000000004</v>
      </c>
      <c r="E27" s="2">
        <v>3</v>
      </c>
      <c r="F27" s="2">
        <v>1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5">
      <c r="A28" s="2">
        <v>615</v>
      </c>
      <c r="B28" s="2">
        <v>60</v>
      </c>
      <c r="C28" s="2">
        <v>10</v>
      </c>
      <c r="D28" s="2">
        <v>4.3</v>
      </c>
      <c r="E28" s="2">
        <v>2</v>
      </c>
      <c r="F28" s="2">
        <v>1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5">
      <c r="A29" s="2">
        <v>710</v>
      </c>
      <c r="B29" s="2">
        <v>60</v>
      </c>
      <c r="C29" s="2">
        <v>10</v>
      </c>
      <c r="D29" s="2">
        <v>4.3</v>
      </c>
      <c r="E29" s="2">
        <v>4</v>
      </c>
      <c r="F29" s="2">
        <v>3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5">
      <c r="A30" s="2">
        <v>555</v>
      </c>
      <c r="B30" s="2">
        <v>62</v>
      </c>
      <c r="C30" s="2">
        <v>8.3999999999999986</v>
      </c>
      <c r="D30" s="2">
        <v>4.8</v>
      </c>
      <c r="E30" s="2">
        <v>3</v>
      </c>
      <c r="F30" s="2">
        <v>1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5">
      <c r="A31" s="2">
        <v>590</v>
      </c>
      <c r="B31" s="2">
        <v>62</v>
      </c>
      <c r="C31" s="2">
        <v>8.3999999999999986</v>
      </c>
      <c r="D31" s="2">
        <v>4.8</v>
      </c>
      <c r="E31" s="2">
        <v>3</v>
      </c>
      <c r="F31" s="2">
        <v>2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5">
      <c r="A32" s="2">
        <v>460</v>
      </c>
      <c r="B32" s="2">
        <v>66</v>
      </c>
      <c r="C32" s="2">
        <v>9.7999999999999989</v>
      </c>
      <c r="D32" s="2">
        <v>4.4000000000000004</v>
      </c>
      <c r="E32" s="2">
        <v>1</v>
      </c>
      <c r="F32" s="2">
        <v>3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5">
      <c r="A33" s="2">
        <v>520</v>
      </c>
      <c r="B33" s="2">
        <v>66</v>
      </c>
      <c r="C33" s="2">
        <v>9.7999999999999989</v>
      </c>
      <c r="D33" s="2">
        <v>4.4000000000000004</v>
      </c>
      <c r="E33" s="2">
        <v>1</v>
      </c>
      <c r="F33" s="2">
        <v>5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5">
      <c r="A34" s="2">
        <v>1200</v>
      </c>
      <c r="B34" s="2">
        <v>81</v>
      </c>
      <c r="C34" s="2">
        <v>5.3</v>
      </c>
      <c r="D34" s="2">
        <v>7.3</v>
      </c>
      <c r="E34" s="2">
        <v>5</v>
      </c>
      <c r="F34" s="2">
        <v>12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5">
      <c r="A35" s="2">
        <v>745</v>
      </c>
      <c r="B35" s="2">
        <v>90</v>
      </c>
      <c r="C35" s="2">
        <v>6.1000000000000005</v>
      </c>
      <c r="D35" s="2">
        <v>6.8</v>
      </c>
      <c r="E35" s="2">
        <v>5</v>
      </c>
      <c r="F35" s="2">
        <v>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5">
      <c r="A36" s="2">
        <v>800</v>
      </c>
      <c r="B36" s="2">
        <v>90</v>
      </c>
      <c r="C36" s="2">
        <v>6.1000000000000005</v>
      </c>
      <c r="D36" s="2">
        <v>6.8</v>
      </c>
      <c r="E36" s="2">
        <v>5</v>
      </c>
      <c r="F36" s="2">
        <v>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5">
      <c r="A37" s="2">
        <v>840</v>
      </c>
      <c r="B37" s="2">
        <v>94</v>
      </c>
      <c r="C37" s="2">
        <v>7.2999999999999989</v>
      </c>
      <c r="D37" s="2">
        <v>7.4</v>
      </c>
      <c r="E37" s="2">
        <v>1</v>
      </c>
      <c r="F37" s="2">
        <v>5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5">
      <c r="A38" s="2">
        <v>880</v>
      </c>
      <c r="B38" s="2">
        <v>94</v>
      </c>
      <c r="C38" s="2">
        <v>7.2999999999999989</v>
      </c>
      <c r="D38" s="2">
        <v>7.4</v>
      </c>
      <c r="E38" s="2">
        <v>1</v>
      </c>
      <c r="F38" s="2">
        <v>5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5"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5"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5"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5"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5"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5"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5"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5"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5"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5"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8:17" x14ac:dyDescent="0.45"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8:17" x14ac:dyDescent="0.45"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8:17" x14ac:dyDescent="0.45"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8:17" x14ac:dyDescent="0.45"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8:17" x14ac:dyDescent="0.45"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8:17" x14ac:dyDescent="0.45"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8:17" x14ac:dyDescent="0.45"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8:17" x14ac:dyDescent="0.45"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8:17" x14ac:dyDescent="0.45">
      <c r="H57" s="1"/>
      <c r="I57" s="1"/>
      <c r="J57" s="1"/>
      <c r="K57" s="1"/>
      <c r="L57" s="1"/>
      <c r="M57" s="1"/>
      <c r="N57" s="1"/>
      <c r="O57" s="1"/>
      <c r="P57" s="1"/>
      <c r="Q5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zoomScale="115" zoomScaleNormal="115" workbookViewId="0">
      <selection activeCell="M14" sqref="M14"/>
    </sheetView>
  </sheetViews>
  <sheetFormatPr defaultRowHeight="14.25" x14ac:dyDescent="0.45"/>
  <cols>
    <col min="9" max="9" width="10.265625" customWidth="1"/>
    <col min="10" max="10" width="16.19921875" customWidth="1"/>
    <col min="13" max="13" width="14.59765625" customWidth="1"/>
    <col min="14" max="14" width="11.73046875" customWidth="1"/>
    <col min="15" max="15" width="12.1328125" customWidth="1"/>
    <col min="16" max="16" width="14.59765625" customWidth="1"/>
  </cols>
  <sheetData>
    <row r="1" spans="1:1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45">
      <c r="A2" s="2">
        <v>595</v>
      </c>
      <c r="B2" s="2">
        <v>75</v>
      </c>
      <c r="C2" s="2">
        <v>7.1000000000000005</v>
      </c>
      <c r="D2" s="2">
        <v>5.7</v>
      </c>
      <c r="E2" s="2">
        <v>3</v>
      </c>
      <c r="F2" s="2">
        <v>2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5">
      <c r="A3" s="2">
        <v>685</v>
      </c>
      <c r="B3" s="2">
        <v>75</v>
      </c>
      <c r="C3" s="2">
        <v>7.2</v>
      </c>
      <c r="D3" s="2">
        <v>5.7</v>
      </c>
      <c r="E3" s="2">
        <v>3</v>
      </c>
      <c r="F3" s="2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5">
      <c r="A4" s="2">
        <v>535</v>
      </c>
      <c r="B4" s="2">
        <v>67</v>
      </c>
      <c r="C4" s="2">
        <v>8.8000000000000007</v>
      </c>
      <c r="D4" s="2">
        <v>4.5</v>
      </c>
      <c r="E4" s="2">
        <v>1</v>
      </c>
      <c r="F4" s="2">
        <v>6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5">
      <c r="A5" s="2">
        <v>600</v>
      </c>
      <c r="B5" s="2">
        <v>67</v>
      </c>
      <c r="C5" s="2">
        <v>8.6999999999999993</v>
      </c>
      <c r="D5" s="2">
        <v>4.5</v>
      </c>
      <c r="E5" s="2">
        <v>3</v>
      </c>
      <c r="F5" s="2">
        <v>5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5">
      <c r="A6" s="2">
        <v>605</v>
      </c>
      <c r="B6" s="2">
        <v>67</v>
      </c>
      <c r="C6" s="2">
        <v>8.8000000000000007</v>
      </c>
      <c r="D6" s="2">
        <v>4.5</v>
      </c>
      <c r="E6" s="2">
        <v>3</v>
      </c>
      <c r="F6" s="2">
        <v>3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5">
      <c r="A7" s="2">
        <v>665</v>
      </c>
      <c r="B7" s="2">
        <v>67</v>
      </c>
      <c r="C7" s="2">
        <v>8.8000000000000007</v>
      </c>
      <c r="D7" s="2">
        <v>4.5</v>
      </c>
      <c r="E7" s="2">
        <v>1</v>
      </c>
      <c r="F7" s="2">
        <v>10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5">
      <c r="A8" s="2">
        <v>515</v>
      </c>
      <c r="B8" s="2">
        <v>67</v>
      </c>
      <c r="C8" s="2">
        <v>9.8000000000000007</v>
      </c>
      <c r="D8" s="2">
        <v>4.0999999999999996</v>
      </c>
      <c r="E8" s="2">
        <v>2</v>
      </c>
      <c r="F8" s="2">
        <v>1</v>
      </c>
      <c r="G8" s="2"/>
      <c r="H8" t="s">
        <v>6</v>
      </c>
      <c r="Q8" s="1"/>
    </row>
    <row r="9" spans="1:17" ht="14.65" thickBot="1" x14ac:dyDescent="0.5">
      <c r="A9" s="2">
        <v>485</v>
      </c>
      <c r="B9" s="2">
        <v>68</v>
      </c>
      <c r="C9" s="2">
        <v>7.8000000000000007</v>
      </c>
      <c r="D9" s="2">
        <v>5.0999999999999996</v>
      </c>
      <c r="E9" s="2">
        <v>2</v>
      </c>
      <c r="F9" s="2">
        <v>3</v>
      </c>
      <c r="G9" s="2"/>
      <c r="Q9" s="1"/>
    </row>
    <row r="10" spans="1:17" x14ac:dyDescent="0.45">
      <c r="A10" s="2">
        <v>550</v>
      </c>
      <c r="B10" s="2">
        <v>68</v>
      </c>
      <c r="C10" s="2">
        <v>8</v>
      </c>
      <c r="D10" s="2">
        <v>5.0999999999999996</v>
      </c>
      <c r="E10" s="2">
        <v>2</v>
      </c>
      <c r="F10" s="2">
        <v>3</v>
      </c>
      <c r="G10" s="2"/>
      <c r="H10" s="4" t="s">
        <v>7</v>
      </c>
      <c r="I10" s="4"/>
      <c r="Q10" s="1"/>
    </row>
    <row r="11" spans="1:17" x14ac:dyDescent="0.45">
      <c r="A11" s="2">
        <v>555</v>
      </c>
      <c r="B11" s="2">
        <v>68</v>
      </c>
      <c r="C11" s="2">
        <v>8</v>
      </c>
      <c r="D11" s="2">
        <v>5.0999999999999996</v>
      </c>
      <c r="E11" s="2">
        <v>2</v>
      </c>
      <c r="F11" s="2">
        <v>2</v>
      </c>
      <c r="G11" s="2"/>
      <c r="H11" t="s">
        <v>8</v>
      </c>
      <c r="I11">
        <v>0.91536952167014052</v>
      </c>
      <c r="Q11" s="1"/>
    </row>
    <row r="12" spans="1:17" x14ac:dyDescent="0.45">
      <c r="A12" s="2">
        <v>610</v>
      </c>
      <c r="B12" s="2">
        <v>61</v>
      </c>
      <c r="C12" s="2">
        <v>8</v>
      </c>
      <c r="D12" s="2">
        <v>5.0999999999999996</v>
      </c>
      <c r="E12" s="2">
        <v>2</v>
      </c>
      <c r="F12" s="2">
        <v>3</v>
      </c>
      <c r="G12" s="2"/>
      <c r="H12" t="s">
        <v>9</v>
      </c>
      <c r="I12">
        <v>0.83790136120262182</v>
      </c>
      <c r="Q12" s="1"/>
    </row>
    <row r="13" spans="1:17" x14ac:dyDescent="0.45">
      <c r="A13" s="2">
        <v>580</v>
      </c>
      <c r="B13" s="2">
        <v>60</v>
      </c>
      <c r="C13" s="2">
        <v>10</v>
      </c>
      <c r="D13" s="2">
        <v>4.3</v>
      </c>
      <c r="E13" s="2">
        <v>2</v>
      </c>
      <c r="F13" s="2">
        <v>4</v>
      </c>
      <c r="G13" s="2"/>
      <c r="H13" t="s">
        <v>10</v>
      </c>
      <c r="I13">
        <v>0.81175641946110921</v>
      </c>
      <c r="Q13" s="1"/>
    </row>
    <row r="14" spans="1:17" x14ac:dyDescent="0.45">
      <c r="A14" s="2">
        <v>700</v>
      </c>
      <c r="B14" s="2">
        <v>60</v>
      </c>
      <c r="C14" s="2">
        <v>10</v>
      </c>
      <c r="D14" s="2">
        <v>4.3</v>
      </c>
      <c r="E14" s="2">
        <v>4</v>
      </c>
      <c r="F14" s="2">
        <v>4</v>
      </c>
      <c r="G14" s="2"/>
      <c r="H14" t="s">
        <v>11</v>
      </c>
      <c r="I14">
        <v>60.650650799679845</v>
      </c>
      <c r="Q14" s="1"/>
    </row>
    <row r="15" spans="1:17" ht="14.65" thickBot="1" x14ac:dyDescent="0.5">
      <c r="A15" s="2">
        <v>505</v>
      </c>
      <c r="B15" s="2">
        <v>68</v>
      </c>
      <c r="C15" s="2">
        <v>8</v>
      </c>
      <c r="D15" s="2">
        <v>5.0999999999999996</v>
      </c>
      <c r="E15" s="2">
        <v>2</v>
      </c>
      <c r="F15" s="2">
        <v>2</v>
      </c>
      <c r="G15" s="2"/>
      <c r="H15" s="5" t="s">
        <v>12</v>
      </c>
      <c r="I15" s="5">
        <v>37</v>
      </c>
      <c r="Q15" s="1"/>
    </row>
    <row r="16" spans="1:17" x14ac:dyDescent="0.45">
      <c r="A16" s="2">
        <v>555</v>
      </c>
      <c r="B16" s="2">
        <v>68</v>
      </c>
      <c r="C16" s="2">
        <v>8</v>
      </c>
      <c r="D16" s="2">
        <v>5.0999999999999996</v>
      </c>
      <c r="E16" s="2">
        <v>2</v>
      </c>
      <c r="F16" s="2">
        <v>2</v>
      </c>
      <c r="G16" s="2"/>
      <c r="Q16" s="1"/>
    </row>
    <row r="17" spans="1:17" ht="14.65" thickBot="1" x14ac:dyDescent="0.5">
      <c r="A17" s="2">
        <v>500</v>
      </c>
      <c r="B17" s="2">
        <v>72</v>
      </c>
      <c r="C17" s="2">
        <v>9.8000000000000007</v>
      </c>
      <c r="D17" s="2">
        <v>4.0999999999999996</v>
      </c>
      <c r="E17" s="2">
        <v>2</v>
      </c>
      <c r="F17" s="2">
        <v>1</v>
      </c>
      <c r="G17" s="2"/>
      <c r="H17" t="s">
        <v>13</v>
      </c>
      <c r="Q17" s="1"/>
    </row>
    <row r="18" spans="1:17" x14ac:dyDescent="0.45">
      <c r="A18" s="2">
        <v>675</v>
      </c>
      <c r="B18" s="2">
        <v>61</v>
      </c>
      <c r="C18" s="2">
        <v>8.3999999999999986</v>
      </c>
      <c r="D18" s="2">
        <v>4.8</v>
      </c>
      <c r="E18" s="2">
        <v>3</v>
      </c>
      <c r="F18" s="2">
        <v>3</v>
      </c>
      <c r="G18" s="2"/>
      <c r="H18" s="6"/>
      <c r="I18" s="6" t="s">
        <v>14</v>
      </c>
      <c r="J18" s="6" t="s">
        <v>15</v>
      </c>
      <c r="K18" s="6" t="s">
        <v>16</v>
      </c>
      <c r="L18" s="6" t="s">
        <v>17</v>
      </c>
      <c r="M18" s="6" t="s">
        <v>18</v>
      </c>
      <c r="Q18" s="1"/>
    </row>
    <row r="19" spans="1:17" x14ac:dyDescent="0.45">
      <c r="A19" s="2">
        <v>545</v>
      </c>
      <c r="B19" s="2">
        <v>75</v>
      </c>
      <c r="C19" s="2">
        <v>7.1000000000000005</v>
      </c>
      <c r="D19" s="2">
        <v>5.7</v>
      </c>
      <c r="E19" s="2">
        <v>3</v>
      </c>
      <c r="F19" s="2">
        <v>3</v>
      </c>
      <c r="G19" s="2"/>
      <c r="H19" t="s">
        <v>19</v>
      </c>
      <c r="I19">
        <v>5</v>
      </c>
      <c r="J19">
        <v>589448.88771726668</v>
      </c>
      <c r="K19">
        <v>117889.77754345334</v>
      </c>
      <c r="L19">
        <v>32.048316247429717</v>
      </c>
      <c r="M19">
        <v>2.2711587486162432E-11</v>
      </c>
      <c r="Q19" s="1"/>
    </row>
    <row r="20" spans="1:17" x14ac:dyDescent="0.45">
      <c r="A20" s="2">
        <v>600</v>
      </c>
      <c r="B20" s="2">
        <v>75</v>
      </c>
      <c r="C20" s="2">
        <v>7.1000000000000005</v>
      </c>
      <c r="D20" s="2">
        <v>5.7</v>
      </c>
      <c r="E20" s="2">
        <v>3</v>
      </c>
      <c r="F20" s="2">
        <v>1</v>
      </c>
      <c r="G20" s="2"/>
      <c r="H20" t="s">
        <v>20</v>
      </c>
      <c r="I20">
        <v>31</v>
      </c>
      <c r="J20">
        <v>114033.54471516586</v>
      </c>
      <c r="K20">
        <v>3678.5014424247051</v>
      </c>
      <c r="Q20" s="1"/>
    </row>
    <row r="21" spans="1:17" ht="14.65" thickBot="1" x14ac:dyDescent="0.5">
      <c r="A21" s="2">
        <v>700</v>
      </c>
      <c r="B21" s="2">
        <v>69</v>
      </c>
      <c r="C21" s="2">
        <v>7.2</v>
      </c>
      <c r="D21" s="2">
        <v>5.7</v>
      </c>
      <c r="E21" s="2">
        <v>3</v>
      </c>
      <c r="F21" s="2">
        <v>6</v>
      </c>
      <c r="G21" s="2"/>
      <c r="H21" s="5" t="s">
        <v>21</v>
      </c>
      <c r="I21" s="5">
        <v>36</v>
      </c>
      <c r="J21" s="5">
        <v>703482.43243243254</v>
      </c>
      <c r="K21" s="5"/>
      <c r="L21" s="5"/>
      <c r="M21" s="5"/>
      <c r="Q21" s="1"/>
    </row>
    <row r="22" spans="1:17" ht="14.65" thickBot="1" x14ac:dyDescent="0.5">
      <c r="A22" s="2">
        <v>760</v>
      </c>
      <c r="B22" s="2">
        <v>69</v>
      </c>
      <c r="C22" s="2">
        <v>7.1000000000000005</v>
      </c>
      <c r="D22" s="2">
        <v>5.7</v>
      </c>
      <c r="E22" s="2">
        <v>1</v>
      </c>
      <c r="F22" s="2">
        <v>5</v>
      </c>
      <c r="G22" s="2"/>
      <c r="Q22" s="1"/>
    </row>
    <row r="23" spans="1:17" x14ac:dyDescent="0.45">
      <c r="A23" s="2">
        <v>530</v>
      </c>
      <c r="B23" s="2">
        <v>75</v>
      </c>
      <c r="C23" s="2">
        <v>7.2</v>
      </c>
      <c r="D23" s="2">
        <v>5.7</v>
      </c>
      <c r="E23" s="2">
        <v>3</v>
      </c>
      <c r="F23" s="2">
        <v>2</v>
      </c>
      <c r="G23" s="2"/>
      <c r="H23" s="6"/>
      <c r="I23" s="6" t="s">
        <v>22</v>
      </c>
      <c r="J23" s="6" t="s">
        <v>11</v>
      </c>
      <c r="K23" s="6" t="s">
        <v>23</v>
      </c>
      <c r="L23" s="6" t="s">
        <v>24</v>
      </c>
      <c r="M23" s="6" t="s">
        <v>25</v>
      </c>
      <c r="N23" s="6" t="s">
        <v>26</v>
      </c>
      <c r="O23" s="6" t="s">
        <v>27</v>
      </c>
      <c r="P23" s="6" t="s">
        <v>28</v>
      </c>
      <c r="Q23" s="1"/>
    </row>
    <row r="24" spans="1:17" x14ac:dyDescent="0.45">
      <c r="A24" s="2">
        <v>550</v>
      </c>
      <c r="B24" s="2">
        <v>68</v>
      </c>
      <c r="C24" s="2">
        <v>8</v>
      </c>
      <c r="D24" s="2">
        <v>5.0999999999999996</v>
      </c>
      <c r="E24" s="2">
        <v>2</v>
      </c>
      <c r="F24" s="2">
        <v>2</v>
      </c>
      <c r="G24" s="2"/>
      <c r="H24" t="s">
        <v>29</v>
      </c>
      <c r="I24">
        <v>-797.80816126932723</v>
      </c>
      <c r="J24">
        <v>271.40930353263036</v>
      </c>
      <c r="K24">
        <v>-2.9395018921059579</v>
      </c>
      <c r="L24">
        <v>6.1613074509748768E-3</v>
      </c>
      <c r="M24">
        <v>-1351.351085301211</v>
      </c>
      <c r="N24">
        <v>-244.26523723744344</v>
      </c>
      <c r="O24">
        <v>-1351.351085301211</v>
      </c>
      <c r="P24">
        <v>-244.26523723744344</v>
      </c>
      <c r="Q24" s="1"/>
    </row>
    <row r="25" spans="1:17" x14ac:dyDescent="0.45">
      <c r="A25" s="2">
        <v>580</v>
      </c>
      <c r="B25" s="2">
        <v>68</v>
      </c>
      <c r="C25" s="2">
        <v>8</v>
      </c>
      <c r="D25" s="2">
        <v>5.0999999999999996</v>
      </c>
      <c r="E25" s="2">
        <v>2</v>
      </c>
      <c r="F25" s="2">
        <v>1</v>
      </c>
      <c r="G25" s="2"/>
      <c r="H25" t="s">
        <v>1</v>
      </c>
      <c r="I25">
        <v>-6.9578417368878291</v>
      </c>
      <c r="J25">
        <v>2.275304167869256</v>
      </c>
      <c r="K25">
        <v>-3.0579831194189779</v>
      </c>
      <c r="L25">
        <v>4.5633144131572295E-3</v>
      </c>
      <c r="M25">
        <v>-11.598355181898967</v>
      </c>
      <c r="N25">
        <v>-2.3173282918766906</v>
      </c>
      <c r="O25">
        <v>-11.598355181898967</v>
      </c>
      <c r="P25">
        <v>-2.3173282918766906</v>
      </c>
      <c r="Q25" s="1"/>
    </row>
    <row r="26" spans="1:17" x14ac:dyDescent="0.45">
      <c r="A26" s="2">
        <v>530</v>
      </c>
      <c r="B26" s="2">
        <v>73</v>
      </c>
      <c r="C26" s="2">
        <v>9.2999999999999989</v>
      </c>
      <c r="D26" s="2">
        <v>4.4000000000000004</v>
      </c>
      <c r="E26" s="2">
        <v>3</v>
      </c>
      <c r="F26" s="2">
        <v>2</v>
      </c>
      <c r="G26" s="2"/>
      <c r="H26" t="s">
        <v>2</v>
      </c>
      <c r="I26">
        <v>76.497090788301989</v>
      </c>
      <c r="J26">
        <v>19.441523958851398</v>
      </c>
      <c r="K26">
        <v>3.9347270795340172</v>
      </c>
      <c r="L26">
        <v>4.3783117556814364E-4</v>
      </c>
      <c r="M26">
        <v>36.845841255786631</v>
      </c>
      <c r="N26">
        <v>116.14834032081734</v>
      </c>
      <c r="O26">
        <v>36.845841255786631</v>
      </c>
      <c r="P26">
        <v>116.14834032081734</v>
      </c>
      <c r="Q26" s="1"/>
    </row>
    <row r="27" spans="1:17" x14ac:dyDescent="0.45">
      <c r="A27" s="2">
        <v>550</v>
      </c>
      <c r="B27" s="2">
        <v>73</v>
      </c>
      <c r="C27" s="2">
        <v>9.2999999999999989</v>
      </c>
      <c r="D27" s="2">
        <v>4.4000000000000004</v>
      </c>
      <c r="E27" s="2">
        <v>3</v>
      </c>
      <c r="F27" s="2">
        <v>1</v>
      </c>
      <c r="G27" s="2"/>
      <c r="H27" t="s">
        <v>3</v>
      </c>
      <c r="I27" s="7">
        <v>213.87848453612432</v>
      </c>
      <c r="J27">
        <v>35.761350416510183</v>
      </c>
      <c r="K27">
        <v>5.9807161095734687</v>
      </c>
      <c r="L27">
        <v>1.2963237939249587E-6</v>
      </c>
      <c r="M27">
        <v>140.94272950035801</v>
      </c>
      <c r="N27">
        <v>286.81423957189065</v>
      </c>
      <c r="O27">
        <v>140.94272950035801</v>
      </c>
      <c r="P27">
        <v>286.81423957189065</v>
      </c>
      <c r="Q27" s="1"/>
    </row>
    <row r="28" spans="1:17" x14ac:dyDescent="0.45">
      <c r="A28" s="2">
        <v>615</v>
      </c>
      <c r="B28" s="2">
        <v>60</v>
      </c>
      <c r="C28" s="2">
        <v>10</v>
      </c>
      <c r="D28" s="2">
        <v>4.3</v>
      </c>
      <c r="E28" s="2">
        <v>2</v>
      </c>
      <c r="F28" s="2">
        <v>1</v>
      </c>
      <c r="G28" s="2"/>
      <c r="H28" t="s">
        <v>4</v>
      </c>
      <c r="I28">
        <v>37.937281560103585</v>
      </c>
      <c r="J28">
        <v>9.8861506437720941</v>
      </c>
      <c r="K28">
        <v>3.8374169003789818</v>
      </c>
      <c r="L28">
        <v>5.7277073357363218E-4</v>
      </c>
      <c r="M28">
        <v>17.774344389029892</v>
      </c>
      <c r="N28">
        <v>58.100218731177279</v>
      </c>
      <c r="O28">
        <v>17.774344389029892</v>
      </c>
      <c r="P28">
        <v>58.100218731177279</v>
      </c>
      <c r="Q28" s="1"/>
    </row>
    <row r="29" spans="1:17" ht="14.65" thickBot="1" x14ac:dyDescent="0.5">
      <c r="A29" s="2">
        <v>710</v>
      </c>
      <c r="B29" s="2">
        <v>60</v>
      </c>
      <c r="C29" s="2">
        <v>10</v>
      </c>
      <c r="D29" s="2">
        <v>4.3</v>
      </c>
      <c r="E29" s="2">
        <v>4</v>
      </c>
      <c r="F29" s="2">
        <v>3</v>
      </c>
      <c r="G29" s="2"/>
      <c r="H29" s="5" t="s">
        <v>5</v>
      </c>
      <c r="I29" s="5">
        <v>23.763554216744907</v>
      </c>
      <c r="J29" s="5">
        <v>4.5116738706629764</v>
      </c>
      <c r="K29" s="5">
        <v>5.2671258823175817</v>
      </c>
      <c r="L29" s="5">
        <v>9.9839403352399201E-6</v>
      </c>
      <c r="M29" s="5">
        <v>14.561934691772437</v>
      </c>
      <c r="N29" s="5">
        <v>32.965173741717379</v>
      </c>
      <c r="O29" s="5">
        <v>14.561934691772437</v>
      </c>
      <c r="P29" s="5">
        <v>32.965173741717379</v>
      </c>
      <c r="Q29" s="1"/>
    </row>
    <row r="30" spans="1:17" x14ac:dyDescent="0.45">
      <c r="A30" s="2">
        <v>555</v>
      </c>
      <c r="B30" s="2">
        <v>62</v>
      </c>
      <c r="C30" s="2">
        <v>8.3999999999999986</v>
      </c>
      <c r="D30" s="2">
        <v>4.8</v>
      </c>
      <c r="E30" s="2">
        <v>3</v>
      </c>
      <c r="F30" s="2">
        <v>1</v>
      </c>
      <c r="G30" s="2"/>
      <c r="Q30" s="1"/>
    </row>
    <row r="31" spans="1:17" x14ac:dyDescent="0.45">
      <c r="A31" s="2">
        <v>590</v>
      </c>
      <c r="B31" s="2">
        <v>62</v>
      </c>
      <c r="C31" s="2">
        <v>8.3999999999999986</v>
      </c>
      <c r="D31" s="2">
        <v>4.8</v>
      </c>
      <c r="E31" s="2">
        <v>3</v>
      </c>
      <c r="F31" s="2">
        <v>2</v>
      </c>
      <c r="G31" s="2"/>
      <c r="Q31" s="1"/>
    </row>
    <row r="32" spans="1:17" x14ac:dyDescent="0.45">
      <c r="A32" s="2">
        <v>460</v>
      </c>
      <c r="B32" s="2">
        <v>66</v>
      </c>
      <c r="C32" s="2">
        <v>9.7999999999999989</v>
      </c>
      <c r="D32" s="2">
        <v>4.4000000000000004</v>
      </c>
      <c r="E32" s="2">
        <v>1</v>
      </c>
      <c r="F32" s="2">
        <v>3</v>
      </c>
      <c r="G32" s="2"/>
      <c r="Q32" s="1"/>
    </row>
    <row r="33" spans="1:17" x14ac:dyDescent="0.45">
      <c r="A33" s="2">
        <v>520</v>
      </c>
      <c r="B33" s="2">
        <v>66</v>
      </c>
      <c r="C33" s="2">
        <v>9.7999999999999989</v>
      </c>
      <c r="D33" s="2">
        <v>4.4000000000000004</v>
      </c>
      <c r="E33" s="2">
        <v>1</v>
      </c>
      <c r="F33" s="2">
        <v>5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5">
      <c r="A34" s="2">
        <v>1200</v>
      </c>
      <c r="B34" s="2">
        <v>81</v>
      </c>
      <c r="C34" s="2">
        <v>5.3</v>
      </c>
      <c r="D34" s="2">
        <v>7.3</v>
      </c>
      <c r="E34" s="2">
        <v>5</v>
      </c>
      <c r="F34" s="2">
        <v>12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5">
      <c r="A35" s="2">
        <v>745</v>
      </c>
      <c r="B35" s="2">
        <v>90</v>
      </c>
      <c r="C35" s="2">
        <v>6.1000000000000005</v>
      </c>
      <c r="D35" s="2">
        <v>6.8</v>
      </c>
      <c r="E35" s="2">
        <v>5</v>
      </c>
      <c r="F35" s="2">
        <v>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5">
      <c r="A36" s="2">
        <v>800</v>
      </c>
      <c r="B36" s="2">
        <v>90</v>
      </c>
      <c r="C36" s="2">
        <v>6.1000000000000005</v>
      </c>
      <c r="D36" s="2">
        <v>6.8</v>
      </c>
      <c r="E36" s="2">
        <v>5</v>
      </c>
      <c r="F36" s="2">
        <v>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5">
      <c r="A37" s="2">
        <v>840</v>
      </c>
      <c r="B37" s="2">
        <v>94</v>
      </c>
      <c r="C37" s="2">
        <v>7.2999999999999989</v>
      </c>
      <c r="D37" s="2">
        <v>7.4</v>
      </c>
      <c r="E37" s="2">
        <v>1</v>
      </c>
      <c r="F37" s="2">
        <v>5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5">
      <c r="A38" s="2">
        <v>880</v>
      </c>
      <c r="B38" s="2">
        <v>94</v>
      </c>
      <c r="C38" s="2">
        <v>7.2999999999999989</v>
      </c>
      <c r="D38" s="2">
        <v>7.4</v>
      </c>
      <c r="E38" s="2">
        <v>1</v>
      </c>
      <c r="F38" s="2">
        <v>5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5"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5"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8"/>
  <sheetViews>
    <sheetView tabSelected="1" zoomScale="145" zoomScaleNormal="145" workbookViewId="0">
      <selection activeCell="M16" sqref="M16"/>
    </sheetView>
  </sheetViews>
  <sheetFormatPr defaultRowHeight="14.25" x14ac:dyDescent="0.45"/>
  <sheetData>
    <row r="1" spans="1:18" x14ac:dyDescent="0.45">
      <c r="A1" s="3" t="s">
        <v>0</v>
      </c>
      <c r="B1" s="3" t="s">
        <v>1</v>
      </c>
      <c r="C1" s="3" t="s">
        <v>30</v>
      </c>
      <c r="D1" s="3" t="s">
        <v>3</v>
      </c>
      <c r="E1" s="3" t="s">
        <v>4</v>
      </c>
      <c r="F1" s="3" t="s">
        <v>5</v>
      </c>
      <c r="G1" s="3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45">
      <c r="A2" s="2">
        <v>595</v>
      </c>
      <c r="B2" s="2">
        <v>75</v>
      </c>
      <c r="C2" s="2">
        <f t="shared" ref="C2:C38" si="0">G2+D2</f>
        <v>12.8</v>
      </c>
      <c r="D2" s="2">
        <v>5.7</v>
      </c>
      <c r="E2" s="2">
        <v>3</v>
      </c>
      <c r="F2" s="2">
        <v>2</v>
      </c>
      <c r="G2" s="2">
        <v>7.1000000000000005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45">
      <c r="A3" s="2">
        <v>685</v>
      </c>
      <c r="B3" s="2">
        <v>75</v>
      </c>
      <c r="C3" s="2">
        <f t="shared" si="0"/>
        <v>12.9</v>
      </c>
      <c r="D3" s="2">
        <v>5.7</v>
      </c>
      <c r="E3" s="2">
        <v>3</v>
      </c>
      <c r="F3" s="2">
        <v>1</v>
      </c>
      <c r="G3" s="2">
        <v>7.2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5">
      <c r="A4" s="2">
        <v>535</v>
      </c>
      <c r="B4" s="2">
        <v>67</v>
      </c>
      <c r="C4" s="2">
        <f t="shared" si="0"/>
        <v>13.3</v>
      </c>
      <c r="D4" s="2">
        <v>4.5</v>
      </c>
      <c r="E4" s="2">
        <v>1</v>
      </c>
      <c r="F4" s="2">
        <v>6</v>
      </c>
      <c r="G4" s="2">
        <v>8.8000000000000007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5">
      <c r="A5" s="2">
        <v>600</v>
      </c>
      <c r="B5" s="2">
        <v>67</v>
      </c>
      <c r="C5" s="2">
        <f t="shared" si="0"/>
        <v>13.2</v>
      </c>
      <c r="D5" s="2">
        <v>4.5</v>
      </c>
      <c r="E5" s="2">
        <v>3</v>
      </c>
      <c r="F5" s="2">
        <v>5</v>
      </c>
      <c r="G5" s="2">
        <v>8.6999999999999993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45">
      <c r="A6" s="2">
        <v>605</v>
      </c>
      <c r="B6" s="2">
        <v>67</v>
      </c>
      <c r="C6" s="2">
        <f t="shared" si="0"/>
        <v>13.3</v>
      </c>
      <c r="D6" s="2">
        <v>4.5</v>
      </c>
      <c r="E6" s="2">
        <v>3</v>
      </c>
      <c r="F6" s="2">
        <v>3</v>
      </c>
      <c r="G6" s="2">
        <v>8.8000000000000007</v>
      </c>
      <c r="H6" s="2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45">
      <c r="A7" s="2">
        <v>665</v>
      </c>
      <c r="B7" s="2">
        <v>67</v>
      </c>
      <c r="C7" s="2">
        <f t="shared" si="0"/>
        <v>13.3</v>
      </c>
      <c r="D7" s="2">
        <v>4.5</v>
      </c>
      <c r="E7" s="2">
        <v>1</v>
      </c>
      <c r="F7" s="2">
        <v>10</v>
      </c>
      <c r="G7" s="2">
        <v>8.8000000000000007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45">
      <c r="A8" s="2">
        <v>515</v>
      </c>
      <c r="B8" s="2">
        <v>67</v>
      </c>
      <c r="C8" s="2">
        <f t="shared" si="0"/>
        <v>13.9</v>
      </c>
      <c r="D8" s="2">
        <v>4.0999999999999996</v>
      </c>
      <c r="E8" s="2">
        <v>2</v>
      </c>
      <c r="F8" s="2">
        <v>1</v>
      </c>
      <c r="G8" s="2">
        <v>9.8000000000000007</v>
      </c>
      <c r="H8" s="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45">
      <c r="A9" s="2">
        <v>485</v>
      </c>
      <c r="B9" s="2">
        <v>68</v>
      </c>
      <c r="C9" s="2">
        <f t="shared" si="0"/>
        <v>12.9</v>
      </c>
      <c r="D9" s="2">
        <v>5.0999999999999996</v>
      </c>
      <c r="E9" s="2">
        <v>2</v>
      </c>
      <c r="F9" s="2">
        <v>3</v>
      </c>
      <c r="G9" s="2">
        <v>7.8000000000000007</v>
      </c>
      <c r="H9" s="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45">
      <c r="A10" s="2">
        <v>550</v>
      </c>
      <c r="B10" s="2">
        <v>68</v>
      </c>
      <c r="C10" s="2">
        <f t="shared" si="0"/>
        <v>13.1</v>
      </c>
      <c r="D10" s="2">
        <v>5.0999999999999996</v>
      </c>
      <c r="E10" s="2">
        <v>2</v>
      </c>
      <c r="F10" s="2">
        <v>3</v>
      </c>
      <c r="G10" s="2">
        <v>8</v>
      </c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45">
      <c r="A11" s="2">
        <v>555</v>
      </c>
      <c r="B11" s="2">
        <v>68</v>
      </c>
      <c r="C11" s="2">
        <f t="shared" si="0"/>
        <v>13.1</v>
      </c>
      <c r="D11" s="2">
        <v>5.0999999999999996</v>
      </c>
      <c r="E11" s="2">
        <v>2</v>
      </c>
      <c r="F11" s="2">
        <v>2</v>
      </c>
      <c r="G11" s="2">
        <v>8</v>
      </c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45">
      <c r="A12" s="2">
        <v>610</v>
      </c>
      <c r="B12" s="2">
        <v>61</v>
      </c>
      <c r="C12" s="2">
        <f t="shared" si="0"/>
        <v>13.1</v>
      </c>
      <c r="D12" s="2">
        <v>5.0999999999999996</v>
      </c>
      <c r="E12" s="2">
        <v>2</v>
      </c>
      <c r="F12" s="2">
        <v>3</v>
      </c>
      <c r="G12" s="2">
        <v>8</v>
      </c>
      <c r="H12" s="2"/>
      <c r="I12" s="1"/>
      <c r="J12" t="s">
        <v>6</v>
      </c>
    </row>
    <row r="13" spans="1:18" ht="14.65" thickBot="1" x14ac:dyDescent="0.5">
      <c r="A13" s="2">
        <v>580</v>
      </c>
      <c r="B13" s="2">
        <v>60</v>
      </c>
      <c r="C13" s="2">
        <f t="shared" si="0"/>
        <v>14.3</v>
      </c>
      <c r="D13" s="2">
        <v>4.3</v>
      </c>
      <c r="E13" s="2">
        <v>2</v>
      </c>
      <c r="F13" s="2">
        <v>4</v>
      </c>
      <c r="G13" s="2">
        <v>10</v>
      </c>
      <c r="H13" s="2"/>
      <c r="I13" s="1"/>
    </row>
    <row r="14" spans="1:18" x14ac:dyDescent="0.45">
      <c r="A14" s="2">
        <v>700</v>
      </c>
      <c r="B14" s="2">
        <v>60</v>
      </c>
      <c r="C14" s="2">
        <f t="shared" si="0"/>
        <v>14.3</v>
      </c>
      <c r="D14" s="2">
        <v>4.3</v>
      </c>
      <c r="E14" s="2">
        <v>4</v>
      </c>
      <c r="F14" s="2">
        <v>4</v>
      </c>
      <c r="G14" s="2">
        <v>10</v>
      </c>
      <c r="H14" s="2"/>
      <c r="I14" s="1"/>
      <c r="J14" s="4" t="s">
        <v>7</v>
      </c>
      <c r="K14" s="4"/>
    </row>
    <row r="15" spans="1:18" x14ac:dyDescent="0.45">
      <c r="A15" s="2">
        <v>505</v>
      </c>
      <c r="B15" s="2">
        <v>68</v>
      </c>
      <c r="C15" s="2">
        <f t="shared" si="0"/>
        <v>13.1</v>
      </c>
      <c r="D15" s="2">
        <v>5.0999999999999996</v>
      </c>
      <c r="E15" s="2">
        <v>2</v>
      </c>
      <c r="F15" s="2">
        <v>2</v>
      </c>
      <c r="G15" s="2">
        <v>8</v>
      </c>
      <c r="H15" s="2"/>
      <c r="I15" s="1"/>
      <c r="J15" t="s">
        <v>8</v>
      </c>
      <c r="K15">
        <v>0.91536952167014041</v>
      </c>
    </row>
    <row r="16" spans="1:18" x14ac:dyDescent="0.45">
      <c r="A16" s="2">
        <v>555</v>
      </c>
      <c r="B16" s="2">
        <v>68</v>
      </c>
      <c r="C16" s="2">
        <f t="shared" si="0"/>
        <v>13.1</v>
      </c>
      <c r="D16" s="2">
        <v>5.0999999999999996</v>
      </c>
      <c r="E16" s="2">
        <v>2</v>
      </c>
      <c r="F16" s="2">
        <v>2</v>
      </c>
      <c r="G16" s="2">
        <v>8</v>
      </c>
      <c r="H16" s="2"/>
      <c r="I16" s="1"/>
      <c r="J16" t="s">
        <v>9</v>
      </c>
      <c r="K16">
        <v>0.83790136120262171</v>
      </c>
    </row>
    <row r="17" spans="1:18" x14ac:dyDescent="0.45">
      <c r="A17" s="2">
        <v>500</v>
      </c>
      <c r="B17" s="2">
        <v>72</v>
      </c>
      <c r="C17" s="2">
        <f t="shared" si="0"/>
        <v>13.9</v>
      </c>
      <c r="D17" s="2">
        <v>4.0999999999999996</v>
      </c>
      <c r="E17" s="2">
        <v>2</v>
      </c>
      <c r="F17" s="2">
        <v>1</v>
      </c>
      <c r="G17" s="2">
        <v>9.8000000000000007</v>
      </c>
      <c r="H17" s="2"/>
      <c r="I17" s="1"/>
      <c r="J17" t="s">
        <v>10</v>
      </c>
      <c r="K17">
        <v>0.8117564194611091</v>
      </c>
    </row>
    <row r="18" spans="1:18" x14ac:dyDescent="0.45">
      <c r="A18" s="2">
        <v>675</v>
      </c>
      <c r="B18" s="2">
        <v>61</v>
      </c>
      <c r="C18" s="2">
        <f t="shared" si="0"/>
        <v>13.2</v>
      </c>
      <c r="D18" s="2">
        <v>4.8</v>
      </c>
      <c r="E18" s="2">
        <v>3</v>
      </c>
      <c r="F18" s="2">
        <v>3</v>
      </c>
      <c r="G18" s="2">
        <v>8.3999999999999986</v>
      </c>
      <c r="H18" s="2"/>
      <c r="I18" s="1"/>
      <c r="J18" t="s">
        <v>11</v>
      </c>
      <c r="K18">
        <v>60.650650799679859</v>
      </c>
    </row>
    <row r="19" spans="1:18" ht="14.65" thickBot="1" x14ac:dyDescent="0.5">
      <c r="A19" s="2">
        <v>545</v>
      </c>
      <c r="B19" s="2">
        <v>75</v>
      </c>
      <c r="C19" s="2">
        <f t="shared" si="0"/>
        <v>12.8</v>
      </c>
      <c r="D19" s="2">
        <v>5.7</v>
      </c>
      <c r="E19" s="2">
        <v>3</v>
      </c>
      <c r="F19" s="2">
        <v>3</v>
      </c>
      <c r="G19" s="2">
        <v>7.1000000000000005</v>
      </c>
      <c r="H19" s="2"/>
      <c r="I19" s="1"/>
      <c r="J19" s="5" t="s">
        <v>12</v>
      </c>
      <c r="K19" s="5">
        <v>37</v>
      </c>
    </row>
    <row r="20" spans="1:18" x14ac:dyDescent="0.45">
      <c r="A20" s="2">
        <v>600</v>
      </c>
      <c r="B20" s="2">
        <v>75</v>
      </c>
      <c r="C20" s="2">
        <f t="shared" si="0"/>
        <v>12.8</v>
      </c>
      <c r="D20" s="2">
        <v>5.7</v>
      </c>
      <c r="E20" s="2">
        <v>3</v>
      </c>
      <c r="F20" s="2">
        <v>1</v>
      </c>
      <c r="G20" s="2">
        <v>7.1000000000000005</v>
      </c>
      <c r="H20" s="2"/>
      <c r="I20" s="1"/>
    </row>
    <row r="21" spans="1:18" ht="14.65" thickBot="1" x14ac:dyDescent="0.5">
      <c r="A21" s="2">
        <v>700</v>
      </c>
      <c r="B21" s="2">
        <v>69</v>
      </c>
      <c r="C21" s="2">
        <f t="shared" si="0"/>
        <v>12.9</v>
      </c>
      <c r="D21" s="2">
        <v>5.7</v>
      </c>
      <c r="E21" s="2">
        <v>3</v>
      </c>
      <c r="F21" s="2">
        <v>6</v>
      </c>
      <c r="G21" s="2">
        <v>7.2</v>
      </c>
      <c r="H21" s="2"/>
      <c r="I21" s="1"/>
      <c r="J21" t="s">
        <v>13</v>
      </c>
    </row>
    <row r="22" spans="1:18" x14ac:dyDescent="0.45">
      <c r="A22" s="2">
        <v>760</v>
      </c>
      <c r="B22" s="2">
        <v>69</v>
      </c>
      <c r="C22" s="2">
        <f t="shared" si="0"/>
        <v>12.8</v>
      </c>
      <c r="D22" s="2">
        <v>5.7</v>
      </c>
      <c r="E22" s="2">
        <v>1</v>
      </c>
      <c r="F22" s="2">
        <v>5</v>
      </c>
      <c r="G22" s="2">
        <v>7.1000000000000005</v>
      </c>
      <c r="H22" s="2"/>
      <c r="I22" s="1"/>
      <c r="J22" s="6"/>
      <c r="K22" s="6" t="s">
        <v>14</v>
      </c>
      <c r="L22" s="6" t="s">
        <v>15</v>
      </c>
      <c r="M22" s="6" t="s">
        <v>16</v>
      </c>
      <c r="N22" s="6" t="s">
        <v>17</v>
      </c>
      <c r="O22" s="6" t="s">
        <v>18</v>
      </c>
    </row>
    <row r="23" spans="1:18" x14ac:dyDescent="0.45">
      <c r="A23" s="2">
        <v>530</v>
      </c>
      <c r="B23" s="2">
        <v>75</v>
      </c>
      <c r="C23" s="2">
        <f t="shared" si="0"/>
        <v>12.9</v>
      </c>
      <c r="D23" s="2">
        <v>5.7</v>
      </c>
      <c r="E23" s="2">
        <v>3</v>
      </c>
      <c r="F23" s="2">
        <v>2</v>
      </c>
      <c r="G23" s="2">
        <v>7.2</v>
      </c>
      <c r="H23" s="2"/>
      <c r="I23" s="1"/>
      <c r="J23" t="s">
        <v>19</v>
      </c>
      <c r="K23">
        <v>5</v>
      </c>
      <c r="L23">
        <v>589448.88771726657</v>
      </c>
      <c r="M23">
        <v>117889.77754345331</v>
      </c>
      <c r="N23">
        <v>32.048316247429689</v>
      </c>
      <c r="O23">
        <v>2.2711587486162671E-11</v>
      </c>
    </row>
    <row r="24" spans="1:18" x14ac:dyDescent="0.45">
      <c r="A24" s="2">
        <v>550</v>
      </c>
      <c r="B24" s="2">
        <v>68</v>
      </c>
      <c r="C24" s="2">
        <f t="shared" si="0"/>
        <v>13.1</v>
      </c>
      <c r="D24" s="2">
        <v>5.0999999999999996</v>
      </c>
      <c r="E24" s="2">
        <v>2</v>
      </c>
      <c r="F24" s="2">
        <v>2</v>
      </c>
      <c r="G24" s="2">
        <v>8</v>
      </c>
      <c r="H24" s="2"/>
      <c r="I24" s="1"/>
      <c r="J24" t="s">
        <v>20</v>
      </c>
      <c r="K24">
        <v>31</v>
      </c>
      <c r="L24">
        <v>114033.54471516593</v>
      </c>
      <c r="M24">
        <v>3678.5014424247074</v>
      </c>
    </row>
    <row r="25" spans="1:18" ht="14.65" thickBot="1" x14ac:dyDescent="0.5">
      <c r="A25" s="2">
        <v>580</v>
      </c>
      <c r="B25" s="2">
        <v>68</v>
      </c>
      <c r="C25" s="2">
        <f t="shared" si="0"/>
        <v>13.1</v>
      </c>
      <c r="D25" s="2">
        <v>5.0999999999999996</v>
      </c>
      <c r="E25" s="2">
        <v>2</v>
      </c>
      <c r="F25" s="2">
        <v>1</v>
      </c>
      <c r="G25" s="2">
        <v>8</v>
      </c>
      <c r="H25" s="2"/>
      <c r="I25" s="1"/>
      <c r="J25" s="5" t="s">
        <v>21</v>
      </c>
      <c r="K25" s="5">
        <v>36</v>
      </c>
      <c r="L25" s="5">
        <v>703482.43243243254</v>
      </c>
      <c r="M25" s="5"/>
      <c r="N25" s="5"/>
      <c r="O25" s="5"/>
    </row>
    <row r="26" spans="1:18" ht="14.65" thickBot="1" x14ac:dyDescent="0.5">
      <c r="A26" s="2">
        <v>530</v>
      </c>
      <c r="B26" s="2">
        <v>73</v>
      </c>
      <c r="C26" s="2">
        <f t="shared" si="0"/>
        <v>13.7</v>
      </c>
      <c r="D26" s="2">
        <v>4.4000000000000004</v>
      </c>
      <c r="E26" s="2">
        <v>3</v>
      </c>
      <c r="F26" s="2">
        <v>2</v>
      </c>
      <c r="G26" s="2">
        <v>9.2999999999999989</v>
      </c>
      <c r="H26" s="2"/>
      <c r="I26" s="1"/>
    </row>
    <row r="27" spans="1:18" x14ac:dyDescent="0.45">
      <c r="A27" s="2">
        <v>550</v>
      </c>
      <c r="B27" s="2">
        <v>73</v>
      </c>
      <c r="C27" s="2">
        <f t="shared" si="0"/>
        <v>13.7</v>
      </c>
      <c r="D27" s="2">
        <v>4.4000000000000004</v>
      </c>
      <c r="E27" s="2">
        <v>3</v>
      </c>
      <c r="F27" s="2">
        <v>1</v>
      </c>
      <c r="G27" s="2">
        <v>9.2999999999999989</v>
      </c>
      <c r="H27" s="2"/>
      <c r="I27" s="1"/>
      <c r="J27" s="6"/>
      <c r="K27" s="6" t="s">
        <v>22</v>
      </c>
      <c r="L27" s="6" t="s">
        <v>11</v>
      </c>
      <c r="M27" s="6" t="s">
        <v>23</v>
      </c>
      <c r="N27" s="6" t="s">
        <v>24</v>
      </c>
      <c r="O27" s="6" t="s">
        <v>25</v>
      </c>
      <c r="P27" s="6" t="s">
        <v>26</v>
      </c>
      <c r="Q27" s="6" t="s">
        <v>27</v>
      </c>
      <c r="R27" s="6" t="s">
        <v>28</v>
      </c>
    </row>
    <row r="28" spans="1:18" x14ac:dyDescent="0.45">
      <c r="A28" s="2">
        <v>615</v>
      </c>
      <c r="B28" s="2">
        <v>60</v>
      </c>
      <c r="C28" s="2">
        <f t="shared" si="0"/>
        <v>14.3</v>
      </c>
      <c r="D28" s="2">
        <v>4.3</v>
      </c>
      <c r="E28" s="2">
        <v>2</v>
      </c>
      <c r="F28" s="2">
        <v>1</v>
      </c>
      <c r="G28" s="2">
        <v>10</v>
      </c>
      <c r="H28" s="2"/>
      <c r="I28" s="1"/>
      <c r="J28" t="s">
        <v>29</v>
      </c>
      <c r="K28">
        <v>-797.80816126932666</v>
      </c>
      <c r="L28">
        <v>271.40930353263059</v>
      </c>
      <c r="M28">
        <v>-2.9395018921059535</v>
      </c>
      <c r="N28">
        <v>6.1613074509749444E-3</v>
      </c>
      <c r="O28">
        <v>-1351.3510853012108</v>
      </c>
      <c r="P28">
        <v>-244.26523723744242</v>
      </c>
      <c r="Q28">
        <v>-1351.3510853012108</v>
      </c>
      <c r="R28">
        <v>-244.26523723744242</v>
      </c>
    </row>
    <row r="29" spans="1:18" x14ac:dyDescent="0.45">
      <c r="A29" s="2">
        <v>710</v>
      </c>
      <c r="B29" s="2">
        <v>60</v>
      </c>
      <c r="C29" s="2">
        <f t="shared" si="0"/>
        <v>14.3</v>
      </c>
      <c r="D29" s="2">
        <v>4.3</v>
      </c>
      <c r="E29" s="2">
        <v>4</v>
      </c>
      <c r="F29" s="2">
        <v>3</v>
      </c>
      <c r="G29" s="2">
        <v>10</v>
      </c>
      <c r="H29" s="2"/>
      <c r="I29" s="1"/>
      <c r="J29" t="s">
        <v>1</v>
      </c>
      <c r="K29">
        <v>-6.9578417368878194</v>
      </c>
      <c r="L29">
        <v>2.275304167869256</v>
      </c>
      <c r="M29">
        <v>-3.0579831194189735</v>
      </c>
      <c r="N29">
        <v>4.5633144131572746E-3</v>
      </c>
      <c r="O29">
        <v>-11.598355181898958</v>
      </c>
      <c r="P29">
        <v>-2.3173282918766809</v>
      </c>
      <c r="Q29">
        <v>-11.598355181898958</v>
      </c>
      <c r="R29">
        <v>-2.3173282918766809</v>
      </c>
    </row>
    <row r="30" spans="1:18" x14ac:dyDescent="0.45">
      <c r="A30" s="2">
        <v>555</v>
      </c>
      <c r="B30" s="2">
        <v>62</v>
      </c>
      <c r="C30" s="2">
        <f t="shared" si="0"/>
        <v>13.2</v>
      </c>
      <c r="D30" s="2">
        <v>4.8</v>
      </c>
      <c r="E30" s="2">
        <v>3</v>
      </c>
      <c r="F30" s="2">
        <v>1</v>
      </c>
      <c r="G30" s="2">
        <v>8.3999999999999986</v>
      </c>
      <c r="H30" s="2"/>
      <c r="I30" s="1"/>
      <c r="J30" t="s">
        <v>30</v>
      </c>
      <c r="K30">
        <v>76.497090788301961</v>
      </c>
      <c r="L30">
        <v>19.441523958851402</v>
      </c>
      <c r="M30">
        <v>3.934727079534015</v>
      </c>
      <c r="N30">
        <v>4.3783117556814608E-4</v>
      </c>
      <c r="O30">
        <v>36.845841255786596</v>
      </c>
      <c r="P30">
        <v>116.14834032081733</v>
      </c>
      <c r="Q30">
        <v>36.845841255786596</v>
      </c>
      <c r="R30">
        <v>116.14834032081733</v>
      </c>
    </row>
    <row r="31" spans="1:18" x14ac:dyDescent="0.45">
      <c r="A31" s="2">
        <v>590</v>
      </c>
      <c r="B31" s="2">
        <v>62</v>
      </c>
      <c r="C31" s="2">
        <f t="shared" si="0"/>
        <v>13.2</v>
      </c>
      <c r="D31" s="2">
        <v>4.8</v>
      </c>
      <c r="E31" s="2">
        <v>3</v>
      </c>
      <c r="F31" s="2">
        <v>2</v>
      </c>
      <c r="G31" s="2">
        <v>8.3999999999999986</v>
      </c>
      <c r="H31" s="2"/>
      <c r="I31" s="1"/>
      <c r="J31" t="s">
        <v>3</v>
      </c>
      <c r="K31" s="7">
        <v>137.38139374782222</v>
      </c>
      <c r="L31">
        <v>23.763134115600955</v>
      </c>
      <c r="M31">
        <v>5.7812825984779792</v>
      </c>
      <c r="N31">
        <v>2.2893432380343673E-6</v>
      </c>
      <c r="O31">
        <v>88.916162190532845</v>
      </c>
      <c r="P31">
        <v>185.84662530511159</v>
      </c>
      <c r="Q31">
        <v>88.916162190532845</v>
      </c>
      <c r="R31">
        <v>185.84662530511159</v>
      </c>
    </row>
    <row r="32" spans="1:18" x14ac:dyDescent="0.45">
      <c r="A32" s="2">
        <v>460</v>
      </c>
      <c r="B32" s="2">
        <v>66</v>
      </c>
      <c r="C32" s="2">
        <f t="shared" si="0"/>
        <v>14.2</v>
      </c>
      <c r="D32" s="2">
        <v>4.4000000000000004</v>
      </c>
      <c r="E32" s="2">
        <v>1</v>
      </c>
      <c r="F32" s="2">
        <v>3</v>
      </c>
      <c r="G32" s="2">
        <v>9.7999999999999989</v>
      </c>
      <c r="H32" s="2"/>
      <c r="I32" s="1"/>
      <c r="J32" t="s">
        <v>4</v>
      </c>
      <c r="K32">
        <v>37.937281560103585</v>
      </c>
      <c r="L32">
        <v>9.8861506437720976</v>
      </c>
      <c r="M32">
        <v>3.8374169003789804</v>
      </c>
      <c r="N32">
        <v>5.7277073357363338E-4</v>
      </c>
      <c r="O32">
        <v>17.774344389029885</v>
      </c>
      <c r="P32">
        <v>58.100218731177286</v>
      </c>
      <c r="Q32">
        <v>17.774344389029885</v>
      </c>
      <c r="R32">
        <v>58.100218731177286</v>
      </c>
    </row>
    <row r="33" spans="1:18" ht="14.65" thickBot="1" x14ac:dyDescent="0.5">
      <c r="A33" s="2">
        <v>520</v>
      </c>
      <c r="B33" s="2">
        <v>66</v>
      </c>
      <c r="C33" s="2">
        <f t="shared" si="0"/>
        <v>14.2</v>
      </c>
      <c r="D33" s="2">
        <v>4.4000000000000004</v>
      </c>
      <c r="E33" s="2">
        <v>1</v>
      </c>
      <c r="F33" s="2">
        <v>5</v>
      </c>
      <c r="G33" s="2">
        <v>9.7999999999999989</v>
      </c>
      <c r="H33" s="2"/>
      <c r="I33" s="1"/>
      <c r="J33" s="5" t="s">
        <v>5</v>
      </c>
      <c r="K33" s="5">
        <v>23.763554216744915</v>
      </c>
      <c r="L33" s="5">
        <v>4.5116738706629782</v>
      </c>
      <c r="M33" s="5">
        <v>5.2671258823175808</v>
      </c>
      <c r="N33" s="5">
        <v>9.9839403352399201E-6</v>
      </c>
      <c r="O33" s="5">
        <v>14.561934691772441</v>
      </c>
      <c r="P33" s="5">
        <v>32.965173741717386</v>
      </c>
      <c r="Q33" s="5">
        <v>14.561934691772441</v>
      </c>
      <c r="R33" s="5">
        <v>32.965173741717386</v>
      </c>
    </row>
    <row r="34" spans="1:18" x14ac:dyDescent="0.45">
      <c r="A34" s="2">
        <v>1200</v>
      </c>
      <c r="B34" s="2">
        <v>81</v>
      </c>
      <c r="C34" s="2">
        <f t="shared" si="0"/>
        <v>12.6</v>
      </c>
      <c r="D34" s="2">
        <v>7.3</v>
      </c>
      <c r="E34" s="2">
        <v>5</v>
      </c>
      <c r="F34" s="2">
        <v>12</v>
      </c>
      <c r="G34" s="2">
        <v>5.3</v>
      </c>
      <c r="H34" s="2"/>
      <c r="I34" s="1"/>
    </row>
    <row r="35" spans="1:18" x14ac:dyDescent="0.45">
      <c r="A35" s="2">
        <v>745</v>
      </c>
      <c r="B35" s="2">
        <v>90</v>
      </c>
      <c r="C35" s="2">
        <f t="shared" si="0"/>
        <v>12.9</v>
      </c>
      <c r="D35" s="2">
        <v>6.8</v>
      </c>
      <c r="E35" s="2">
        <v>5</v>
      </c>
      <c r="F35" s="2">
        <v>6</v>
      </c>
      <c r="G35" s="2">
        <v>6.1000000000000005</v>
      </c>
      <c r="H35" s="2"/>
      <c r="I35" s="1"/>
    </row>
    <row r="36" spans="1:18" x14ac:dyDescent="0.45">
      <c r="A36" s="2">
        <v>800</v>
      </c>
      <c r="B36" s="2">
        <v>90</v>
      </c>
      <c r="C36" s="2">
        <f t="shared" si="0"/>
        <v>12.9</v>
      </c>
      <c r="D36" s="2">
        <v>6.8</v>
      </c>
      <c r="E36" s="2">
        <v>5</v>
      </c>
      <c r="F36" s="2">
        <v>7</v>
      </c>
      <c r="G36" s="2">
        <v>6.1000000000000005</v>
      </c>
      <c r="H36" s="2"/>
      <c r="I36" s="1"/>
    </row>
    <row r="37" spans="1:18" x14ac:dyDescent="0.45">
      <c r="A37" s="2">
        <v>840</v>
      </c>
      <c r="B37" s="2">
        <v>94</v>
      </c>
      <c r="C37" s="2">
        <f t="shared" si="0"/>
        <v>14.7</v>
      </c>
      <c r="D37" s="2">
        <v>7.4</v>
      </c>
      <c r="E37" s="2">
        <v>1</v>
      </c>
      <c r="F37" s="2">
        <v>5</v>
      </c>
      <c r="G37" s="2">
        <v>7.2999999999999989</v>
      </c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45">
      <c r="A38" s="2">
        <v>880</v>
      </c>
      <c r="B38" s="2">
        <v>94</v>
      </c>
      <c r="C38" s="2">
        <f t="shared" si="0"/>
        <v>14.7</v>
      </c>
      <c r="D38" s="2">
        <v>7.4</v>
      </c>
      <c r="E38" s="2">
        <v>1</v>
      </c>
      <c r="F38" s="2">
        <v>5</v>
      </c>
      <c r="G38" s="2">
        <v>7.2999999999999989</v>
      </c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final1-individual</vt:lpstr>
      <vt:lpstr>final2-combined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2017-02-01T05:35:20Z</dcterms:created>
  <dcterms:modified xsi:type="dcterms:W3CDTF">2023-08-11T08:56:57Z</dcterms:modified>
</cp:coreProperties>
</file>