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workshops\data science\intro keysight\main labs\regression\"/>
    </mc:Choice>
  </mc:AlternateContent>
  <xr:revisionPtr revIDLastSave="0" documentId="13_ncr:1_{1CFA10B5-20DC-46CE-A7DF-F6C8C1F2F8C6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Initial" sheetId="2" r:id="rId1"/>
    <sheet name="Final-Predic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4" l="1"/>
</calcChain>
</file>

<file path=xl/sharedStrings.xml><?xml version="1.0" encoding="utf-8"?>
<sst xmlns="http://schemas.openxmlformats.org/spreadsheetml/2006/main" count="53" uniqueCount="32">
  <si>
    <t>Date</t>
  </si>
  <si>
    <t>Price</t>
  </si>
  <si>
    <t>Discount</t>
  </si>
  <si>
    <t>OrderQuantity</t>
  </si>
  <si>
    <t>DaysClosed</t>
  </si>
  <si>
    <t>NumStaff</t>
  </si>
  <si>
    <t>Coefficients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</si>
  <si>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</si>
  <si>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</si>
  <si>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</si>
  <si>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</si>
  <si>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</si>
  <si>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</si>
  <si>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</si>
  <si>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</si>
  <si>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</si>
  <si>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</si>
  <si>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</si>
  <si>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</si>
  <si>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</si>
  <si>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</si>
  <si>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</si>
  <si>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</si>
  <si>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</si>
  <si>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</si>
  <si>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</si>
  <si>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</si>
  <si>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</si>
  <si>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</si>
  <si>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</si>
  <si>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Predicted Order</t>
  </si>
  <si>
    <t xml:space="preserve">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</si>
</sst>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2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" fontId="0" fillId="2" borderId="0" xfId="0" applyNumberFormat="1" applyFill="1"/>
    <xf numFmtId="0" fontId="3" fillId="2" borderId="0" xfId="0" applyFont="1" applyFill="1" applyAlignment="1">
      <alignment horizontal="left"/>
    </xf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D1D7-2127-4D30-9DB5-730CCD9AC209}">
  <dimension ref="B2:P38"/>
  <sheetViews>
    <sheetView tabSelected="1" zoomScale="130" zoomScaleNormal="130" workbookViewId="0">
      <selection activeCell="L13" sqref="L13"/>
    </sheetView>
  </sheetViews>
  <sheetFormatPr defaultRowHeight="14.25" x14ac:dyDescent="0.45"/>
  <cols>
    <col min="2" max="2" width="11.3984375" customWidth="1"/>
    <col min="3" max="3" width="14.9296875" customWidth="1"/>
    <col min="4" max="4" width="14.1328125" customWidth="1"/>
    <col min="6" max="6" width="11.46484375" customWidth="1"/>
    <col min="7" max="7" width="17.73046875" customWidth="1"/>
    <col min="11" max="11" width="12.33203125" customWidth="1"/>
  </cols>
  <sheetData>
    <row r="2" spans="2:16" ht="18" x14ac:dyDescent="0.55000000000000004">
      <c r="B2" s="2" t="s">
        <v>0</v>
      </c>
      <c r="C2" s="2" t="s">
        <v>4</v>
      </c>
      <c r="D2" s="2" t="s">
        <v>5</v>
      </c>
      <c r="E2" s="2" t="s">
        <v>1</v>
      </c>
      <c r="F2" s="2" t="s">
        <v>2</v>
      </c>
      <c r="G2" s="2" t="s">
        <v>3</v>
      </c>
    </row>
    <row r="3" spans="2:16" x14ac:dyDescent="0.45">
      <c r="B3" s="1">
        <v>44941</v>
      </c>
      <c r="C3">
        <v>10</v>
      </c>
      <c r="D3">
        <v>52</v>
      </c>
      <c r="E3">
        <v>2</v>
      </c>
      <c r="F3">
        <v>5</v>
      </c>
      <c r="G3">
        <v>355</v>
      </c>
    </row>
    <row r="4" spans="2:16" x14ac:dyDescent="0.45">
      <c r="B4" s="1">
        <v>44972</v>
      </c>
      <c r="C4">
        <v>2</v>
      </c>
      <c r="D4">
        <v>49</v>
      </c>
      <c r="E4">
        <v>4</v>
      </c>
      <c r="F4">
        <v>11</v>
      </c>
      <c r="G4">
        <v>400</v>
      </c>
    </row>
    <row r="5" spans="2:16" x14ac:dyDescent="0.45">
      <c r="B5" s="1">
        <v>45000</v>
      </c>
      <c r="C5">
        <v>2</v>
      </c>
      <c r="D5">
        <v>74</v>
      </c>
      <c r="E5">
        <v>3</v>
      </c>
      <c r="F5">
        <v>49</v>
      </c>
      <c r="G5">
        <v>754</v>
      </c>
      <c r="J5" s="13"/>
      <c r="K5" s="13"/>
      <c r="L5" s="13"/>
      <c r="M5" s="13"/>
      <c r="N5" s="13"/>
      <c r="O5" s="13"/>
      <c r="P5" s="13"/>
    </row>
    <row r="6" spans="2:16" x14ac:dyDescent="0.45">
      <c r="B6" s="1">
        <v>45031</v>
      </c>
      <c r="C6">
        <v>9</v>
      </c>
      <c r="D6">
        <v>99</v>
      </c>
      <c r="E6">
        <v>5</v>
      </c>
      <c r="F6">
        <v>18</v>
      </c>
      <c r="G6">
        <v>589</v>
      </c>
      <c r="J6" s="14"/>
      <c r="K6" s="14"/>
      <c r="L6" s="13"/>
      <c r="M6" s="13"/>
      <c r="N6" s="13"/>
      <c r="O6" s="13"/>
      <c r="P6" s="13"/>
    </row>
    <row r="7" spans="2:16" x14ac:dyDescent="0.45">
      <c r="B7" s="1">
        <v>45061</v>
      </c>
      <c r="C7">
        <v>9</v>
      </c>
      <c r="D7">
        <v>32</v>
      </c>
      <c r="E7">
        <v>2</v>
      </c>
      <c r="F7">
        <v>29</v>
      </c>
      <c r="G7">
        <v>431</v>
      </c>
      <c r="J7" s="7"/>
      <c r="K7" s="7"/>
      <c r="L7" s="13"/>
      <c r="M7" s="13"/>
      <c r="N7" s="13"/>
      <c r="O7" s="13"/>
      <c r="P7" s="13"/>
    </row>
    <row r="8" spans="2:16" x14ac:dyDescent="0.45">
      <c r="B8" s="1">
        <v>45092</v>
      </c>
      <c r="C8">
        <v>7</v>
      </c>
      <c r="D8">
        <v>64</v>
      </c>
      <c r="E8">
        <v>4</v>
      </c>
      <c r="F8">
        <v>6</v>
      </c>
      <c r="G8">
        <v>414</v>
      </c>
      <c r="J8" s="7"/>
      <c r="K8" s="7"/>
      <c r="L8" s="13"/>
      <c r="M8" s="13"/>
      <c r="N8" s="13"/>
      <c r="O8" s="13"/>
      <c r="P8" s="13"/>
    </row>
    <row r="9" spans="2:16" x14ac:dyDescent="0.45">
      <c r="B9" s="1">
        <v>45122</v>
      </c>
      <c r="C9">
        <v>6</v>
      </c>
      <c r="D9">
        <v>67</v>
      </c>
      <c r="E9">
        <v>2</v>
      </c>
      <c r="F9">
        <v>7</v>
      </c>
      <c r="G9">
        <v>434</v>
      </c>
      <c r="J9" s="7"/>
      <c r="K9" s="7"/>
      <c r="L9" s="13"/>
      <c r="M9" s="13"/>
      <c r="N9" s="13"/>
      <c r="O9" s="13"/>
      <c r="P9" s="13"/>
    </row>
    <row r="10" spans="2:16" x14ac:dyDescent="0.45">
      <c r="B10" s="1">
        <v>45153</v>
      </c>
      <c r="C10">
        <v>3</v>
      </c>
      <c r="D10">
        <v>20</v>
      </c>
      <c r="E10">
        <v>5</v>
      </c>
      <c r="F10">
        <v>18</v>
      </c>
      <c r="G10">
        <v>274</v>
      </c>
      <c r="J10" s="7"/>
      <c r="K10" s="7"/>
      <c r="L10" s="13"/>
      <c r="M10" s="13"/>
      <c r="N10" s="13"/>
      <c r="O10" s="13"/>
      <c r="P10" s="13"/>
    </row>
    <row r="11" spans="2:16" x14ac:dyDescent="0.45">
      <c r="B11" s="1">
        <v>45184</v>
      </c>
      <c r="C11">
        <v>8</v>
      </c>
      <c r="D11">
        <v>73</v>
      </c>
      <c r="E11">
        <v>6</v>
      </c>
      <c r="F11">
        <v>7</v>
      </c>
      <c r="G11">
        <v>417</v>
      </c>
      <c r="J11" s="7"/>
      <c r="K11" s="7"/>
      <c r="L11" s="13"/>
      <c r="M11" s="13"/>
      <c r="N11" s="13"/>
      <c r="O11" s="13"/>
      <c r="P11" s="13"/>
    </row>
    <row r="12" spans="2:16" x14ac:dyDescent="0.45">
      <c r="B12" s="1">
        <v>45214</v>
      </c>
      <c r="C12">
        <v>1</v>
      </c>
      <c r="D12">
        <v>55</v>
      </c>
      <c r="E12">
        <v>3</v>
      </c>
      <c r="F12">
        <v>44</v>
      </c>
      <c r="G12">
        <v>770</v>
      </c>
      <c r="J12" s="13"/>
      <c r="K12" s="13"/>
      <c r="L12" s="13"/>
      <c r="M12" s="13"/>
      <c r="N12" s="13"/>
      <c r="O12" s="13"/>
      <c r="P12" s="13"/>
    </row>
    <row r="13" spans="2:16" x14ac:dyDescent="0.45">
      <c r="B13" s="1">
        <v>45245</v>
      </c>
      <c r="C13">
        <v>4</v>
      </c>
      <c r="D13">
        <v>57</v>
      </c>
      <c r="E13">
        <v>6</v>
      </c>
      <c r="F13">
        <v>39</v>
      </c>
      <c r="G13">
        <v>637</v>
      </c>
      <c r="J13" s="13"/>
      <c r="K13" s="13"/>
      <c r="L13" s="13"/>
      <c r="M13" s="13"/>
      <c r="N13" s="13"/>
      <c r="O13" s="13"/>
      <c r="P13" s="13"/>
    </row>
    <row r="14" spans="2:16" x14ac:dyDescent="0.45">
      <c r="B14" s="1">
        <v>45275</v>
      </c>
      <c r="C14">
        <v>3</v>
      </c>
      <c r="D14">
        <v>52</v>
      </c>
      <c r="E14">
        <v>7</v>
      </c>
      <c r="F14">
        <v>30</v>
      </c>
      <c r="G14">
        <v>527</v>
      </c>
      <c r="J14" s="15"/>
      <c r="K14" s="15"/>
      <c r="L14" s="15"/>
      <c r="M14" s="15"/>
      <c r="N14" s="15"/>
      <c r="O14" s="15"/>
      <c r="P14" s="13"/>
    </row>
    <row r="15" spans="2:16" x14ac:dyDescent="0.45">
      <c r="B15" s="1">
        <v>45306</v>
      </c>
      <c r="C15">
        <v>1</v>
      </c>
      <c r="D15">
        <v>54</v>
      </c>
      <c r="E15">
        <v>6</v>
      </c>
      <c r="F15">
        <v>17</v>
      </c>
      <c r="G15">
        <v>514</v>
      </c>
      <c r="J15" s="7"/>
      <c r="K15" s="7"/>
      <c r="L15" s="7"/>
      <c r="M15" s="7"/>
      <c r="N15" s="7"/>
      <c r="O15" s="7"/>
      <c r="P15" s="13"/>
    </row>
    <row r="16" spans="2:16" x14ac:dyDescent="0.45">
      <c r="B16" s="1">
        <v>45337</v>
      </c>
      <c r="C16">
        <v>9</v>
      </c>
      <c r="D16">
        <v>81</v>
      </c>
      <c r="E16">
        <v>2</v>
      </c>
      <c r="F16">
        <v>14</v>
      </c>
      <c r="G16">
        <v>563</v>
      </c>
      <c r="J16" s="7"/>
      <c r="K16" s="7"/>
      <c r="L16" s="7"/>
      <c r="M16" s="7"/>
      <c r="N16" s="7"/>
      <c r="O16" s="7"/>
      <c r="P16" s="13"/>
    </row>
    <row r="17" spans="2:16" x14ac:dyDescent="0.45">
      <c r="B17" s="1">
        <v>45366</v>
      </c>
      <c r="C17">
        <v>7</v>
      </c>
      <c r="D17">
        <v>54</v>
      </c>
      <c r="E17">
        <v>7</v>
      </c>
      <c r="F17">
        <v>30</v>
      </c>
      <c r="G17">
        <v>581</v>
      </c>
      <c r="J17" s="7"/>
      <c r="K17" s="7"/>
      <c r="L17" s="7"/>
      <c r="M17" s="7"/>
      <c r="N17" s="7"/>
      <c r="O17" s="7"/>
      <c r="P17" s="13"/>
    </row>
    <row r="18" spans="2:16" x14ac:dyDescent="0.45">
      <c r="B18" s="1">
        <v>45397</v>
      </c>
      <c r="C18">
        <v>6</v>
      </c>
      <c r="D18">
        <v>100</v>
      </c>
      <c r="E18">
        <v>4</v>
      </c>
      <c r="F18">
        <v>38</v>
      </c>
      <c r="G18">
        <v>735</v>
      </c>
      <c r="J18" s="13"/>
      <c r="K18" s="13"/>
      <c r="L18" s="13"/>
      <c r="M18" s="13"/>
      <c r="N18" s="13"/>
      <c r="O18" s="13"/>
      <c r="P18" s="13"/>
    </row>
    <row r="19" spans="2:16" x14ac:dyDescent="0.45">
      <c r="B19" s="1">
        <v>45427</v>
      </c>
      <c r="C19">
        <v>7</v>
      </c>
      <c r="D19">
        <v>93</v>
      </c>
      <c r="E19">
        <v>6</v>
      </c>
      <c r="F19">
        <v>23</v>
      </c>
      <c r="G19">
        <v>507</v>
      </c>
      <c r="J19" s="13"/>
      <c r="K19" s="13"/>
      <c r="L19" s="13"/>
      <c r="M19" s="13"/>
      <c r="N19" s="13"/>
      <c r="O19" s="13"/>
      <c r="P19" s="13"/>
    </row>
    <row r="20" spans="2:16" x14ac:dyDescent="0.45">
      <c r="B20" s="1">
        <v>45458</v>
      </c>
      <c r="C20">
        <v>7</v>
      </c>
      <c r="D20">
        <v>65</v>
      </c>
      <c r="E20">
        <v>4</v>
      </c>
      <c r="F20">
        <v>12</v>
      </c>
      <c r="G20">
        <v>433</v>
      </c>
      <c r="J20" s="13"/>
      <c r="K20" s="13"/>
      <c r="L20" s="13"/>
      <c r="M20" s="13"/>
      <c r="N20" s="13"/>
      <c r="O20" s="13"/>
      <c r="P20" s="13"/>
    </row>
    <row r="21" spans="2:16" x14ac:dyDescent="0.45">
      <c r="B21" s="1">
        <v>45488</v>
      </c>
      <c r="C21">
        <v>8</v>
      </c>
      <c r="D21">
        <v>99</v>
      </c>
      <c r="E21">
        <v>7</v>
      </c>
      <c r="F21">
        <v>41</v>
      </c>
      <c r="G21">
        <v>638</v>
      </c>
    </row>
    <row r="22" spans="2:16" x14ac:dyDescent="0.45">
      <c r="B22" s="1">
        <v>45519</v>
      </c>
      <c r="C22">
        <v>9</v>
      </c>
      <c r="D22">
        <v>100</v>
      </c>
      <c r="E22">
        <v>2</v>
      </c>
      <c r="F22">
        <v>15</v>
      </c>
      <c r="G22">
        <v>555</v>
      </c>
    </row>
    <row r="23" spans="2:16" x14ac:dyDescent="0.45">
      <c r="B23" s="1">
        <v>45550</v>
      </c>
      <c r="C23">
        <v>5</v>
      </c>
      <c r="D23">
        <v>59</v>
      </c>
      <c r="E23">
        <v>6</v>
      </c>
      <c r="F23">
        <v>5</v>
      </c>
      <c r="G23">
        <v>319</v>
      </c>
    </row>
    <row r="24" spans="2:16" x14ac:dyDescent="0.45">
      <c r="B24" s="1">
        <v>45580</v>
      </c>
      <c r="C24">
        <v>4</v>
      </c>
      <c r="D24">
        <v>67</v>
      </c>
      <c r="E24">
        <v>6</v>
      </c>
      <c r="F24">
        <v>48</v>
      </c>
      <c r="G24">
        <v>761</v>
      </c>
    </row>
    <row r="25" spans="2:16" x14ac:dyDescent="0.45">
      <c r="B25" s="1">
        <v>45611</v>
      </c>
      <c r="C25">
        <v>10</v>
      </c>
      <c r="D25">
        <v>58</v>
      </c>
      <c r="E25">
        <v>2</v>
      </c>
      <c r="F25">
        <v>40</v>
      </c>
      <c r="G25">
        <v>610</v>
      </c>
    </row>
    <row r="26" spans="2:16" x14ac:dyDescent="0.45">
      <c r="B26" s="1">
        <v>45641</v>
      </c>
      <c r="C26">
        <v>6</v>
      </c>
      <c r="D26">
        <v>60</v>
      </c>
      <c r="E26">
        <v>6</v>
      </c>
      <c r="F26">
        <v>32</v>
      </c>
      <c r="G26">
        <v>527</v>
      </c>
    </row>
    <row r="27" spans="2:16" x14ac:dyDescent="0.45">
      <c r="B27" s="1">
        <v>45672</v>
      </c>
      <c r="C27">
        <v>1</v>
      </c>
      <c r="D27">
        <v>49</v>
      </c>
      <c r="E27">
        <v>6</v>
      </c>
      <c r="F27">
        <v>24</v>
      </c>
      <c r="G27">
        <v>567</v>
      </c>
    </row>
    <row r="28" spans="2:16" x14ac:dyDescent="0.45">
      <c r="B28" s="1">
        <v>45703</v>
      </c>
      <c r="C28">
        <v>7</v>
      </c>
      <c r="D28">
        <v>77</v>
      </c>
      <c r="E28">
        <v>4</v>
      </c>
      <c r="F28">
        <v>36</v>
      </c>
      <c r="G28">
        <v>655</v>
      </c>
      <c r="J28" s="3"/>
      <c r="K28" s="12" t="s">
        <v>4</v>
      </c>
      <c r="L28" s="12" t="s">
        <v>5</v>
      </c>
      <c r="M28" s="12" t="s">
        <v>1</v>
      </c>
      <c r="N28" s="12" t="s">
        <v>2</v>
      </c>
      <c r="O28" s="12" t="s">
        <v>30</v>
      </c>
      <c r="P28" s="3"/>
    </row>
    <row r="29" spans="2:16" x14ac:dyDescent="0.45">
      <c r="B29" s="1">
        <v>45731</v>
      </c>
      <c r="C29">
        <v>4</v>
      </c>
      <c r="D29">
        <v>76</v>
      </c>
      <c r="E29">
        <v>5</v>
      </c>
      <c r="F29">
        <v>32</v>
      </c>
      <c r="G29">
        <v>554</v>
      </c>
      <c r="J29" s="5" t="s">
        <v>31</v>
      </c>
      <c r="K29" s="11">
        <v>8</v>
      </c>
      <c r="L29" s="11">
        <v>75</v>
      </c>
      <c r="M29" s="11">
        <v>8</v>
      </c>
      <c r="N29" s="3">
        <v>25</v>
      </c>
      <c r="O29" s="4"/>
      <c r="P29" s="3"/>
    </row>
    <row r="30" spans="2:16" x14ac:dyDescent="0.45">
      <c r="B30" s="1">
        <v>45762</v>
      </c>
      <c r="C30">
        <v>9</v>
      </c>
      <c r="D30">
        <v>37</v>
      </c>
      <c r="E30">
        <v>6</v>
      </c>
      <c r="F30">
        <v>29</v>
      </c>
      <c r="G30">
        <v>415</v>
      </c>
      <c r="J30" s="5"/>
      <c r="K30" s="6"/>
      <c r="L30" s="6"/>
      <c r="M30" s="6"/>
      <c r="N30" s="3"/>
      <c r="O30" s="4"/>
      <c r="P30" s="3"/>
    </row>
    <row r="31" spans="2:16" x14ac:dyDescent="0.45">
      <c r="B31" s="1">
        <v>45792</v>
      </c>
      <c r="C31">
        <v>10</v>
      </c>
      <c r="D31">
        <v>69</v>
      </c>
      <c r="E31">
        <v>4</v>
      </c>
      <c r="F31">
        <v>45</v>
      </c>
      <c r="G31">
        <v>795</v>
      </c>
      <c r="J31" s="5"/>
      <c r="K31" s="6"/>
      <c r="L31" s="6"/>
      <c r="M31" s="6"/>
      <c r="N31" s="3"/>
      <c r="O31" s="4"/>
      <c r="P31" s="3"/>
    </row>
    <row r="32" spans="2:16" x14ac:dyDescent="0.45">
      <c r="B32" s="1">
        <v>45823</v>
      </c>
      <c r="C32">
        <v>7</v>
      </c>
      <c r="D32">
        <v>84</v>
      </c>
      <c r="E32">
        <v>5</v>
      </c>
      <c r="F32">
        <v>19</v>
      </c>
      <c r="G32">
        <v>571</v>
      </c>
    </row>
    <row r="33" spans="2:7" x14ac:dyDescent="0.45">
      <c r="B33" s="1">
        <v>45853</v>
      </c>
      <c r="C33">
        <v>5</v>
      </c>
      <c r="D33">
        <v>96</v>
      </c>
      <c r="E33">
        <v>5</v>
      </c>
      <c r="F33">
        <v>7</v>
      </c>
      <c r="G33">
        <v>416</v>
      </c>
    </row>
    <row r="34" spans="2:7" x14ac:dyDescent="0.45">
      <c r="B34" s="1">
        <v>45884</v>
      </c>
      <c r="C34">
        <v>7</v>
      </c>
      <c r="D34">
        <v>95</v>
      </c>
      <c r="E34">
        <v>5</v>
      </c>
      <c r="F34">
        <v>50</v>
      </c>
      <c r="G34">
        <v>827</v>
      </c>
    </row>
    <row r="35" spans="2:7" x14ac:dyDescent="0.45">
      <c r="B35" s="1">
        <v>45915</v>
      </c>
      <c r="C35">
        <v>1</v>
      </c>
      <c r="D35">
        <v>67</v>
      </c>
      <c r="E35">
        <v>7</v>
      </c>
      <c r="F35">
        <v>45</v>
      </c>
      <c r="G35">
        <v>677</v>
      </c>
    </row>
    <row r="36" spans="2:7" x14ac:dyDescent="0.45">
      <c r="B36" s="1">
        <v>45945</v>
      </c>
      <c r="C36">
        <v>9</v>
      </c>
      <c r="D36">
        <v>92</v>
      </c>
      <c r="E36">
        <v>7</v>
      </c>
      <c r="F36">
        <v>30</v>
      </c>
      <c r="G36">
        <v>669</v>
      </c>
    </row>
    <row r="37" spans="2:7" x14ac:dyDescent="0.45">
      <c r="B37" s="1">
        <v>45976</v>
      </c>
      <c r="C37">
        <v>5</v>
      </c>
      <c r="D37">
        <v>76</v>
      </c>
      <c r="E37">
        <v>4</v>
      </c>
      <c r="F37">
        <v>33</v>
      </c>
      <c r="G37">
        <v>702</v>
      </c>
    </row>
    <row r="38" spans="2:7" x14ac:dyDescent="0.45">
      <c r="B38" s="1">
        <v>46006</v>
      </c>
      <c r="C38">
        <v>5</v>
      </c>
      <c r="D38">
        <v>20</v>
      </c>
      <c r="E38">
        <v>4</v>
      </c>
      <c r="F38">
        <v>9</v>
      </c>
      <c r="G38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8FE7-9CD3-401B-BDC8-50CA8043922A}">
  <dimension ref="B2:R38"/>
  <sheetViews>
    <sheetView topLeftCell="D9" zoomScale="130" zoomScaleNormal="130" workbookViewId="0">
      <selection activeCell="J28" sqref="J28:P31"/>
    </sheetView>
  </sheetViews>
  <sheetFormatPr defaultRowHeight="14.25" x14ac:dyDescent="0.45"/>
  <cols>
    <col min="2" max="2" width="11.3984375" customWidth="1"/>
    <col min="3" max="3" width="14.9296875" customWidth="1"/>
    <col min="4" max="4" width="14.1328125" customWidth="1"/>
    <col min="6" max="6" width="11.46484375" customWidth="1"/>
    <col min="7" max="7" width="17.73046875" customWidth="1"/>
    <col min="11" max="11" width="10.6640625" customWidth="1"/>
    <col min="14" max="14" width="11.6640625" customWidth="1"/>
    <col min="15" max="15" width="11.86328125" customWidth="1"/>
  </cols>
  <sheetData>
    <row r="2" spans="2:15" ht="18" x14ac:dyDescent="0.55000000000000004">
      <c r="B2" s="2" t="s">
        <v>0</v>
      </c>
      <c r="C2" s="2" t="s">
        <v>4</v>
      </c>
      <c r="D2" s="2" t="s">
        <v>5</v>
      </c>
      <c r="E2" s="2" t="s">
        <v>1</v>
      </c>
      <c r="F2" s="2" t="s">
        <v>2</v>
      </c>
      <c r="G2" s="2" t="s">
        <v>3</v>
      </c>
    </row>
    <row r="3" spans="2:15" x14ac:dyDescent="0.45">
      <c r="B3" s="1">
        <v>44941</v>
      </c>
      <c r="C3">
        <v>10</v>
      </c>
      <c r="D3">
        <v>52</v>
      </c>
      <c r="E3">
        <v>2</v>
      </c>
      <c r="F3">
        <v>5</v>
      </c>
      <c r="G3">
        <v>355</v>
      </c>
    </row>
    <row r="4" spans="2:15" x14ac:dyDescent="0.45">
      <c r="B4" s="1">
        <v>44972</v>
      </c>
      <c r="C4">
        <v>2</v>
      </c>
      <c r="D4">
        <v>49</v>
      </c>
      <c r="E4">
        <v>4</v>
      </c>
      <c r="F4">
        <v>11</v>
      </c>
      <c r="G4">
        <v>400</v>
      </c>
      <c r="J4" t="s">
        <v>7</v>
      </c>
    </row>
    <row r="5" spans="2:15" ht="14.65" thickBot="1" x14ac:dyDescent="0.5">
      <c r="B5" s="1">
        <v>45000</v>
      </c>
      <c r="C5">
        <v>2</v>
      </c>
      <c r="D5">
        <v>74</v>
      </c>
      <c r="E5">
        <v>3</v>
      </c>
      <c r="F5">
        <v>49</v>
      </c>
      <c r="G5">
        <v>754</v>
      </c>
    </row>
    <row r="6" spans="2:15" x14ac:dyDescent="0.45">
      <c r="B6" s="1">
        <v>45031</v>
      </c>
      <c r="C6">
        <v>9</v>
      </c>
      <c r="D6">
        <v>99</v>
      </c>
      <c r="E6">
        <v>5</v>
      </c>
      <c r="F6">
        <v>18</v>
      </c>
      <c r="G6">
        <v>589</v>
      </c>
      <c r="J6" s="10" t="s">
        <v>8</v>
      </c>
      <c r="K6" s="10"/>
    </row>
    <row r="7" spans="2:15" x14ac:dyDescent="0.45">
      <c r="B7" s="1">
        <v>45061</v>
      </c>
      <c r="C7">
        <v>9</v>
      </c>
      <c r="D7">
        <v>32</v>
      </c>
      <c r="E7">
        <v>2</v>
      </c>
      <c r="F7">
        <v>29</v>
      </c>
      <c r="G7">
        <v>431</v>
      </c>
      <c r="J7" s="7" t="s">
        <v>9</v>
      </c>
      <c r="K7" s="7">
        <v>0.94277526282396962</v>
      </c>
    </row>
    <row r="8" spans="2:15" x14ac:dyDescent="0.45">
      <c r="B8" s="1">
        <v>45092</v>
      </c>
      <c r="C8">
        <v>7</v>
      </c>
      <c r="D8">
        <v>64</v>
      </c>
      <c r="E8">
        <v>4</v>
      </c>
      <c r="F8">
        <v>6</v>
      </c>
      <c r="G8">
        <v>414</v>
      </c>
      <c r="J8" s="7" t="s">
        <v>10</v>
      </c>
      <c r="K8" s="7">
        <v>0.88882519619280498</v>
      </c>
    </row>
    <row r="9" spans="2:15" x14ac:dyDescent="0.45">
      <c r="B9" s="1">
        <v>45122</v>
      </c>
      <c r="C9">
        <v>6</v>
      </c>
      <c r="D9">
        <v>67</v>
      </c>
      <c r="E9">
        <v>2</v>
      </c>
      <c r="F9">
        <v>7</v>
      </c>
      <c r="G9">
        <v>434</v>
      </c>
      <c r="J9" s="7" t="s">
        <v>11</v>
      </c>
      <c r="K9" s="7">
        <v>0.87448006021768299</v>
      </c>
    </row>
    <row r="10" spans="2:15" x14ac:dyDescent="0.45">
      <c r="B10" s="1">
        <v>45153</v>
      </c>
      <c r="C10">
        <v>3</v>
      </c>
      <c r="D10">
        <v>20</v>
      </c>
      <c r="E10">
        <v>5</v>
      </c>
      <c r="F10">
        <v>18</v>
      </c>
      <c r="G10">
        <v>274</v>
      </c>
      <c r="J10" s="7" t="s">
        <v>12</v>
      </c>
      <c r="K10" s="7">
        <v>52.76251260367583</v>
      </c>
    </row>
    <row r="11" spans="2:15" ht="14.65" thickBot="1" x14ac:dyDescent="0.5">
      <c r="B11" s="1">
        <v>45184</v>
      </c>
      <c r="C11">
        <v>8</v>
      </c>
      <c r="D11">
        <v>73</v>
      </c>
      <c r="E11">
        <v>6</v>
      </c>
      <c r="F11">
        <v>7</v>
      </c>
      <c r="G11">
        <v>417</v>
      </c>
      <c r="J11" s="8" t="s">
        <v>13</v>
      </c>
      <c r="K11" s="8">
        <v>36</v>
      </c>
    </row>
    <row r="12" spans="2:15" x14ac:dyDescent="0.45">
      <c r="B12" s="1">
        <v>45214</v>
      </c>
      <c r="C12">
        <v>1</v>
      </c>
      <c r="D12">
        <v>55</v>
      </c>
      <c r="E12">
        <v>3</v>
      </c>
      <c r="F12">
        <v>44</v>
      </c>
      <c r="G12">
        <v>770</v>
      </c>
    </row>
    <row r="13" spans="2:15" ht="14.65" thickBot="1" x14ac:dyDescent="0.5">
      <c r="B13" s="1">
        <v>45245</v>
      </c>
      <c r="C13">
        <v>4</v>
      </c>
      <c r="D13">
        <v>57</v>
      </c>
      <c r="E13">
        <v>6</v>
      </c>
      <c r="F13">
        <v>39</v>
      </c>
      <c r="G13">
        <v>637</v>
      </c>
      <c r="J13" t="s">
        <v>14</v>
      </c>
    </row>
    <row r="14" spans="2:15" x14ac:dyDescent="0.45">
      <c r="B14" s="1">
        <v>45275</v>
      </c>
      <c r="C14">
        <v>3</v>
      </c>
      <c r="D14">
        <v>52</v>
      </c>
      <c r="E14">
        <v>7</v>
      </c>
      <c r="F14">
        <v>30</v>
      </c>
      <c r="G14">
        <v>527</v>
      </c>
      <c r="J14" s="9"/>
      <c r="K14" s="9" t="s">
        <v>19</v>
      </c>
      <c r="L14" s="9" t="s">
        <v>20</v>
      </c>
      <c r="M14" s="9" t="s">
        <v>21</v>
      </c>
      <c r="N14" s="9" t="s">
        <v>22</v>
      </c>
      <c r="O14" s="9" t="s">
        <v>23</v>
      </c>
    </row>
    <row r="15" spans="2:15" x14ac:dyDescent="0.45">
      <c r="B15" s="1">
        <v>45306</v>
      </c>
      <c r="C15">
        <v>1</v>
      </c>
      <c r="D15">
        <v>54</v>
      </c>
      <c r="E15">
        <v>6</v>
      </c>
      <c r="F15">
        <v>17</v>
      </c>
      <c r="G15">
        <v>514</v>
      </c>
      <c r="J15" s="7" t="s">
        <v>15</v>
      </c>
      <c r="K15" s="7">
        <v>4</v>
      </c>
      <c r="L15" s="7">
        <v>689957.94073171099</v>
      </c>
      <c r="M15" s="7">
        <v>172489.48518292775</v>
      </c>
      <c r="N15" s="7">
        <v>61.960039816579659</v>
      </c>
      <c r="O15" s="7">
        <v>2.413675481560694E-14</v>
      </c>
    </row>
    <row r="16" spans="2:15" x14ac:dyDescent="0.45">
      <c r="B16" s="1">
        <v>45337</v>
      </c>
      <c r="C16">
        <v>9</v>
      </c>
      <c r="D16">
        <v>81</v>
      </c>
      <c r="E16">
        <v>2</v>
      </c>
      <c r="F16">
        <v>14</v>
      </c>
      <c r="G16">
        <v>563</v>
      </c>
      <c r="J16" s="7" t="s">
        <v>16</v>
      </c>
      <c r="K16" s="7">
        <v>31</v>
      </c>
      <c r="L16" s="7">
        <v>86300.36482384456</v>
      </c>
      <c r="M16" s="7">
        <v>2783.8827362530506</v>
      </c>
      <c r="N16" s="7"/>
      <c r="O16" s="7"/>
    </row>
    <row r="17" spans="2:18" ht="14.65" thickBot="1" x14ac:dyDescent="0.5">
      <c r="B17" s="1">
        <v>45366</v>
      </c>
      <c r="C17">
        <v>7</v>
      </c>
      <c r="D17">
        <v>54</v>
      </c>
      <c r="E17">
        <v>7</v>
      </c>
      <c r="F17">
        <v>30</v>
      </c>
      <c r="G17">
        <v>581</v>
      </c>
      <c r="J17" s="8" t="s">
        <v>17</v>
      </c>
      <c r="K17" s="8">
        <v>35</v>
      </c>
      <c r="L17" s="8">
        <v>776258.3055555555</v>
      </c>
      <c r="M17" s="8"/>
      <c r="N17" s="8"/>
      <c r="O17" s="8"/>
    </row>
    <row r="18" spans="2:18" ht="14.65" thickBot="1" x14ac:dyDescent="0.5">
      <c r="B18" s="1">
        <v>45397</v>
      </c>
      <c r="C18">
        <v>6</v>
      </c>
      <c r="D18">
        <v>100</v>
      </c>
      <c r="E18">
        <v>4</v>
      </c>
      <c r="F18">
        <v>38</v>
      </c>
      <c r="G18">
        <v>735</v>
      </c>
    </row>
    <row r="19" spans="2:18" x14ac:dyDescent="0.45">
      <c r="B19" s="1">
        <v>45427</v>
      </c>
      <c r="C19">
        <v>7</v>
      </c>
      <c r="D19">
        <v>93</v>
      </c>
      <c r="E19">
        <v>6</v>
      </c>
      <c r="F19">
        <v>23</v>
      </c>
      <c r="G19">
        <v>507</v>
      </c>
      <c r="J19" s="9"/>
      <c r="K19" s="9" t="s">
        <v>6</v>
      </c>
      <c r="L19" s="9" t="s">
        <v>12</v>
      </c>
      <c r="M19" s="9" t="s">
        <v>24</v>
      </c>
      <c r="N19" s="9" t="s">
        <v>25</v>
      </c>
      <c r="O19" s="9" t="s">
        <v>26</v>
      </c>
      <c r="P19" s="9" t="s">
        <v>27</v>
      </c>
      <c r="Q19" s="9" t="s">
        <v>28</v>
      </c>
      <c r="R19" s="9" t="s">
        <v>29</v>
      </c>
    </row>
    <row r="20" spans="2:18" x14ac:dyDescent="0.45">
      <c r="B20" s="1">
        <v>45458</v>
      </c>
      <c r="C20">
        <v>7</v>
      </c>
      <c r="D20">
        <v>65</v>
      </c>
      <c r="E20">
        <v>4</v>
      </c>
      <c r="F20">
        <v>12</v>
      </c>
      <c r="G20">
        <v>433</v>
      </c>
      <c r="J20" s="7" t="s">
        <v>18</v>
      </c>
      <c r="K20" s="7">
        <v>227.74981552457402</v>
      </c>
      <c r="L20" s="7">
        <v>43.778744984066968</v>
      </c>
      <c r="M20" s="7">
        <v>5.2022920165359308</v>
      </c>
      <c r="N20" s="7">
        <v>1.2024670755378288E-5</v>
      </c>
      <c r="O20" s="7">
        <v>138.46247646321012</v>
      </c>
      <c r="P20" s="7">
        <v>317.03715458593791</v>
      </c>
      <c r="Q20" s="7">
        <v>138.46247646321012</v>
      </c>
      <c r="R20" s="7">
        <v>317.03715458593791</v>
      </c>
    </row>
    <row r="21" spans="2:18" x14ac:dyDescent="0.45">
      <c r="B21" s="1">
        <v>45488</v>
      </c>
      <c r="C21">
        <v>8</v>
      </c>
      <c r="D21">
        <v>99</v>
      </c>
      <c r="E21">
        <v>7</v>
      </c>
      <c r="F21">
        <v>41</v>
      </c>
      <c r="G21">
        <v>638</v>
      </c>
      <c r="J21" s="7" t="s">
        <v>4</v>
      </c>
      <c r="K21" s="7">
        <v>-5.3943186836088568</v>
      </c>
      <c r="L21" s="7">
        <v>3.5121523801443133</v>
      </c>
      <c r="M21" s="7">
        <v>-1.5359010941852147</v>
      </c>
      <c r="N21" s="7">
        <v>0.1347073795165328</v>
      </c>
      <c r="O21" s="7">
        <v>-12.557400688706334</v>
      </c>
      <c r="P21" s="7">
        <v>1.7687633214886196</v>
      </c>
      <c r="Q21" s="7">
        <v>-12.557400688706334</v>
      </c>
      <c r="R21" s="7">
        <v>1.7687633214886196</v>
      </c>
    </row>
    <row r="22" spans="2:18" x14ac:dyDescent="0.45">
      <c r="B22" s="1">
        <v>45519</v>
      </c>
      <c r="C22">
        <v>9</v>
      </c>
      <c r="D22">
        <v>100</v>
      </c>
      <c r="E22">
        <v>2</v>
      </c>
      <c r="F22">
        <v>15</v>
      </c>
      <c r="G22">
        <v>555</v>
      </c>
      <c r="J22" s="7" t="s">
        <v>5</v>
      </c>
      <c r="K22" s="7">
        <v>2.9545105453022935</v>
      </c>
      <c r="L22" s="7">
        <v>0.44477786954154186</v>
      </c>
      <c r="M22" s="7">
        <v>6.6426653564119045</v>
      </c>
      <c r="N22" s="7">
        <v>1.9995329663250344E-7</v>
      </c>
      <c r="O22" s="7">
        <v>2.0473800997127714</v>
      </c>
      <c r="P22" s="7">
        <v>3.8616409908918157</v>
      </c>
      <c r="Q22" s="7">
        <v>2.0473800997127714</v>
      </c>
      <c r="R22" s="7">
        <v>3.8616409908918157</v>
      </c>
    </row>
    <row r="23" spans="2:18" x14ac:dyDescent="0.45">
      <c r="B23" s="1">
        <v>45550</v>
      </c>
      <c r="C23">
        <v>5</v>
      </c>
      <c r="D23">
        <v>59</v>
      </c>
      <c r="E23">
        <v>6</v>
      </c>
      <c r="F23">
        <v>5</v>
      </c>
      <c r="G23">
        <v>319</v>
      </c>
      <c r="J23" s="7" t="s">
        <v>1</v>
      </c>
      <c r="K23" s="7">
        <v>-11.689129385595837</v>
      </c>
      <c r="L23" s="7">
        <v>5.7522657074565382</v>
      </c>
      <c r="M23" s="7">
        <v>-2.032091349751711</v>
      </c>
      <c r="N23" s="7">
        <v>5.078893010170285E-2</v>
      </c>
      <c r="O23" s="7">
        <v>-23.420952643198394</v>
      </c>
      <c r="P23" s="7">
        <v>4.2693872006719147E-2</v>
      </c>
      <c r="Q23" s="7">
        <v>-23.420952643198394</v>
      </c>
      <c r="R23" s="7">
        <v>4.2693872006719147E-2</v>
      </c>
    </row>
    <row r="24" spans="2:18" ht="14.65" thickBot="1" x14ac:dyDescent="0.5">
      <c r="B24" s="1">
        <v>45580</v>
      </c>
      <c r="C24">
        <v>4</v>
      </c>
      <c r="D24">
        <v>67</v>
      </c>
      <c r="E24">
        <v>6</v>
      </c>
      <c r="F24">
        <v>48</v>
      </c>
      <c r="G24">
        <v>761</v>
      </c>
      <c r="J24" s="8" t="s">
        <v>2</v>
      </c>
      <c r="K24" s="8">
        <v>8.1500905508725303</v>
      </c>
      <c r="L24" s="8">
        <v>0.64591852196475552</v>
      </c>
      <c r="M24" s="8">
        <v>12.617830691836453</v>
      </c>
      <c r="N24" s="8">
        <v>9.4811846312259139E-14</v>
      </c>
      <c r="O24" s="8">
        <v>6.8327310400489178</v>
      </c>
      <c r="P24" s="8">
        <v>9.4674500616961428</v>
      </c>
      <c r="Q24" s="8">
        <v>6.8327310400489178</v>
      </c>
      <c r="R24" s="8">
        <v>9.4674500616961428</v>
      </c>
    </row>
    <row r="25" spans="2:18" x14ac:dyDescent="0.45">
      <c r="B25" s="1">
        <v>45611</v>
      </c>
      <c r="C25">
        <v>10</v>
      </c>
      <c r="D25">
        <v>58</v>
      </c>
      <c r="E25">
        <v>2</v>
      </c>
      <c r="F25">
        <v>40</v>
      </c>
      <c r="G25">
        <v>610</v>
      </c>
    </row>
    <row r="26" spans="2:18" x14ac:dyDescent="0.45">
      <c r="B26" s="1">
        <v>45641</v>
      </c>
      <c r="C26">
        <v>6</v>
      </c>
      <c r="D26">
        <v>60</v>
      </c>
      <c r="E26">
        <v>6</v>
      </c>
      <c r="F26">
        <v>32</v>
      </c>
      <c r="G26">
        <v>527</v>
      </c>
    </row>
    <row r="27" spans="2:18" x14ac:dyDescent="0.45">
      <c r="B27" s="1">
        <v>45672</v>
      </c>
      <c r="C27">
        <v>1</v>
      </c>
      <c r="D27">
        <v>49</v>
      </c>
      <c r="E27">
        <v>6</v>
      </c>
      <c r="F27">
        <v>24</v>
      </c>
      <c r="G27">
        <v>567</v>
      </c>
    </row>
    <row r="28" spans="2:18" x14ac:dyDescent="0.45">
      <c r="B28" s="1">
        <v>45703</v>
      </c>
      <c r="C28">
        <v>7</v>
      </c>
      <c r="D28">
        <v>77</v>
      </c>
      <c r="E28">
        <v>4</v>
      </c>
      <c r="F28">
        <v>36</v>
      </c>
      <c r="G28">
        <v>655</v>
      </c>
      <c r="J28" s="3"/>
      <c r="K28" s="12" t="s">
        <v>4</v>
      </c>
      <c r="L28" s="12" t="s">
        <v>5</v>
      </c>
      <c r="M28" s="12" t="s">
        <v>1</v>
      </c>
      <c r="N28" s="12" t="s">
        <v>2</v>
      </c>
      <c r="O28" s="12" t="s">
        <v>30</v>
      </c>
      <c r="P28" s="3"/>
    </row>
    <row r="29" spans="2:18" x14ac:dyDescent="0.45">
      <c r="B29" s="1">
        <v>45731</v>
      </c>
      <c r="C29">
        <v>4</v>
      </c>
      <c r="D29">
        <v>76</v>
      </c>
      <c r="E29">
        <v>5</v>
      </c>
      <c r="F29">
        <v>32</v>
      </c>
      <c r="G29">
        <v>554</v>
      </c>
      <c r="J29" s="5" t="s">
        <v>31</v>
      </c>
      <c r="K29" s="11">
        <v>8</v>
      </c>
      <c r="L29" s="11">
        <v>75</v>
      </c>
      <c r="M29" s="11">
        <v>8</v>
      </c>
      <c r="N29" s="3">
        <v>25</v>
      </c>
      <c r="O29" s="4">
        <f>$K$20+($K$21*K29)+ ($K$22*L29) + ($K$23*M29) + ($K$24*N29)</f>
        <v>516.42278564042181</v>
      </c>
      <c r="P29" s="3"/>
    </row>
    <row r="30" spans="2:18" x14ac:dyDescent="0.45">
      <c r="B30" s="1">
        <v>45762</v>
      </c>
      <c r="C30">
        <v>9</v>
      </c>
      <c r="D30">
        <v>37</v>
      </c>
      <c r="E30">
        <v>6</v>
      </c>
      <c r="F30">
        <v>29</v>
      </c>
      <c r="G30">
        <v>415</v>
      </c>
      <c r="J30" s="5"/>
      <c r="K30" s="6"/>
      <c r="L30" s="6"/>
      <c r="M30" s="6"/>
      <c r="N30" s="3"/>
      <c r="O30" s="4"/>
      <c r="P30" s="3"/>
    </row>
    <row r="31" spans="2:18" x14ac:dyDescent="0.45">
      <c r="B31" s="1">
        <v>45792</v>
      </c>
      <c r="C31">
        <v>10</v>
      </c>
      <c r="D31">
        <v>69</v>
      </c>
      <c r="E31">
        <v>4</v>
      </c>
      <c r="F31">
        <v>45</v>
      </c>
      <c r="G31">
        <v>795</v>
      </c>
      <c r="J31" s="5"/>
      <c r="K31" s="6"/>
      <c r="L31" s="6"/>
      <c r="M31" s="6"/>
      <c r="N31" s="3"/>
      <c r="O31" s="4"/>
      <c r="P31" s="3"/>
    </row>
    <row r="32" spans="2:18" x14ac:dyDescent="0.45">
      <c r="B32" s="1">
        <v>45823</v>
      </c>
      <c r="C32">
        <v>7</v>
      </c>
      <c r="D32">
        <v>84</v>
      </c>
      <c r="E32">
        <v>5</v>
      </c>
      <c r="F32">
        <v>19</v>
      </c>
      <c r="G32">
        <v>571</v>
      </c>
    </row>
    <row r="33" spans="2:7" x14ac:dyDescent="0.45">
      <c r="B33" s="1">
        <v>45853</v>
      </c>
      <c r="C33">
        <v>5</v>
      </c>
      <c r="D33">
        <v>96</v>
      </c>
      <c r="E33">
        <v>5</v>
      </c>
      <c r="F33">
        <v>7</v>
      </c>
      <c r="G33">
        <v>416</v>
      </c>
    </row>
    <row r="34" spans="2:7" x14ac:dyDescent="0.45">
      <c r="B34" s="1">
        <v>45884</v>
      </c>
      <c r="C34">
        <v>7</v>
      </c>
      <c r="D34">
        <v>95</v>
      </c>
      <c r="E34">
        <v>5</v>
      </c>
      <c r="F34">
        <v>50</v>
      </c>
      <c r="G34">
        <v>827</v>
      </c>
    </row>
    <row r="35" spans="2:7" x14ac:dyDescent="0.45">
      <c r="B35" s="1">
        <v>45915</v>
      </c>
      <c r="C35">
        <v>1</v>
      </c>
      <c r="D35">
        <v>67</v>
      </c>
      <c r="E35">
        <v>7</v>
      </c>
      <c r="F35">
        <v>45</v>
      </c>
      <c r="G35">
        <v>677</v>
      </c>
    </row>
    <row r="36" spans="2:7" x14ac:dyDescent="0.45">
      <c r="B36" s="1">
        <v>45945</v>
      </c>
      <c r="C36">
        <v>9</v>
      </c>
      <c r="D36">
        <v>92</v>
      </c>
      <c r="E36">
        <v>7</v>
      </c>
      <c r="F36">
        <v>30</v>
      </c>
      <c r="G36">
        <v>669</v>
      </c>
    </row>
    <row r="37" spans="2:7" x14ac:dyDescent="0.45">
      <c r="B37" s="1">
        <v>45976</v>
      </c>
      <c r="C37">
        <v>5</v>
      </c>
      <c r="D37">
        <v>76</v>
      </c>
      <c r="E37">
        <v>4</v>
      </c>
      <c r="F37">
        <v>33</v>
      </c>
      <c r="G37">
        <v>702</v>
      </c>
    </row>
    <row r="38" spans="2:7" x14ac:dyDescent="0.45">
      <c r="B38" s="1">
        <v>46006</v>
      </c>
      <c r="C38">
        <v>5</v>
      </c>
      <c r="D38">
        <v>20</v>
      </c>
      <c r="E38">
        <v>4</v>
      </c>
      <c r="F38">
        <v>9</v>
      </c>
      <c r="G38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Final-Prediction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 Tan</cp:lastModifiedBy>
  <dcterms:created xsi:type="dcterms:W3CDTF">2015-06-05T18:17:20Z</dcterms:created>
  <dcterms:modified xsi:type="dcterms:W3CDTF">2025-05-18T03:10:46Z</dcterms:modified>
</cp:coreProperties>
</file>