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workshops\data science\intro keysight\lab stuff\regression\"/>
    </mc:Choice>
  </mc:AlternateContent>
  <xr:revisionPtr revIDLastSave="0" documentId="13_ncr:1_{0D355B70-EABE-4890-A1AB-AD7032AEA5B7}" xr6:coauthVersionLast="45" xr6:coauthVersionMax="45" xr10:uidLastSave="{00000000-0000-0000-0000-000000000000}"/>
  <bookViews>
    <workbookView xWindow="-98" yWindow="-98" windowWidth="28996" windowHeight="15796" activeTab="1" xr2:uid="{00000000-000D-0000-FFFF-FFFF00000000}"/>
  </bookViews>
  <sheets>
    <sheet name="Logistic Regression Initial" sheetId="2" r:id="rId1"/>
    <sheet name="Logistic Regression Final" sheetId="3" r:id="rId2"/>
  </sheets>
  <externalReferences>
    <externalReference r:id="rId3"/>
  </externalReferences>
  <definedNames>
    <definedName name="Actual">'[1]Auto Correlation'!$C$4:$C$123</definedName>
    <definedName name="Athlete_Heights">'[1]Normal Distribution'!$F$4:$F$4970</definedName>
    <definedName name="Bin_Labels">OFFSET('[1]Normal Distribution'!$W$4,0,0,COUNTA('[1]Normal Distribution'!$V$4:$V$77),1)</definedName>
    <definedName name="Bins">OFFSET('[1]Normal Distribution'!$V$4,0,0,COUNTIF('[1]Normal Distribution'!$V$4:$V$77,"&gt;0")-1,1)</definedName>
    <definedName name="Connectors_X">IF('[1]K Nearest Neighbors (KNN)'!$Z$4=0,'[1]K Nearest Neighbors (KNN)'!$A$1,OFFSET('[1]K Nearest Neighbors (KNN)'!$BK$3,0,0,MATCH('[1]K Nearest Neighbors (KNN)'!$Z$4,'[1]K Nearest Neighbors (KNN)'!$BJ$3:$BJ$204,0),1))</definedName>
    <definedName name="Connectors_Y">IF('[1]K Nearest Neighbors (KNN)'!$Z$4=0,'[1]K Nearest Neighbors (KNN)'!$A$1,OFFSET('[1]K Nearest Neighbors (KNN)'!$BL$3,0,0,MATCH('[1]K Nearest Neighbors (KNN)'!$Z$4,'[1]K Nearest Neighbors (KNN)'!$BJ$3:$BJ$204,0),1))</definedName>
    <definedName name="Favorited_X">IF('[1]K Nearest Neighbors (KNN)'!$AE$4=0,'[1]K Nearest Neighbors (KNN)'!$A$1,OFFSET('[1]K Nearest Neighbors (KNN)'!$BG$4,0,0,'[1]K Nearest Neighbors (KNN)'!$AE$4,1))</definedName>
    <definedName name="Favorited_Y">IF('[1]K Nearest Neighbors (KNN)'!$AE$4=0,'[1]K Nearest Neighbors (KNN)'!$A$1,OFFSET('[1]K Nearest Neighbors (KNN)'!$BH$4,0,0,'[1]K Nearest Neighbors (KNN)'!$AE$4,1))</definedName>
    <definedName name="Freq_Line">OFFSET('[1]Normal Distribution'!$AB$4,0,0,COUNTA('[1]Normal Distribution'!$X$4:$X$77,1))</definedName>
    <definedName name="Frequency">OFFSET('[1]Normal Distribution'!$X$4,0,0,COUNTA('[1]Normal Distribution'!$X$4:$X$200,1))</definedName>
    <definedName name="Frequency_Gen">OFFSET('[1]Normal Distribution'!$Y$4,0,0,COUNTA('[1]Normal Distribution'!$Y$4:$Y$200,1))</definedName>
    <definedName name="Listened_X">IF('[1]K Nearest Neighbors (KNN)'!$AD$4=0,'[1]K Nearest Neighbors (KNN)'!$A$1,OFFSET('[1]K Nearest Neighbors (KNN)'!$BD$4,0,0,'[1]K Nearest Neighbors (KNN)'!$AD$4,1))</definedName>
    <definedName name="Listened_Y">IF('[1]K Nearest Neighbors (KNN)'!$AD$4=0,'[1]K Nearest Neighbors (KNN)'!$A$1,OFFSET('[1]K Nearest Neighbors (KNN)'!$BE$4,0,0,'[1]K Nearest Neighbors (KNN)'!$AD$4,1))</definedName>
    <definedName name="moving_avg">INDIRECT([1]Smoothing!$S$2)</definedName>
    <definedName name="Skipped_X">IF('[1]K Nearest Neighbors (KNN)'!$AC$4=0,'[1]K Nearest Neighbors (KNN)'!$A$1,OFFSET('[1]K Nearest Neighbors (KNN)'!$BA$4,0,0,'[1]K Nearest Neighbors (KNN)'!$AC$4,1))</definedName>
    <definedName name="Skipped_Y">IF('[1]K Nearest Neighbors (KNN)'!$AC$4=0,'[1]K Nearest Neighbors (KNN)'!$A$1,OFFSET('[1]K Nearest Neighbors (KNN)'!$BB$4,0,0,'[1]K Nearest Neighbors (KNN)'!$AC$4,1))</definedName>
    <definedName name="solver_adj" localSheetId="1" hidden="1">'Logistic Regression Final'!$W$4:$W$5</definedName>
    <definedName name="solver_adj" localSheetId="0" hidden="1">'Logistic Regression Initial'!$W$4:$W$5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itr" localSheetId="1" hidden="1">2147483647</definedName>
    <definedName name="solver_itr" localSheetId="0" hidden="1">2147483647</definedName>
    <definedName name="solver_lin" localSheetId="1" hidden="1">2</definedName>
    <definedName name="solver_lin" localSheetId="0" hidden="1">2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opt" localSheetId="1" hidden="1">'Logistic Regression Final'!$W$6</definedName>
    <definedName name="solver_opt" localSheetId="0" hidden="1">'Logistic Regression Initial'!$W$6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1</definedName>
    <definedName name="solver_rlx" localSheetId="0" hidden="1">1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3" l="1"/>
  <c r="T627" i="3"/>
  <c r="E627" i="3"/>
  <c r="F627" i="3" s="1"/>
  <c r="T626" i="3"/>
  <c r="E626" i="3"/>
  <c r="F626" i="3" s="1"/>
  <c r="T625" i="3"/>
  <c r="E625" i="3"/>
  <c r="F625" i="3" s="1"/>
  <c r="T624" i="3"/>
  <c r="E624" i="3"/>
  <c r="F624" i="3" s="1"/>
  <c r="T623" i="3"/>
  <c r="F623" i="3"/>
  <c r="E623" i="3"/>
  <c r="T622" i="3"/>
  <c r="E622" i="3"/>
  <c r="F622" i="3" s="1"/>
  <c r="T621" i="3"/>
  <c r="E621" i="3"/>
  <c r="F621" i="3" s="1"/>
  <c r="T620" i="3"/>
  <c r="E620" i="3"/>
  <c r="F620" i="3" s="1"/>
  <c r="T619" i="3"/>
  <c r="E619" i="3"/>
  <c r="F619" i="3" s="1"/>
  <c r="T618" i="3"/>
  <c r="E618" i="3"/>
  <c r="F618" i="3" s="1"/>
  <c r="T617" i="3"/>
  <c r="E617" i="3"/>
  <c r="F617" i="3" s="1"/>
  <c r="T616" i="3"/>
  <c r="E616" i="3"/>
  <c r="F616" i="3" s="1"/>
  <c r="T615" i="3"/>
  <c r="E615" i="3"/>
  <c r="F615" i="3" s="1"/>
  <c r="T614" i="3"/>
  <c r="E614" i="3"/>
  <c r="F614" i="3" s="1"/>
  <c r="T613" i="3"/>
  <c r="E613" i="3"/>
  <c r="F613" i="3" s="1"/>
  <c r="T612" i="3"/>
  <c r="F612" i="3"/>
  <c r="E612" i="3"/>
  <c r="T611" i="3"/>
  <c r="F611" i="3"/>
  <c r="E611" i="3"/>
  <c r="T610" i="3"/>
  <c r="E610" i="3"/>
  <c r="F610" i="3" s="1"/>
  <c r="T609" i="3"/>
  <c r="E609" i="3"/>
  <c r="F609" i="3" s="1"/>
  <c r="T608" i="3"/>
  <c r="E608" i="3"/>
  <c r="F608" i="3" s="1"/>
  <c r="T607" i="3"/>
  <c r="E607" i="3"/>
  <c r="F607" i="3" s="1"/>
  <c r="T606" i="3"/>
  <c r="E606" i="3"/>
  <c r="F606" i="3" s="1"/>
  <c r="T605" i="3"/>
  <c r="E605" i="3"/>
  <c r="F605" i="3" s="1"/>
  <c r="T604" i="3"/>
  <c r="F604" i="3"/>
  <c r="E604" i="3"/>
  <c r="T603" i="3"/>
  <c r="E603" i="3"/>
  <c r="F603" i="3" s="1"/>
  <c r="T602" i="3"/>
  <c r="E602" i="3"/>
  <c r="F602" i="3" s="1"/>
  <c r="T601" i="3"/>
  <c r="E601" i="3"/>
  <c r="F601" i="3" s="1"/>
  <c r="T600" i="3"/>
  <c r="E600" i="3"/>
  <c r="F600" i="3" s="1"/>
  <c r="T599" i="3"/>
  <c r="F599" i="3"/>
  <c r="E599" i="3"/>
  <c r="T598" i="3"/>
  <c r="E598" i="3"/>
  <c r="F598" i="3" s="1"/>
  <c r="T597" i="3"/>
  <c r="E597" i="3"/>
  <c r="F597" i="3" s="1"/>
  <c r="T596" i="3"/>
  <c r="E596" i="3"/>
  <c r="F596" i="3" s="1"/>
  <c r="T595" i="3"/>
  <c r="E595" i="3"/>
  <c r="F595" i="3" s="1"/>
  <c r="T594" i="3"/>
  <c r="F594" i="3"/>
  <c r="E594" i="3"/>
  <c r="T593" i="3"/>
  <c r="E593" i="3"/>
  <c r="F593" i="3" s="1"/>
  <c r="T592" i="3"/>
  <c r="E592" i="3"/>
  <c r="F592" i="3" s="1"/>
  <c r="T591" i="3"/>
  <c r="E591" i="3"/>
  <c r="F591" i="3" s="1"/>
  <c r="T590" i="3"/>
  <c r="E590" i="3"/>
  <c r="F590" i="3" s="1"/>
  <c r="T589" i="3"/>
  <c r="E589" i="3"/>
  <c r="F589" i="3" s="1"/>
  <c r="T588" i="3"/>
  <c r="F588" i="3"/>
  <c r="E588" i="3"/>
  <c r="T587" i="3"/>
  <c r="F587" i="3"/>
  <c r="E587" i="3"/>
  <c r="T586" i="3"/>
  <c r="E586" i="3"/>
  <c r="F586" i="3" s="1"/>
  <c r="T585" i="3"/>
  <c r="E585" i="3"/>
  <c r="F585" i="3" s="1"/>
  <c r="T584" i="3"/>
  <c r="E584" i="3"/>
  <c r="F584" i="3" s="1"/>
  <c r="T583" i="3"/>
  <c r="E583" i="3"/>
  <c r="F583" i="3" s="1"/>
  <c r="T582" i="3"/>
  <c r="E582" i="3"/>
  <c r="F582" i="3" s="1"/>
  <c r="T581" i="3"/>
  <c r="E581" i="3"/>
  <c r="F581" i="3" s="1"/>
  <c r="T580" i="3"/>
  <c r="F580" i="3"/>
  <c r="E580" i="3"/>
  <c r="T579" i="3"/>
  <c r="E579" i="3"/>
  <c r="F579" i="3" s="1"/>
  <c r="T578" i="3"/>
  <c r="E578" i="3"/>
  <c r="F578" i="3" s="1"/>
  <c r="T577" i="3"/>
  <c r="E577" i="3"/>
  <c r="F577" i="3" s="1"/>
  <c r="T576" i="3"/>
  <c r="E576" i="3"/>
  <c r="F576" i="3" s="1"/>
  <c r="T575" i="3"/>
  <c r="F575" i="3"/>
  <c r="E575" i="3"/>
  <c r="T574" i="3"/>
  <c r="E574" i="3"/>
  <c r="F574" i="3" s="1"/>
  <c r="T573" i="3"/>
  <c r="E573" i="3"/>
  <c r="F573" i="3" s="1"/>
  <c r="T572" i="3"/>
  <c r="E572" i="3"/>
  <c r="F572" i="3" s="1"/>
  <c r="T571" i="3"/>
  <c r="E571" i="3"/>
  <c r="F571" i="3" s="1"/>
  <c r="T570" i="3"/>
  <c r="F570" i="3"/>
  <c r="E570" i="3"/>
  <c r="T569" i="3"/>
  <c r="E569" i="3"/>
  <c r="F569" i="3" s="1"/>
  <c r="T568" i="3"/>
  <c r="E568" i="3"/>
  <c r="F568" i="3" s="1"/>
  <c r="T567" i="3"/>
  <c r="F567" i="3"/>
  <c r="E567" i="3"/>
  <c r="T566" i="3"/>
  <c r="E566" i="3"/>
  <c r="F566" i="3" s="1"/>
  <c r="T565" i="3"/>
  <c r="E565" i="3"/>
  <c r="F565" i="3" s="1"/>
  <c r="T564" i="3"/>
  <c r="F564" i="3"/>
  <c r="E564" i="3"/>
  <c r="T563" i="3"/>
  <c r="F563" i="3"/>
  <c r="E563" i="3"/>
  <c r="T562" i="3"/>
  <c r="E562" i="3"/>
  <c r="F562" i="3" s="1"/>
  <c r="T561" i="3"/>
  <c r="E561" i="3"/>
  <c r="F561" i="3" s="1"/>
  <c r="T560" i="3"/>
  <c r="E560" i="3"/>
  <c r="F560" i="3" s="1"/>
  <c r="T559" i="3"/>
  <c r="E559" i="3"/>
  <c r="F559" i="3" s="1"/>
  <c r="T558" i="3"/>
  <c r="E558" i="3"/>
  <c r="F558" i="3" s="1"/>
  <c r="T557" i="3"/>
  <c r="E557" i="3"/>
  <c r="F557" i="3" s="1"/>
  <c r="T556" i="3"/>
  <c r="F556" i="3"/>
  <c r="E556" i="3"/>
  <c r="T555" i="3"/>
  <c r="E555" i="3"/>
  <c r="F555" i="3" s="1"/>
  <c r="T554" i="3"/>
  <c r="E554" i="3"/>
  <c r="F554" i="3" s="1"/>
  <c r="T553" i="3"/>
  <c r="E553" i="3"/>
  <c r="F553" i="3" s="1"/>
  <c r="T552" i="3"/>
  <c r="E552" i="3"/>
  <c r="F552" i="3" s="1"/>
  <c r="T551" i="3"/>
  <c r="F551" i="3"/>
  <c r="E551" i="3"/>
  <c r="T550" i="3"/>
  <c r="E550" i="3"/>
  <c r="F550" i="3" s="1"/>
  <c r="T549" i="3"/>
  <c r="E549" i="3"/>
  <c r="F549" i="3" s="1"/>
  <c r="T548" i="3"/>
  <c r="E548" i="3"/>
  <c r="F548" i="3" s="1"/>
  <c r="T547" i="3"/>
  <c r="E547" i="3"/>
  <c r="F547" i="3" s="1"/>
  <c r="T546" i="3"/>
  <c r="F546" i="3"/>
  <c r="E546" i="3"/>
  <c r="T545" i="3"/>
  <c r="E545" i="3"/>
  <c r="F545" i="3" s="1"/>
  <c r="T544" i="3"/>
  <c r="E544" i="3"/>
  <c r="F544" i="3" s="1"/>
  <c r="T543" i="3"/>
  <c r="F543" i="3"/>
  <c r="E543" i="3"/>
  <c r="T542" i="3"/>
  <c r="E542" i="3"/>
  <c r="F542" i="3" s="1"/>
  <c r="T541" i="3"/>
  <c r="E541" i="3"/>
  <c r="F541" i="3" s="1"/>
  <c r="T540" i="3"/>
  <c r="F540" i="3"/>
  <c r="E540" i="3"/>
  <c r="T539" i="3"/>
  <c r="F539" i="3"/>
  <c r="E539" i="3"/>
  <c r="T538" i="3"/>
  <c r="E538" i="3"/>
  <c r="F538" i="3" s="1"/>
  <c r="T537" i="3"/>
  <c r="E537" i="3"/>
  <c r="F537" i="3" s="1"/>
  <c r="T536" i="3"/>
  <c r="E536" i="3"/>
  <c r="F536" i="3" s="1"/>
  <c r="T535" i="3"/>
  <c r="E535" i="3"/>
  <c r="F535" i="3" s="1"/>
  <c r="T534" i="3"/>
  <c r="E534" i="3"/>
  <c r="F534" i="3" s="1"/>
  <c r="T533" i="3"/>
  <c r="E533" i="3"/>
  <c r="F533" i="3" s="1"/>
  <c r="T532" i="3"/>
  <c r="F532" i="3"/>
  <c r="E532" i="3"/>
  <c r="T531" i="3"/>
  <c r="E531" i="3"/>
  <c r="F531" i="3" s="1"/>
  <c r="T530" i="3"/>
  <c r="E530" i="3"/>
  <c r="F530" i="3" s="1"/>
  <c r="T529" i="3"/>
  <c r="E529" i="3"/>
  <c r="F529" i="3" s="1"/>
  <c r="T528" i="3"/>
  <c r="E528" i="3"/>
  <c r="F528" i="3" s="1"/>
  <c r="T527" i="3"/>
  <c r="F527" i="3"/>
  <c r="E527" i="3"/>
  <c r="T526" i="3"/>
  <c r="E526" i="3"/>
  <c r="F526" i="3" s="1"/>
  <c r="T525" i="3"/>
  <c r="E525" i="3"/>
  <c r="F525" i="3" s="1"/>
  <c r="T524" i="3"/>
  <c r="E524" i="3"/>
  <c r="F524" i="3" s="1"/>
  <c r="T523" i="3"/>
  <c r="E523" i="3"/>
  <c r="F523" i="3" s="1"/>
  <c r="T522" i="3"/>
  <c r="F522" i="3"/>
  <c r="E522" i="3"/>
  <c r="T521" i="3"/>
  <c r="E521" i="3"/>
  <c r="F521" i="3" s="1"/>
  <c r="T520" i="3"/>
  <c r="E520" i="3"/>
  <c r="F520" i="3" s="1"/>
  <c r="T519" i="3"/>
  <c r="F519" i="3"/>
  <c r="E519" i="3"/>
  <c r="T518" i="3"/>
  <c r="E518" i="3"/>
  <c r="F518" i="3" s="1"/>
  <c r="T517" i="3"/>
  <c r="E517" i="3"/>
  <c r="F517" i="3" s="1"/>
  <c r="T516" i="3"/>
  <c r="F516" i="3"/>
  <c r="E516" i="3"/>
  <c r="T515" i="3"/>
  <c r="F515" i="3"/>
  <c r="E515" i="3"/>
  <c r="T514" i="3"/>
  <c r="E514" i="3"/>
  <c r="F514" i="3" s="1"/>
  <c r="T513" i="3"/>
  <c r="E513" i="3"/>
  <c r="F513" i="3" s="1"/>
  <c r="T512" i="3"/>
  <c r="E512" i="3"/>
  <c r="F512" i="3" s="1"/>
  <c r="T511" i="3"/>
  <c r="E511" i="3"/>
  <c r="F511" i="3" s="1"/>
  <c r="T510" i="3"/>
  <c r="E510" i="3"/>
  <c r="F510" i="3" s="1"/>
  <c r="T509" i="3"/>
  <c r="E509" i="3"/>
  <c r="F509" i="3" s="1"/>
  <c r="T508" i="3"/>
  <c r="F508" i="3"/>
  <c r="E508" i="3"/>
  <c r="T507" i="3"/>
  <c r="E507" i="3"/>
  <c r="F507" i="3" s="1"/>
  <c r="T506" i="3"/>
  <c r="E506" i="3"/>
  <c r="F506" i="3" s="1"/>
  <c r="T505" i="3"/>
  <c r="E505" i="3"/>
  <c r="F505" i="3" s="1"/>
  <c r="T504" i="3"/>
  <c r="E504" i="3"/>
  <c r="F504" i="3" s="1"/>
  <c r="T503" i="3"/>
  <c r="F503" i="3"/>
  <c r="E503" i="3"/>
  <c r="T502" i="3"/>
  <c r="E502" i="3"/>
  <c r="F502" i="3" s="1"/>
  <c r="T501" i="3"/>
  <c r="E501" i="3"/>
  <c r="F501" i="3" s="1"/>
  <c r="T500" i="3"/>
  <c r="E500" i="3"/>
  <c r="F500" i="3" s="1"/>
  <c r="T499" i="3"/>
  <c r="F499" i="3"/>
  <c r="E499" i="3"/>
  <c r="T498" i="3"/>
  <c r="F498" i="3"/>
  <c r="E498" i="3"/>
  <c r="T497" i="3"/>
  <c r="E497" i="3"/>
  <c r="F497" i="3" s="1"/>
  <c r="T496" i="3"/>
  <c r="E496" i="3"/>
  <c r="F496" i="3" s="1"/>
  <c r="T495" i="3"/>
  <c r="F495" i="3"/>
  <c r="E495" i="3"/>
  <c r="T494" i="3"/>
  <c r="E494" i="3"/>
  <c r="F494" i="3" s="1"/>
  <c r="T493" i="3"/>
  <c r="E493" i="3"/>
  <c r="F493" i="3" s="1"/>
  <c r="T492" i="3"/>
  <c r="F492" i="3"/>
  <c r="E492" i="3"/>
  <c r="T491" i="3"/>
  <c r="F491" i="3"/>
  <c r="E491" i="3"/>
  <c r="T490" i="3"/>
  <c r="E490" i="3"/>
  <c r="F490" i="3" s="1"/>
  <c r="T489" i="3"/>
  <c r="E489" i="3"/>
  <c r="F489" i="3" s="1"/>
  <c r="T488" i="3"/>
  <c r="E488" i="3"/>
  <c r="F488" i="3" s="1"/>
  <c r="T487" i="3"/>
  <c r="E487" i="3"/>
  <c r="F487" i="3" s="1"/>
  <c r="T486" i="3"/>
  <c r="E486" i="3"/>
  <c r="F486" i="3" s="1"/>
  <c r="T485" i="3"/>
  <c r="E485" i="3"/>
  <c r="F485" i="3" s="1"/>
  <c r="T484" i="3"/>
  <c r="F484" i="3"/>
  <c r="E484" i="3"/>
  <c r="T483" i="3"/>
  <c r="E483" i="3"/>
  <c r="F483" i="3" s="1"/>
  <c r="T482" i="3"/>
  <c r="E482" i="3"/>
  <c r="F482" i="3" s="1"/>
  <c r="T481" i="3"/>
  <c r="E481" i="3"/>
  <c r="F481" i="3" s="1"/>
  <c r="T480" i="3"/>
  <c r="E480" i="3"/>
  <c r="F480" i="3" s="1"/>
  <c r="T479" i="3"/>
  <c r="F479" i="3"/>
  <c r="E479" i="3"/>
  <c r="T478" i="3"/>
  <c r="E478" i="3"/>
  <c r="F478" i="3" s="1"/>
  <c r="T477" i="3"/>
  <c r="E477" i="3"/>
  <c r="F477" i="3" s="1"/>
  <c r="T476" i="3"/>
  <c r="E476" i="3"/>
  <c r="F476" i="3" s="1"/>
  <c r="T475" i="3"/>
  <c r="F475" i="3"/>
  <c r="E475" i="3"/>
  <c r="T474" i="3"/>
  <c r="F474" i="3"/>
  <c r="E474" i="3"/>
  <c r="T473" i="3"/>
  <c r="E473" i="3"/>
  <c r="F473" i="3" s="1"/>
  <c r="T472" i="3"/>
  <c r="E472" i="3"/>
  <c r="F472" i="3" s="1"/>
  <c r="T471" i="3"/>
  <c r="F471" i="3"/>
  <c r="E471" i="3"/>
  <c r="T470" i="3"/>
  <c r="E470" i="3"/>
  <c r="F470" i="3" s="1"/>
  <c r="T469" i="3"/>
  <c r="E469" i="3"/>
  <c r="F469" i="3" s="1"/>
  <c r="T468" i="3"/>
  <c r="F468" i="3"/>
  <c r="E468" i="3"/>
  <c r="T467" i="3"/>
  <c r="F467" i="3"/>
  <c r="E467" i="3"/>
  <c r="T466" i="3"/>
  <c r="E466" i="3"/>
  <c r="F466" i="3" s="1"/>
  <c r="T465" i="3"/>
  <c r="E465" i="3"/>
  <c r="F465" i="3" s="1"/>
  <c r="T464" i="3"/>
  <c r="F464" i="3"/>
  <c r="E464" i="3"/>
  <c r="T463" i="3"/>
  <c r="E463" i="3"/>
  <c r="F463" i="3" s="1"/>
  <c r="T462" i="3"/>
  <c r="E462" i="3"/>
  <c r="F462" i="3" s="1"/>
  <c r="T461" i="3"/>
  <c r="E461" i="3"/>
  <c r="F461" i="3" s="1"/>
  <c r="T460" i="3"/>
  <c r="F460" i="3"/>
  <c r="E460" i="3"/>
  <c r="T459" i="3"/>
  <c r="E459" i="3"/>
  <c r="F459" i="3" s="1"/>
  <c r="T458" i="3"/>
  <c r="E458" i="3"/>
  <c r="F458" i="3" s="1"/>
  <c r="T457" i="3"/>
  <c r="E457" i="3"/>
  <c r="F457" i="3" s="1"/>
  <c r="T456" i="3"/>
  <c r="E456" i="3"/>
  <c r="F456" i="3" s="1"/>
  <c r="T455" i="3"/>
  <c r="F455" i="3"/>
  <c r="E455" i="3"/>
  <c r="T454" i="3"/>
  <c r="E454" i="3"/>
  <c r="F454" i="3" s="1"/>
  <c r="T453" i="3"/>
  <c r="E453" i="3"/>
  <c r="F453" i="3" s="1"/>
  <c r="T452" i="3"/>
  <c r="E452" i="3"/>
  <c r="F452" i="3" s="1"/>
  <c r="T451" i="3"/>
  <c r="F451" i="3"/>
  <c r="E451" i="3"/>
  <c r="T450" i="3"/>
  <c r="F450" i="3"/>
  <c r="E450" i="3"/>
  <c r="T449" i="3"/>
  <c r="E449" i="3"/>
  <c r="F449" i="3" s="1"/>
  <c r="T448" i="3"/>
  <c r="E448" i="3"/>
  <c r="F448" i="3" s="1"/>
  <c r="T447" i="3"/>
  <c r="F447" i="3"/>
  <c r="E447" i="3"/>
  <c r="T446" i="3"/>
  <c r="E446" i="3"/>
  <c r="F446" i="3" s="1"/>
  <c r="T445" i="3"/>
  <c r="E445" i="3"/>
  <c r="F445" i="3" s="1"/>
  <c r="T444" i="3"/>
  <c r="F444" i="3"/>
  <c r="E444" i="3"/>
  <c r="T443" i="3"/>
  <c r="F443" i="3"/>
  <c r="E443" i="3"/>
  <c r="T442" i="3"/>
  <c r="E442" i="3"/>
  <c r="F442" i="3" s="1"/>
  <c r="T441" i="3"/>
  <c r="E441" i="3"/>
  <c r="F441" i="3" s="1"/>
  <c r="T440" i="3"/>
  <c r="F440" i="3"/>
  <c r="E440" i="3"/>
  <c r="T439" i="3"/>
  <c r="E439" i="3"/>
  <c r="F439" i="3" s="1"/>
  <c r="T438" i="3"/>
  <c r="E438" i="3"/>
  <c r="F438" i="3" s="1"/>
  <c r="T437" i="3"/>
  <c r="E437" i="3"/>
  <c r="F437" i="3" s="1"/>
  <c r="T436" i="3"/>
  <c r="F436" i="3"/>
  <c r="E436" i="3"/>
  <c r="T435" i="3"/>
  <c r="E435" i="3"/>
  <c r="F435" i="3" s="1"/>
  <c r="T434" i="3"/>
  <c r="E434" i="3"/>
  <c r="F434" i="3" s="1"/>
  <c r="T433" i="3"/>
  <c r="E433" i="3"/>
  <c r="F433" i="3" s="1"/>
  <c r="T432" i="3"/>
  <c r="E432" i="3"/>
  <c r="F432" i="3" s="1"/>
  <c r="T431" i="3"/>
  <c r="F431" i="3"/>
  <c r="E431" i="3"/>
  <c r="T430" i="3"/>
  <c r="E430" i="3"/>
  <c r="F430" i="3" s="1"/>
  <c r="T429" i="3"/>
  <c r="E429" i="3"/>
  <c r="F429" i="3" s="1"/>
  <c r="T428" i="3"/>
  <c r="E428" i="3"/>
  <c r="F428" i="3" s="1"/>
  <c r="T427" i="3"/>
  <c r="F427" i="3"/>
  <c r="E427" i="3"/>
  <c r="T426" i="3"/>
  <c r="F426" i="3"/>
  <c r="E426" i="3"/>
  <c r="T425" i="3"/>
  <c r="E425" i="3"/>
  <c r="F425" i="3" s="1"/>
  <c r="T424" i="3"/>
  <c r="E424" i="3"/>
  <c r="F424" i="3" s="1"/>
  <c r="T423" i="3"/>
  <c r="F423" i="3"/>
  <c r="E423" i="3"/>
  <c r="T422" i="3"/>
  <c r="E422" i="3"/>
  <c r="F422" i="3" s="1"/>
  <c r="T421" i="3"/>
  <c r="E421" i="3"/>
  <c r="F421" i="3" s="1"/>
  <c r="T420" i="3"/>
  <c r="F420" i="3"/>
  <c r="E420" i="3"/>
  <c r="T419" i="3"/>
  <c r="F419" i="3"/>
  <c r="E419" i="3"/>
  <c r="T418" i="3"/>
  <c r="E418" i="3"/>
  <c r="F418" i="3" s="1"/>
  <c r="T417" i="3"/>
  <c r="E417" i="3"/>
  <c r="F417" i="3" s="1"/>
  <c r="T416" i="3"/>
  <c r="F416" i="3"/>
  <c r="E416" i="3"/>
  <c r="T415" i="3"/>
  <c r="E415" i="3"/>
  <c r="F415" i="3" s="1"/>
  <c r="T414" i="3"/>
  <c r="E414" i="3"/>
  <c r="F414" i="3" s="1"/>
  <c r="T413" i="3"/>
  <c r="F413" i="3"/>
  <c r="E413" i="3"/>
  <c r="T412" i="3"/>
  <c r="F412" i="3"/>
  <c r="E412" i="3"/>
  <c r="T411" i="3"/>
  <c r="E411" i="3"/>
  <c r="F411" i="3" s="1"/>
  <c r="T410" i="3"/>
  <c r="E410" i="3"/>
  <c r="F410" i="3" s="1"/>
  <c r="T409" i="3"/>
  <c r="E409" i="3"/>
  <c r="F409" i="3" s="1"/>
  <c r="T408" i="3"/>
  <c r="E408" i="3"/>
  <c r="F408" i="3" s="1"/>
  <c r="T407" i="3"/>
  <c r="F407" i="3"/>
  <c r="E407" i="3"/>
  <c r="T406" i="3"/>
  <c r="E406" i="3"/>
  <c r="F406" i="3" s="1"/>
  <c r="T405" i="3"/>
  <c r="E405" i="3"/>
  <c r="F405" i="3" s="1"/>
  <c r="T404" i="3"/>
  <c r="E404" i="3"/>
  <c r="F404" i="3" s="1"/>
  <c r="T403" i="3"/>
  <c r="F403" i="3"/>
  <c r="E403" i="3"/>
  <c r="T402" i="3"/>
  <c r="F402" i="3"/>
  <c r="E402" i="3"/>
  <c r="T401" i="3"/>
  <c r="E401" i="3"/>
  <c r="F401" i="3" s="1"/>
  <c r="T400" i="3"/>
  <c r="E400" i="3"/>
  <c r="F400" i="3" s="1"/>
  <c r="T399" i="3"/>
  <c r="F399" i="3"/>
  <c r="E399" i="3"/>
  <c r="T398" i="3"/>
  <c r="E398" i="3"/>
  <c r="F398" i="3" s="1"/>
  <c r="T397" i="3"/>
  <c r="E397" i="3"/>
  <c r="F397" i="3" s="1"/>
  <c r="T396" i="3"/>
  <c r="F396" i="3"/>
  <c r="E396" i="3"/>
  <c r="T395" i="3"/>
  <c r="F395" i="3"/>
  <c r="E395" i="3"/>
  <c r="T394" i="3"/>
  <c r="E394" i="3"/>
  <c r="F394" i="3" s="1"/>
  <c r="T393" i="3"/>
  <c r="E393" i="3"/>
  <c r="F393" i="3" s="1"/>
  <c r="T392" i="3"/>
  <c r="F392" i="3"/>
  <c r="E392" i="3"/>
  <c r="T391" i="3"/>
  <c r="E391" i="3"/>
  <c r="F391" i="3" s="1"/>
  <c r="T390" i="3"/>
  <c r="E390" i="3"/>
  <c r="F390" i="3" s="1"/>
  <c r="T389" i="3"/>
  <c r="F389" i="3"/>
  <c r="E389" i="3"/>
  <c r="T388" i="3"/>
  <c r="F388" i="3"/>
  <c r="E388" i="3"/>
  <c r="T387" i="3"/>
  <c r="E387" i="3"/>
  <c r="F387" i="3" s="1"/>
  <c r="T386" i="3"/>
  <c r="E386" i="3"/>
  <c r="F386" i="3" s="1"/>
  <c r="T385" i="3"/>
  <c r="E385" i="3"/>
  <c r="F385" i="3" s="1"/>
  <c r="T384" i="3"/>
  <c r="E384" i="3"/>
  <c r="F384" i="3" s="1"/>
  <c r="T383" i="3"/>
  <c r="F383" i="3"/>
  <c r="E383" i="3"/>
  <c r="T382" i="3"/>
  <c r="E382" i="3"/>
  <c r="F382" i="3" s="1"/>
  <c r="T381" i="3"/>
  <c r="E381" i="3"/>
  <c r="F381" i="3" s="1"/>
  <c r="T380" i="3"/>
  <c r="E380" i="3"/>
  <c r="F380" i="3" s="1"/>
  <c r="T379" i="3"/>
  <c r="F379" i="3"/>
  <c r="E379" i="3"/>
  <c r="T378" i="3"/>
  <c r="F378" i="3"/>
  <c r="E378" i="3"/>
  <c r="T377" i="3"/>
  <c r="E377" i="3"/>
  <c r="F377" i="3" s="1"/>
  <c r="T376" i="3"/>
  <c r="E376" i="3"/>
  <c r="F376" i="3" s="1"/>
  <c r="T375" i="3"/>
  <c r="F375" i="3"/>
  <c r="E375" i="3"/>
  <c r="T374" i="3"/>
  <c r="E374" i="3"/>
  <c r="F374" i="3" s="1"/>
  <c r="T373" i="3"/>
  <c r="E373" i="3"/>
  <c r="F373" i="3" s="1"/>
  <c r="T372" i="3"/>
  <c r="F372" i="3"/>
  <c r="E372" i="3"/>
  <c r="T371" i="3"/>
  <c r="F371" i="3"/>
  <c r="E371" i="3"/>
  <c r="T370" i="3"/>
  <c r="E370" i="3"/>
  <c r="F370" i="3" s="1"/>
  <c r="T369" i="3"/>
  <c r="E369" i="3"/>
  <c r="F369" i="3" s="1"/>
  <c r="T368" i="3"/>
  <c r="F368" i="3"/>
  <c r="E368" i="3"/>
  <c r="T367" i="3"/>
  <c r="E367" i="3"/>
  <c r="F367" i="3" s="1"/>
  <c r="T366" i="3"/>
  <c r="E366" i="3"/>
  <c r="F366" i="3" s="1"/>
  <c r="T365" i="3"/>
  <c r="F365" i="3"/>
  <c r="E365" i="3"/>
  <c r="T364" i="3"/>
  <c r="F364" i="3"/>
  <c r="E364" i="3"/>
  <c r="T363" i="3"/>
  <c r="E363" i="3"/>
  <c r="F363" i="3" s="1"/>
  <c r="T362" i="3"/>
  <c r="E362" i="3"/>
  <c r="F362" i="3" s="1"/>
  <c r="T361" i="3"/>
  <c r="E361" i="3"/>
  <c r="F361" i="3" s="1"/>
  <c r="T360" i="3"/>
  <c r="E360" i="3"/>
  <c r="F360" i="3" s="1"/>
  <c r="T359" i="3"/>
  <c r="F359" i="3"/>
  <c r="E359" i="3"/>
  <c r="T358" i="3"/>
  <c r="E358" i="3"/>
  <c r="F358" i="3" s="1"/>
  <c r="T357" i="3"/>
  <c r="E357" i="3"/>
  <c r="F357" i="3" s="1"/>
  <c r="T356" i="3"/>
  <c r="E356" i="3"/>
  <c r="F356" i="3" s="1"/>
  <c r="T355" i="3"/>
  <c r="F355" i="3"/>
  <c r="E355" i="3"/>
  <c r="T354" i="3"/>
  <c r="F354" i="3"/>
  <c r="E354" i="3"/>
  <c r="T353" i="3"/>
  <c r="E353" i="3"/>
  <c r="F353" i="3" s="1"/>
  <c r="T352" i="3"/>
  <c r="E352" i="3"/>
  <c r="F352" i="3" s="1"/>
  <c r="T351" i="3"/>
  <c r="F351" i="3"/>
  <c r="E351" i="3"/>
  <c r="T350" i="3"/>
  <c r="E350" i="3"/>
  <c r="F350" i="3" s="1"/>
  <c r="T349" i="3"/>
  <c r="E349" i="3"/>
  <c r="F349" i="3" s="1"/>
  <c r="T348" i="3"/>
  <c r="F348" i="3"/>
  <c r="E348" i="3"/>
  <c r="T347" i="3"/>
  <c r="F347" i="3"/>
  <c r="E347" i="3"/>
  <c r="T346" i="3"/>
  <c r="E346" i="3"/>
  <c r="F346" i="3" s="1"/>
  <c r="T345" i="3"/>
  <c r="E345" i="3"/>
  <c r="F345" i="3" s="1"/>
  <c r="T344" i="3"/>
  <c r="F344" i="3"/>
  <c r="E344" i="3"/>
  <c r="T343" i="3"/>
  <c r="E343" i="3"/>
  <c r="F343" i="3" s="1"/>
  <c r="T342" i="3"/>
  <c r="E342" i="3"/>
  <c r="F342" i="3" s="1"/>
  <c r="T341" i="3"/>
  <c r="F341" i="3"/>
  <c r="E341" i="3"/>
  <c r="T340" i="3"/>
  <c r="F340" i="3"/>
  <c r="E340" i="3"/>
  <c r="T339" i="3"/>
  <c r="E339" i="3"/>
  <c r="F339" i="3" s="1"/>
  <c r="T338" i="3"/>
  <c r="E338" i="3"/>
  <c r="F338" i="3" s="1"/>
  <c r="T337" i="3"/>
  <c r="E337" i="3"/>
  <c r="F337" i="3" s="1"/>
  <c r="T336" i="3"/>
  <c r="E336" i="3"/>
  <c r="F336" i="3" s="1"/>
  <c r="T335" i="3"/>
  <c r="F335" i="3"/>
  <c r="E335" i="3"/>
  <c r="T334" i="3"/>
  <c r="F334" i="3"/>
  <c r="E334" i="3"/>
  <c r="T333" i="3"/>
  <c r="E333" i="3"/>
  <c r="F333" i="3" s="1"/>
  <c r="T332" i="3"/>
  <c r="E332" i="3"/>
  <c r="F332" i="3" s="1"/>
  <c r="T331" i="3"/>
  <c r="F331" i="3"/>
  <c r="E331" i="3"/>
  <c r="T330" i="3"/>
  <c r="F330" i="3"/>
  <c r="E330" i="3"/>
  <c r="T329" i="3"/>
  <c r="E329" i="3"/>
  <c r="F329" i="3" s="1"/>
  <c r="T328" i="3"/>
  <c r="E328" i="3"/>
  <c r="F328" i="3" s="1"/>
  <c r="T327" i="3"/>
  <c r="F327" i="3"/>
  <c r="E327" i="3"/>
  <c r="T326" i="3"/>
  <c r="E326" i="3"/>
  <c r="F326" i="3" s="1"/>
  <c r="T325" i="3"/>
  <c r="E325" i="3"/>
  <c r="F325" i="3" s="1"/>
  <c r="T324" i="3"/>
  <c r="F324" i="3"/>
  <c r="E324" i="3"/>
  <c r="T323" i="3"/>
  <c r="F323" i="3"/>
  <c r="E323" i="3"/>
  <c r="T322" i="3"/>
  <c r="E322" i="3"/>
  <c r="F322" i="3" s="1"/>
  <c r="T321" i="3"/>
  <c r="E321" i="3"/>
  <c r="F321" i="3" s="1"/>
  <c r="T320" i="3"/>
  <c r="F320" i="3"/>
  <c r="E320" i="3"/>
  <c r="T319" i="3"/>
  <c r="E319" i="3"/>
  <c r="F319" i="3" s="1"/>
  <c r="T318" i="3"/>
  <c r="E318" i="3"/>
  <c r="F318" i="3" s="1"/>
  <c r="T317" i="3"/>
  <c r="F317" i="3"/>
  <c r="E317" i="3"/>
  <c r="T316" i="3"/>
  <c r="F316" i="3"/>
  <c r="E316" i="3"/>
  <c r="T315" i="3"/>
  <c r="E315" i="3"/>
  <c r="F315" i="3" s="1"/>
  <c r="T314" i="3"/>
  <c r="E314" i="3"/>
  <c r="F314" i="3" s="1"/>
  <c r="T313" i="3"/>
  <c r="E313" i="3"/>
  <c r="F313" i="3" s="1"/>
  <c r="T312" i="3"/>
  <c r="E312" i="3"/>
  <c r="F312" i="3" s="1"/>
  <c r="T311" i="3"/>
  <c r="F311" i="3"/>
  <c r="E311" i="3"/>
  <c r="T310" i="3"/>
  <c r="F310" i="3"/>
  <c r="E310" i="3"/>
  <c r="T309" i="3"/>
  <c r="E309" i="3"/>
  <c r="F309" i="3" s="1"/>
  <c r="T308" i="3"/>
  <c r="E308" i="3"/>
  <c r="F308" i="3" s="1"/>
  <c r="T307" i="3"/>
  <c r="F307" i="3"/>
  <c r="E307" i="3"/>
  <c r="T306" i="3"/>
  <c r="F306" i="3"/>
  <c r="E306" i="3"/>
  <c r="T305" i="3"/>
  <c r="E305" i="3"/>
  <c r="F305" i="3" s="1"/>
  <c r="T304" i="3"/>
  <c r="E304" i="3"/>
  <c r="F304" i="3" s="1"/>
  <c r="T303" i="3"/>
  <c r="F303" i="3"/>
  <c r="E303" i="3"/>
  <c r="T302" i="3"/>
  <c r="E302" i="3"/>
  <c r="F302" i="3" s="1"/>
  <c r="T301" i="3"/>
  <c r="E301" i="3"/>
  <c r="F301" i="3" s="1"/>
  <c r="T300" i="3"/>
  <c r="F300" i="3"/>
  <c r="E300" i="3"/>
  <c r="T299" i="3"/>
  <c r="F299" i="3"/>
  <c r="E299" i="3"/>
  <c r="T298" i="3"/>
  <c r="E298" i="3"/>
  <c r="F298" i="3" s="1"/>
  <c r="T297" i="3"/>
  <c r="E297" i="3"/>
  <c r="F297" i="3" s="1"/>
  <c r="T296" i="3"/>
  <c r="F296" i="3"/>
  <c r="E296" i="3"/>
  <c r="T295" i="3"/>
  <c r="E295" i="3"/>
  <c r="F295" i="3" s="1"/>
  <c r="T294" i="3"/>
  <c r="E294" i="3"/>
  <c r="F294" i="3" s="1"/>
  <c r="T293" i="3"/>
  <c r="F293" i="3"/>
  <c r="E293" i="3"/>
  <c r="T292" i="3"/>
  <c r="F292" i="3"/>
  <c r="E292" i="3"/>
  <c r="T291" i="3"/>
  <c r="E291" i="3"/>
  <c r="F291" i="3" s="1"/>
  <c r="T290" i="3"/>
  <c r="E290" i="3"/>
  <c r="F290" i="3" s="1"/>
  <c r="T289" i="3"/>
  <c r="E289" i="3"/>
  <c r="F289" i="3" s="1"/>
  <c r="T288" i="3"/>
  <c r="E288" i="3"/>
  <c r="F288" i="3" s="1"/>
  <c r="T287" i="3"/>
  <c r="F287" i="3"/>
  <c r="E287" i="3"/>
  <c r="T286" i="3"/>
  <c r="F286" i="3"/>
  <c r="E286" i="3"/>
  <c r="T285" i="3"/>
  <c r="E285" i="3"/>
  <c r="F285" i="3" s="1"/>
  <c r="T284" i="3"/>
  <c r="E284" i="3"/>
  <c r="F284" i="3" s="1"/>
  <c r="T283" i="3"/>
  <c r="F283" i="3"/>
  <c r="E283" i="3"/>
  <c r="T282" i="3"/>
  <c r="F282" i="3"/>
  <c r="E282" i="3"/>
  <c r="T281" i="3"/>
  <c r="E281" i="3"/>
  <c r="F281" i="3" s="1"/>
  <c r="T280" i="3"/>
  <c r="E280" i="3"/>
  <c r="F280" i="3" s="1"/>
  <c r="T279" i="3"/>
  <c r="F279" i="3"/>
  <c r="E279" i="3"/>
  <c r="T278" i="3"/>
  <c r="E278" i="3"/>
  <c r="F278" i="3" s="1"/>
  <c r="T277" i="3"/>
  <c r="E277" i="3"/>
  <c r="F277" i="3" s="1"/>
  <c r="T276" i="3"/>
  <c r="F276" i="3"/>
  <c r="E276" i="3"/>
  <c r="T275" i="3"/>
  <c r="F275" i="3"/>
  <c r="E275" i="3"/>
  <c r="T274" i="3"/>
  <c r="E274" i="3"/>
  <c r="F274" i="3" s="1"/>
  <c r="T273" i="3"/>
  <c r="E273" i="3"/>
  <c r="F273" i="3" s="1"/>
  <c r="T272" i="3"/>
  <c r="F272" i="3"/>
  <c r="E272" i="3"/>
  <c r="T271" i="3"/>
  <c r="E271" i="3"/>
  <c r="F271" i="3" s="1"/>
  <c r="T270" i="3"/>
  <c r="E270" i="3"/>
  <c r="F270" i="3" s="1"/>
  <c r="T269" i="3"/>
  <c r="F269" i="3"/>
  <c r="E269" i="3"/>
  <c r="T268" i="3"/>
  <c r="F268" i="3"/>
  <c r="E268" i="3"/>
  <c r="T267" i="3"/>
  <c r="E267" i="3"/>
  <c r="F267" i="3" s="1"/>
  <c r="T266" i="3"/>
  <c r="E266" i="3"/>
  <c r="F266" i="3" s="1"/>
  <c r="T265" i="3"/>
  <c r="E265" i="3"/>
  <c r="F265" i="3" s="1"/>
  <c r="T264" i="3"/>
  <c r="E264" i="3"/>
  <c r="F264" i="3" s="1"/>
  <c r="T263" i="3"/>
  <c r="F263" i="3"/>
  <c r="E263" i="3"/>
  <c r="T262" i="3"/>
  <c r="E262" i="3"/>
  <c r="F262" i="3" s="1"/>
  <c r="T261" i="3"/>
  <c r="E261" i="3"/>
  <c r="F261" i="3" s="1"/>
  <c r="T260" i="3"/>
  <c r="E260" i="3"/>
  <c r="F260" i="3" s="1"/>
  <c r="T259" i="3"/>
  <c r="F259" i="3"/>
  <c r="E259" i="3"/>
  <c r="T258" i="3"/>
  <c r="F258" i="3"/>
  <c r="E258" i="3"/>
  <c r="T257" i="3"/>
  <c r="E257" i="3"/>
  <c r="F257" i="3" s="1"/>
  <c r="T256" i="3"/>
  <c r="E256" i="3"/>
  <c r="F256" i="3" s="1"/>
  <c r="T255" i="3"/>
  <c r="F255" i="3"/>
  <c r="E255" i="3"/>
  <c r="T254" i="3"/>
  <c r="E254" i="3"/>
  <c r="F254" i="3" s="1"/>
  <c r="T253" i="3"/>
  <c r="E253" i="3"/>
  <c r="F253" i="3" s="1"/>
  <c r="T252" i="3"/>
  <c r="F252" i="3"/>
  <c r="E252" i="3"/>
  <c r="T251" i="3"/>
  <c r="F251" i="3"/>
  <c r="E251" i="3"/>
  <c r="T250" i="3"/>
  <c r="E250" i="3"/>
  <c r="F250" i="3" s="1"/>
  <c r="T249" i="3"/>
  <c r="E249" i="3"/>
  <c r="F249" i="3" s="1"/>
  <c r="T248" i="3"/>
  <c r="F248" i="3"/>
  <c r="E248" i="3"/>
  <c r="T247" i="3"/>
  <c r="E247" i="3"/>
  <c r="F247" i="3" s="1"/>
  <c r="T246" i="3"/>
  <c r="E246" i="3"/>
  <c r="F246" i="3" s="1"/>
  <c r="T245" i="3"/>
  <c r="F245" i="3"/>
  <c r="E245" i="3"/>
  <c r="T244" i="3"/>
  <c r="F244" i="3"/>
  <c r="E244" i="3"/>
  <c r="T243" i="3"/>
  <c r="E243" i="3"/>
  <c r="F243" i="3" s="1"/>
  <c r="T242" i="3"/>
  <c r="E242" i="3"/>
  <c r="F242" i="3" s="1"/>
  <c r="T241" i="3"/>
  <c r="E241" i="3"/>
  <c r="F241" i="3" s="1"/>
  <c r="T240" i="3"/>
  <c r="E240" i="3"/>
  <c r="F240" i="3" s="1"/>
  <c r="T239" i="3"/>
  <c r="F239" i="3"/>
  <c r="E239" i="3"/>
  <c r="T238" i="3"/>
  <c r="E238" i="3"/>
  <c r="F238" i="3" s="1"/>
  <c r="T237" i="3"/>
  <c r="E237" i="3"/>
  <c r="F237" i="3" s="1"/>
  <c r="T236" i="3"/>
  <c r="E236" i="3"/>
  <c r="F236" i="3" s="1"/>
  <c r="T235" i="3"/>
  <c r="F235" i="3"/>
  <c r="E235" i="3"/>
  <c r="T234" i="3"/>
  <c r="F234" i="3"/>
  <c r="E234" i="3"/>
  <c r="T233" i="3"/>
  <c r="E233" i="3"/>
  <c r="F233" i="3" s="1"/>
  <c r="T232" i="3"/>
  <c r="E232" i="3"/>
  <c r="F232" i="3" s="1"/>
  <c r="T231" i="3"/>
  <c r="F231" i="3"/>
  <c r="E231" i="3"/>
  <c r="T230" i="3"/>
  <c r="E230" i="3"/>
  <c r="F230" i="3" s="1"/>
  <c r="T229" i="3"/>
  <c r="E229" i="3"/>
  <c r="F229" i="3" s="1"/>
  <c r="T228" i="3"/>
  <c r="F228" i="3"/>
  <c r="E228" i="3"/>
  <c r="T227" i="3"/>
  <c r="F227" i="3"/>
  <c r="E227" i="3"/>
  <c r="T226" i="3"/>
  <c r="E226" i="3"/>
  <c r="F226" i="3" s="1"/>
  <c r="T225" i="3"/>
  <c r="E225" i="3"/>
  <c r="F225" i="3" s="1"/>
  <c r="T224" i="3"/>
  <c r="F224" i="3"/>
  <c r="E224" i="3"/>
  <c r="T223" i="3"/>
  <c r="E223" i="3"/>
  <c r="F223" i="3" s="1"/>
  <c r="T222" i="3"/>
  <c r="E222" i="3"/>
  <c r="F222" i="3" s="1"/>
  <c r="T221" i="3"/>
  <c r="F221" i="3"/>
  <c r="E221" i="3"/>
  <c r="T220" i="3"/>
  <c r="F220" i="3"/>
  <c r="E220" i="3"/>
  <c r="T219" i="3"/>
  <c r="E219" i="3"/>
  <c r="F219" i="3" s="1"/>
  <c r="T218" i="3"/>
  <c r="E218" i="3"/>
  <c r="F218" i="3" s="1"/>
  <c r="T217" i="3"/>
  <c r="E217" i="3"/>
  <c r="F217" i="3" s="1"/>
  <c r="T216" i="3"/>
  <c r="E216" i="3"/>
  <c r="F216" i="3" s="1"/>
  <c r="T215" i="3"/>
  <c r="F215" i="3"/>
  <c r="E215" i="3"/>
  <c r="T214" i="3"/>
  <c r="E214" i="3"/>
  <c r="F214" i="3" s="1"/>
  <c r="T213" i="3"/>
  <c r="E213" i="3"/>
  <c r="F213" i="3" s="1"/>
  <c r="T212" i="3"/>
  <c r="E212" i="3"/>
  <c r="F212" i="3" s="1"/>
  <c r="T211" i="3"/>
  <c r="F211" i="3"/>
  <c r="E211" i="3"/>
  <c r="T210" i="3"/>
  <c r="F210" i="3"/>
  <c r="E210" i="3"/>
  <c r="T209" i="3"/>
  <c r="E209" i="3"/>
  <c r="F209" i="3" s="1"/>
  <c r="T208" i="3"/>
  <c r="E208" i="3"/>
  <c r="F208" i="3" s="1"/>
  <c r="T207" i="3"/>
  <c r="F207" i="3"/>
  <c r="E207" i="3"/>
  <c r="T206" i="3"/>
  <c r="E206" i="3"/>
  <c r="F206" i="3" s="1"/>
  <c r="T205" i="3"/>
  <c r="E205" i="3"/>
  <c r="F205" i="3" s="1"/>
  <c r="T204" i="3"/>
  <c r="F204" i="3"/>
  <c r="E204" i="3"/>
  <c r="T203" i="3"/>
  <c r="F203" i="3"/>
  <c r="E203" i="3"/>
  <c r="T202" i="3"/>
  <c r="E202" i="3"/>
  <c r="F202" i="3" s="1"/>
  <c r="T201" i="3"/>
  <c r="E201" i="3"/>
  <c r="F201" i="3" s="1"/>
  <c r="T200" i="3"/>
  <c r="F200" i="3"/>
  <c r="E200" i="3"/>
  <c r="T199" i="3"/>
  <c r="E199" i="3"/>
  <c r="F199" i="3" s="1"/>
  <c r="T198" i="3"/>
  <c r="E198" i="3"/>
  <c r="F198" i="3" s="1"/>
  <c r="T197" i="3"/>
  <c r="F197" i="3"/>
  <c r="E197" i="3"/>
  <c r="T196" i="3"/>
  <c r="F196" i="3"/>
  <c r="E196" i="3"/>
  <c r="T195" i="3"/>
  <c r="E195" i="3"/>
  <c r="F195" i="3" s="1"/>
  <c r="T194" i="3"/>
  <c r="E194" i="3"/>
  <c r="F194" i="3" s="1"/>
  <c r="T193" i="3"/>
  <c r="E193" i="3"/>
  <c r="F193" i="3" s="1"/>
  <c r="T192" i="3"/>
  <c r="E192" i="3"/>
  <c r="F192" i="3" s="1"/>
  <c r="T191" i="3"/>
  <c r="F191" i="3"/>
  <c r="E191" i="3"/>
  <c r="T190" i="3"/>
  <c r="E190" i="3"/>
  <c r="F190" i="3" s="1"/>
  <c r="T189" i="3"/>
  <c r="E189" i="3"/>
  <c r="F189" i="3" s="1"/>
  <c r="T188" i="3"/>
  <c r="E188" i="3"/>
  <c r="F188" i="3" s="1"/>
  <c r="T187" i="3"/>
  <c r="F187" i="3"/>
  <c r="E187" i="3"/>
  <c r="T186" i="3"/>
  <c r="F186" i="3"/>
  <c r="E186" i="3"/>
  <c r="T185" i="3"/>
  <c r="E185" i="3"/>
  <c r="F185" i="3" s="1"/>
  <c r="T184" i="3"/>
  <c r="E184" i="3"/>
  <c r="F184" i="3" s="1"/>
  <c r="T183" i="3"/>
  <c r="F183" i="3"/>
  <c r="E183" i="3"/>
  <c r="T182" i="3"/>
  <c r="E182" i="3"/>
  <c r="F182" i="3" s="1"/>
  <c r="T181" i="3"/>
  <c r="E181" i="3"/>
  <c r="F181" i="3" s="1"/>
  <c r="T180" i="3"/>
  <c r="F180" i="3"/>
  <c r="E180" i="3"/>
  <c r="T179" i="3"/>
  <c r="F179" i="3"/>
  <c r="E179" i="3"/>
  <c r="T178" i="3"/>
  <c r="E178" i="3"/>
  <c r="F178" i="3" s="1"/>
  <c r="T177" i="3"/>
  <c r="E177" i="3"/>
  <c r="F177" i="3" s="1"/>
  <c r="T176" i="3"/>
  <c r="F176" i="3"/>
  <c r="E176" i="3"/>
  <c r="T175" i="3"/>
  <c r="E175" i="3"/>
  <c r="F175" i="3" s="1"/>
  <c r="T174" i="3"/>
  <c r="E174" i="3"/>
  <c r="F174" i="3" s="1"/>
  <c r="T173" i="3"/>
  <c r="F173" i="3"/>
  <c r="E173" i="3"/>
  <c r="T172" i="3"/>
  <c r="F172" i="3"/>
  <c r="E172" i="3"/>
  <c r="T171" i="3"/>
  <c r="E171" i="3"/>
  <c r="F171" i="3" s="1"/>
  <c r="T170" i="3"/>
  <c r="E170" i="3"/>
  <c r="F170" i="3" s="1"/>
  <c r="T169" i="3"/>
  <c r="E169" i="3"/>
  <c r="F169" i="3" s="1"/>
  <c r="T168" i="3"/>
  <c r="E168" i="3"/>
  <c r="F168" i="3" s="1"/>
  <c r="T167" i="3"/>
  <c r="F167" i="3"/>
  <c r="E167" i="3"/>
  <c r="T166" i="3"/>
  <c r="E166" i="3"/>
  <c r="F166" i="3" s="1"/>
  <c r="T165" i="3"/>
  <c r="E165" i="3"/>
  <c r="F165" i="3" s="1"/>
  <c r="T164" i="3"/>
  <c r="E164" i="3"/>
  <c r="F164" i="3" s="1"/>
  <c r="T163" i="3"/>
  <c r="F163" i="3"/>
  <c r="E163" i="3"/>
  <c r="T162" i="3"/>
  <c r="F162" i="3"/>
  <c r="E162" i="3"/>
  <c r="T161" i="3"/>
  <c r="E161" i="3"/>
  <c r="F161" i="3" s="1"/>
  <c r="T160" i="3"/>
  <c r="E160" i="3"/>
  <c r="F160" i="3" s="1"/>
  <c r="T159" i="3"/>
  <c r="F159" i="3"/>
  <c r="E159" i="3"/>
  <c r="T158" i="3"/>
  <c r="E158" i="3"/>
  <c r="F158" i="3" s="1"/>
  <c r="T157" i="3"/>
  <c r="E157" i="3"/>
  <c r="F157" i="3" s="1"/>
  <c r="T156" i="3"/>
  <c r="F156" i="3"/>
  <c r="E156" i="3"/>
  <c r="T155" i="3"/>
  <c r="F155" i="3"/>
  <c r="E155" i="3"/>
  <c r="T154" i="3"/>
  <c r="E154" i="3"/>
  <c r="F154" i="3" s="1"/>
  <c r="T153" i="3"/>
  <c r="E153" i="3"/>
  <c r="F153" i="3" s="1"/>
  <c r="T152" i="3"/>
  <c r="F152" i="3"/>
  <c r="E152" i="3"/>
  <c r="T151" i="3"/>
  <c r="E151" i="3"/>
  <c r="F151" i="3" s="1"/>
  <c r="T150" i="3"/>
  <c r="E150" i="3"/>
  <c r="F150" i="3" s="1"/>
  <c r="T149" i="3"/>
  <c r="F149" i="3"/>
  <c r="E149" i="3"/>
  <c r="T148" i="3"/>
  <c r="F148" i="3"/>
  <c r="E148" i="3"/>
  <c r="T147" i="3"/>
  <c r="E147" i="3"/>
  <c r="F147" i="3" s="1"/>
  <c r="T146" i="3"/>
  <c r="E146" i="3"/>
  <c r="F146" i="3" s="1"/>
  <c r="T145" i="3"/>
  <c r="E145" i="3"/>
  <c r="F145" i="3" s="1"/>
  <c r="T144" i="3"/>
  <c r="E144" i="3"/>
  <c r="F144" i="3" s="1"/>
  <c r="T143" i="3"/>
  <c r="F143" i="3"/>
  <c r="E143" i="3"/>
  <c r="T142" i="3"/>
  <c r="E142" i="3"/>
  <c r="F142" i="3" s="1"/>
  <c r="T141" i="3"/>
  <c r="E141" i="3"/>
  <c r="F141" i="3" s="1"/>
  <c r="T140" i="3"/>
  <c r="E140" i="3"/>
  <c r="F140" i="3" s="1"/>
  <c r="T139" i="3"/>
  <c r="F139" i="3"/>
  <c r="E139" i="3"/>
  <c r="T138" i="3"/>
  <c r="F138" i="3"/>
  <c r="E138" i="3"/>
  <c r="T137" i="3"/>
  <c r="E137" i="3"/>
  <c r="F137" i="3" s="1"/>
  <c r="T136" i="3"/>
  <c r="E136" i="3"/>
  <c r="F136" i="3" s="1"/>
  <c r="T135" i="3"/>
  <c r="F135" i="3"/>
  <c r="E135" i="3"/>
  <c r="T134" i="3"/>
  <c r="E134" i="3"/>
  <c r="F134" i="3" s="1"/>
  <c r="T133" i="3"/>
  <c r="E133" i="3"/>
  <c r="F133" i="3" s="1"/>
  <c r="T132" i="3"/>
  <c r="F132" i="3"/>
  <c r="E132" i="3"/>
  <c r="T131" i="3"/>
  <c r="F131" i="3"/>
  <c r="E131" i="3"/>
  <c r="T130" i="3"/>
  <c r="E130" i="3"/>
  <c r="F130" i="3" s="1"/>
  <c r="T129" i="3"/>
  <c r="E129" i="3"/>
  <c r="F129" i="3" s="1"/>
  <c r="T128" i="3"/>
  <c r="F128" i="3"/>
  <c r="E128" i="3"/>
  <c r="T127" i="3"/>
  <c r="E127" i="3"/>
  <c r="F127" i="3" s="1"/>
  <c r="T126" i="3"/>
  <c r="E126" i="3"/>
  <c r="F126" i="3" s="1"/>
  <c r="T125" i="3"/>
  <c r="F125" i="3"/>
  <c r="E125" i="3"/>
  <c r="T124" i="3"/>
  <c r="F124" i="3"/>
  <c r="E124" i="3"/>
  <c r="T123" i="3"/>
  <c r="E123" i="3"/>
  <c r="F123" i="3" s="1"/>
  <c r="T122" i="3"/>
  <c r="E122" i="3"/>
  <c r="F122" i="3" s="1"/>
  <c r="T121" i="3"/>
  <c r="E121" i="3"/>
  <c r="F121" i="3" s="1"/>
  <c r="T120" i="3"/>
  <c r="E120" i="3"/>
  <c r="F120" i="3" s="1"/>
  <c r="T119" i="3"/>
  <c r="F119" i="3"/>
  <c r="E119" i="3"/>
  <c r="T118" i="3"/>
  <c r="E118" i="3"/>
  <c r="F118" i="3" s="1"/>
  <c r="T117" i="3"/>
  <c r="E117" i="3"/>
  <c r="F117" i="3" s="1"/>
  <c r="T116" i="3"/>
  <c r="E116" i="3"/>
  <c r="F116" i="3" s="1"/>
  <c r="T115" i="3"/>
  <c r="F115" i="3"/>
  <c r="E115" i="3"/>
  <c r="T114" i="3"/>
  <c r="F114" i="3"/>
  <c r="E114" i="3"/>
  <c r="T113" i="3"/>
  <c r="E113" i="3"/>
  <c r="F113" i="3" s="1"/>
  <c r="T112" i="3"/>
  <c r="E112" i="3"/>
  <c r="F112" i="3" s="1"/>
  <c r="T111" i="3"/>
  <c r="F111" i="3"/>
  <c r="E111" i="3"/>
  <c r="T110" i="3"/>
  <c r="E110" i="3"/>
  <c r="F110" i="3" s="1"/>
  <c r="T109" i="3"/>
  <c r="E109" i="3"/>
  <c r="F109" i="3" s="1"/>
  <c r="T108" i="3"/>
  <c r="F108" i="3"/>
  <c r="E108" i="3"/>
  <c r="T107" i="3"/>
  <c r="F107" i="3"/>
  <c r="E107" i="3"/>
  <c r="T106" i="3"/>
  <c r="E106" i="3"/>
  <c r="F106" i="3" s="1"/>
  <c r="T105" i="3"/>
  <c r="E105" i="3"/>
  <c r="F105" i="3" s="1"/>
  <c r="T104" i="3"/>
  <c r="F104" i="3"/>
  <c r="E104" i="3"/>
  <c r="T103" i="3"/>
  <c r="E103" i="3"/>
  <c r="F103" i="3" s="1"/>
  <c r="T102" i="3"/>
  <c r="E102" i="3"/>
  <c r="F102" i="3" s="1"/>
  <c r="T101" i="3"/>
  <c r="F101" i="3"/>
  <c r="E101" i="3"/>
  <c r="T100" i="3"/>
  <c r="F100" i="3"/>
  <c r="E100" i="3"/>
  <c r="T99" i="3"/>
  <c r="E99" i="3"/>
  <c r="F99" i="3" s="1"/>
  <c r="T98" i="3"/>
  <c r="E98" i="3"/>
  <c r="F98" i="3" s="1"/>
  <c r="T97" i="3"/>
  <c r="E97" i="3"/>
  <c r="F97" i="3" s="1"/>
  <c r="T96" i="3"/>
  <c r="E96" i="3"/>
  <c r="F96" i="3" s="1"/>
  <c r="T95" i="3"/>
  <c r="F95" i="3"/>
  <c r="E95" i="3"/>
  <c r="T94" i="3"/>
  <c r="F94" i="3"/>
  <c r="E94" i="3"/>
  <c r="T93" i="3"/>
  <c r="E93" i="3"/>
  <c r="F93" i="3" s="1"/>
  <c r="T92" i="3"/>
  <c r="E92" i="3"/>
  <c r="F92" i="3" s="1"/>
  <c r="T91" i="3"/>
  <c r="F91" i="3"/>
  <c r="E91" i="3"/>
  <c r="T90" i="3"/>
  <c r="F90" i="3"/>
  <c r="E90" i="3"/>
  <c r="T89" i="3"/>
  <c r="E89" i="3"/>
  <c r="F89" i="3" s="1"/>
  <c r="T88" i="3"/>
  <c r="E88" i="3"/>
  <c r="F88" i="3" s="1"/>
  <c r="T87" i="3"/>
  <c r="F87" i="3"/>
  <c r="E87" i="3"/>
  <c r="T86" i="3"/>
  <c r="E86" i="3"/>
  <c r="F86" i="3" s="1"/>
  <c r="T85" i="3"/>
  <c r="E85" i="3"/>
  <c r="F85" i="3" s="1"/>
  <c r="T84" i="3"/>
  <c r="F84" i="3"/>
  <c r="E84" i="3"/>
  <c r="T83" i="3"/>
  <c r="F83" i="3"/>
  <c r="E83" i="3"/>
  <c r="T82" i="3"/>
  <c r="E82" i="3"/>
  <c r="F82" i="3" s="1"/>
  <c r="T81" i="3"/>
  <c r="E81" i="3"/>
  <c r="F81" i="3" s="1"/>
  <c r="T80" i="3"/>
  <c r="F80" i="3"/>
  <c r="E80" i="3"/>
  <c r="T79" i="3"/>
  <c r="E79" i="3"/>
  <c r="F79" i="3" s="1"/>
  <c r="T78" i="3"/>
  <c r="E78" i="3"/>
  <c r="F78" i="3" s="1"/>
  <c r="T77" i="3"/>
  <c r="F77" i="3"/>
  <c r="E77" i="3"/>
  <c r="T76" i="3"/>
  <c r="F76" i="3"/>
  <c r="E76" i="3"/>
  <c r="T75" i="3"/>
  <c r="E75" i="3"/>
  <c r="F75" i="3" s="1"/>
  <c r="T74" i="3"/>
  <c r="E74" i="3"/>
  <c r="F74" i="3" s="1"/>
  <c r="T73" i="3"/>
  <c r="E73" i="3"/>
  <c r="F73" i="3" s="1"/>
  <c r="T72" i="3"/>
  <c r="E72" i="3"/>
  <c r="F72" i="3" s="1"/>
  <c r="T71" i="3"/>
  <c r="F71" i="3"/>
  <c r="E71" i="3"/>
  <c r="T70" i="3"/>
  <c r="F70" i="3"/>
  <c r="E70" i="3"/>
  <c r="T69" i="3"/>
  <c r="E69" i="3"/>
  <c r="F69" i="3" s="1"/>
  <c r="T68" i="3"/>
  <c r="E68" i="3"/>
  <c r="F68" i="3" s="1"/>
  <c r="T67" i="3"/>
  <c r="F67" i="3"/>
  <c r="E67" i="3"/>
  <c r="T66" i="3"/>
  <c r="F66" i="3"/>
  <c r="E66" i="3"/>
  <c r="T65" i="3"/>
  <c r="E65" i="3"/>
  <c r="F65" i="3" s="1"/>
  <c r="T64" i="3"/>
  <c r="E64" i="3"/>
  <c r="F64" i="3" s="1"/>
  <c r="T63" i="3"/>
  <c r="F63" i="3"/>
  <c r="E63" i="3"/>
  <c r="T62" i="3"/>
  <c r="E62" i="3"/>
  <c r="F62" i="3" s="1"/>
  <c r="T61" i="3"/>
  <c r="E61" i="3"/>
  <c r="F61" i="3" s="1"/>
  <c r="T60" i="3"/>
  <c r="F60" i="3"/>
  <c r="E60" i="3"/>
  <c r="T59" i="3"/>
  <c r="F59" i="3"/>
  <c r="E59" i="3"/>
  <c r="T58" i="3"/>
  <c r="E58" i="3"/>
  <c r="F58" i="3" s="1"/>
  <c r="T57" i="3"/>
  <c r="E57" i="3"/>
  <c r="F57" i="3" s="1"/>
  <c r="T56" i="3"/>
  <c r="F56" i="3"/>
  <c r="E56" i="3"/>
  <c r="T55" i="3"/>
  <c r="E55" i="3"/>
  <c r="F55" i="3" s="1"/>
  <c r="T54" i="3"/>
  <c r="E54" i="3"/>
  <c r="F54" i="3" s="1"/>
  <c r="T53" i="3"/>
  <c r="F53" i="3"/>
  <c r="E53" i="3"/>
  <c r="T52" i="3"/>
  <c r="F52" i="3"/>
  <c r="E52" i="3"/>
  <c r="T51" i="3"/>
  <c r="E51" i="3"/>
  <c r="F51" i="3" s="1"/>
  <c r="T50" i="3"/>
  <c r="F50" i="3"/>
  <c r="E50" i="3"/>
  <c r="T49" i="3"/>
  <c r="E49" i="3"/>
  <c r="F49" i="3" s="1"/>
  <c r="T48" i="3"/>
  <c r="E48" i="3"/>
  <c r="F48" i="3" s="1"/>
  <c r="T47" i="3"/>
  <c r="F47" i="3"/>
  <c r="E47" i="3"/>
  <c r="T46" i="3"/>
  <c r="F46" i="3"/>
  <c r="E46" i="3"/>
  <c r="T45" i="3"/>
  <c r="E45" i="3"/>
  <c r="F45" i="3" s="1"/>
  <c r="T44" i="3"/>
  <c r="E44" i="3"/>
  <c r="F44" i="3" s="1"/>
  <c r="T43" i="3"/>
  <c r="F43" i="3"/>
  <c r="E43" i="3"/>
  <c r="T42" i="3"/>
  <c r="F42" i="3"/>
  <c r="E42" i="3"/>
  <c r="T41" i="3"/>
  <c r="E41" i="3"/>
  <c r="F41" i="3" s="1"/>
  <c r="T40" i="3"/>
  <c r="E40" i="3"/>
  <c r="F40" i="3" s="1"/>
  <c r="T39" i="3"/>
  <c r="F39" i="3"/>
  <c r="E39" i="3"/>
  <c r="T38" i="3"/>
  <c r="E38" i="3"/>
  <c r="F38" i="3" s="1"/>
  <c r="T37" i="3"/>
  <c r="E37" i="3"/>
  <c r="F37" i="3" s="1"/>
  <c r="T36" i="3"/>
  <c r="F36" i="3"/>
  <c r="E36" i="3"/>
  <c r="T35" i="3"/>
  <c r="F35" i="3"/>
  <c r="E35" i="3"/>
  <c r="T34" i="3"/>
  <c r="E34" i="3"/>
  <c r="F34" i="3" s="1"/>
  <c r="T33" i="3"/>
  <c r="E33" i="3"/>
  <c r="F33" i="3" s="1"/>
  <c r="T32" i="3"/>
  <c r="F32" i="3"/>
  <c r="E32" i="3"/>
  <c r="T31" i="3"/>
  <c r="E31" i="3"/>
  <c r="F31" i="3" s="1"/>
  <c r="T30" i="3"/>
  <c r="E30" i="3"/>
  <c r="F30" i="3" s="1"/>
  <c r="T29" i="3"/>
  <c r="F29" i="3"/>
  <c r="E29" i="3"/>
  <c r="T28" i="3"/>
  <c r="F28" i="3"/>
  <c r="E28" i="3"/>
  <c r="T27" i="3"/>
  <c r="E27" i="3"/>
  <c r="F27" i="3" s="1"/>
  <c r="T26" i="3"/>
  <c r="F26" i="3"/>
  <c r="E26" i="3"/>
  <c r="T25" i="3"/>
  <c r="E25" i="3"/>
  <c r="F25" i="3" s="1"/>
  <c r="T24" i="3"/>
  <c r="E24" i="3"/>
  <c r="F24" i="3" s="1"/>
  <c r="T23" i="3"/>
  <c r="F23" i="3"/>
  <c r="E23" i="3"/>
  <c r="T22" i="3"/>
  <c r="F22" i="3"/>
  <c r="E22" i="3"/>
  <c r="T21" i="3"/>
  <c r="E21" i="3"/>
  <c r="F21" i="3" s="1"/>
  <c r="T20" i="3"/>
  <c r="E20" i="3"/>
  <c r="F20" i="3" s="1"/>
  <c r="T19" i="3"/>
  <c r="F19" i="3"/>
  <c r="E19" i="3"/>
  <c r="T18" i="3"/>
  <c r="F18" i="3"/>
  <c r="E18" i="3"/>
  <c r="T17" i="3"/>
  <c r="E17" i="3"/>
  <c r="F17" i="3" s="1"/>
  <c r="T16" i="3"/>
  <c r="E16" i="3"/>
  <c r="F16" i="3" s="1"/>
  <c r="T15" i="3"/>
  <c r="F15" i="3"/>
  <c r="E15" i="3"/>
  <c r="T14" i="3"/>
  <c r="E14" i="3"/>
  <c r="F14" i="3" s="1"/>
  <c r="T13" i="3"/>
  <c r="E13" i="3"/>
  <c r="F13" i="3" s="1"/>
  <c r="T12" i="3"/>
  <c r="F12" i="3"/>
  <c r="E12" i="3"/>
  <c r="T11" i="3"/>
  <c r="F11" i="3"/>
  <c r="E11" i="3"/>
  <c r="T10" i="3"/>
  <c r="E10" i="3"/>
  <c r="F10" i="3" s="1"/>
  <c r="T9" i="3"/>
  <c r="E9" i="3"/>
  <c r="F9" i="3" s="1"/>
  <c r="T8" i="3"/>
  <c r="F8" i="3"/>
  <c r="E8" i="3"/>
  <c r="T7" i="3"/>
  <c r="E7" i="3"/>
  <c r="F7" i="3" s="1"/>
  <c r="T6" i="3"/>
  <c r="I6" i="3"/>
  <c r="S605" i="3" s="1"/>
  <c r="U605" i="3" s="1"/>
  <c r="F6" i="3"/>
  <c r="E6" i="3"/>
  <c r="T5" i="3"/>
  <c r="E5" i="3"/>
  <c r="F5" i="3" s="1"/>
  <c r="T4" i="3"/>
  <c r="Q4" i="3" a="1"/>
  <c r="I4" i="3"/>
  <c r="E4" i="3"/>
  <c r="F4" i="3" s="1"/>
  <c r="T627" i="2"/>
  <c r="S627" i="2"/>
  <c r="U627" i="2" s="1"/>
  <c r="E627" i="2"/>
  <c r="F627" i="2" s="1"/>
  <c r="T626" i="2"/>
  <c r="S626" i="2"/>
  <c r="U626" i="2" s="1"/>
  <c r="E626" i="2"/>
  <c r="F626" i="2" s="1"/>
  <c r="T625" i="2"/>
  <c r="S625" i="2"/>
  <c r="U625" i="2" s="1"/>
  <c r="E625" i="2"/>
  <c r="F625" i="2" s="1"/>
  <c r="T624" i="2"/>
  <c r="S624" i="2"/>
  <c r="U624" i="2" s="1"/>
  <c r="E624" i="2"/>
  <c r="F624" i="2" s="1"/>
  <c r="T623" i="2"/>
  <c r="S623" i="2"/>
  <c r="U623" i="2" s="1"/>
  <c r="F623" i="2"/>
  <c r="E623" i="2"/>
  <c r="T622" i="2"/>
  <c r="S622" i="2"/>
  <c r="U622" i="2" s="1"/>
  <c r="F622" i="2"/>
  <c r="E622" i="2"/>
  <c r="T621" i="2"/>
  <c r="S621" i="2"/>
  <c r="U621" i="2" s="1"/>
  <c r="E621" i="2"/>
  <c r="F621" i="2" s="1"/>
  <c r="T620" i="2"/>
  <c r="S620" i="2"/>
  <c r="U620" i="2" s="1"/>
  <c r="E620" i="2"/>
  <c r="F620" i="2" s="1"/>
  <c r="T619" i="2"/>
  <c r="S619" i="2"/>
  <c r="U619" i="2" s="1"/>
  <c r="E619" i="2"/>
  <c r="F619" i="2" s="1"/>
  <c r="T618" i="2"/>
  <c r="S618" i="2"/>
  <c r="U618" i="2" s="1"/>
  <c r="E618" i="2"/>
  <c r="F618" i="2" s="1"/>
  <c r="T617" i="2"/>
  <c r="S617" i="2"/>
  <c r="U617" i="2" s="1"/>
  <c r="E617" i="2"/>
  <c r="F617" i="2" s="1"/>
  <c r="T616" i="2"/>
  <c r="S616" i="2"/>
  <c r="U616" i="2" s="1"/>
  <c r="E616" i="2"/>
  <c r="F616" i="2" s="1"/>
  <c r="T615" i="2"/>
  <c r="S615" i="2"/>
  <c r="U615" i="2" s="1"/>
  <c r="E615" i="2"/>
  <c r="F615" i="2" s="1"/>
  <c r="T614" i="2"/>
  <c r="S614" i="2"/>
  <c r="U614" i="2" s="1"/>
  <c r="E614" i="2"/>
  <c r="F614" i="2" s="1"/>
  <c r="T613" i="2"/>
  <c r="S613" i="2"/>
  <c r="E613" i="2"/>
  <c r="F613" i="2" s="1"/>
  <c r="T612" i="2"/>
  <c r="S612" i="2"/>
  <c r="U612" i="2" s="1"/>
  <c r="F612" i="2"/>
  <c r="E612" i="2"/>
  <c r="T611" i="2"/>
  <c r="S611" i="2"/>
  <c r="U611" i="2" s="1"/>
  <c r="E611" i="2"/>
  <c r="F611" i="2" s="1"/>
  <c r="T610" i="2"/>
  <c r="S610" i="2"/>
  <c r="U610" i="2" s="1"/>
  <c r="E610" i="2"/>
  <c r="F610" i="2" s="1"/>
  <c r="T609" i="2"/>
  <c r="S609" i="2"/>
  <c r="U609" i="2" s="1"/>
  <c r="E609" i="2"/>
  <c r="F609" i="2" s="1"/>
  <c r="T608" i="2"/>
  <c r="S608" i="2"/>
  <c r="E608" i="2"/>
  <c r="F608" i="2" s="1"/>
  <c r="T607" i="2"/>
  <c r="S607" i="2"/>
  <c r="U607" i="2" s="1"/>
  <c r="E607" i="2"/>
  <c r="F607" i="2" s="1"/>
  <c r="T606" i="2"/>
  <c r="S606" i="2"/>
  <c r="F606" i="2"/>
  <c r="E606" i="2"/>
  <c r="T605" i="2"/>
  <c r="S605" i="2"/>
  <c r="U605" i="2" s="1"/>
  <c r="E605" i="2"/>
  <c r="F605" i="2" s="1"/>
  <c r="T604" i="2"/>
  <c r="S604" i="2"/>
  <c r="U604" i="2" s="1"/>
  <c r="E604" i="2"/>
  <c r="F604" i="2" s="1"/>
  <c r="T603" i="2"/>
  <c r="S603" i="2"/>
  <c r="U603" i="2" s="1"/>
  <c r="E603" i="2"/>
  <c r="F603" i="2" s="1"/>
  <c r="T602" i="2"/>
  <c r="S602" i="2"/>
  <c r="U602" i="2" s="1"/>
  <c r="F602" i="2"/>
  <c r="E602" i="2"/>
  <c r="T601" i="2"/>
  <c r="S601" i="2"/>
  <c r="U601" i="2" s="1"/>
  <c r="E601" i="2"/>
  <c r="F601" i="2" s="1"/>
  <c r="T600" i="2"/>
  <c r="S600" i="2"/>
  <c r="U600" i="2" s="1"/>
  <c r="E600" i="2"/>
  <c r="F600" i="2" s="1"/>
  <c r="T599" i="2"/>
  <c r="S599" i="2"/>
  <c r="U599" i="2" s="1"/>
  <c r="F599" i="2"/>
  <c r="E599" i="2"/>
  <c r="T598" i="2"/>
  <c r="S598" i="2"/>
  <c r="U598" i="2" s="1"/>
  <c r="F598" i="2"/>
  <c r="E598" i="2"/>
  <c r="T597" i="2"/>
  <c r="S597" i="2"/>
  <c r="U597" i="2" s="1"/>
  <c r="E597" i="2"/>
  <c r="F597" i="2" s="1"/>
  <c r="T596" i="2"/>
  <c r="S596" i="2"/>
  <c r="U596" i="2" s="1"/>
  <c r="E596" i="2"/>
  <c r="F596" i="2" s="1"/>
  <c r="T595" i="2"/>
  <c r="S595" i="2"/>
  <c r="U595" i="2" s="1"/>
  <c r="E595" i="2"/>
  <c r="F595" i="2" s="1"/>
  <c r="T594" i="2"/>
  <c r="S594" i="2"/>
  <c r="U594" i="2" s="1"/>
  <c r="E594" i="2"/>
  <c r="F594" i="2" s="1"/>
  <c r="T593" i="2"/>
  <c r="S593" i="2"/>
  <c r="U593" i="2" s="1"/>
  <c r="E593" i="2"/>
  <c r="F593" i="2" s="1"/>
  <c r="T592" i="2"/>
  <c r="S592" i="2"/>
  <c r="U592" i="2" s="1"/>
  <c r="F592" i="2"/>
  <c r="E592" i="2"/>
  <c r="T591" i="2"/>
  <c r="S591" i="2"/>
  <c r="U591" i="2" s="1"/>
  <c r="E591" i="2"/>
  <c r="F591" i="2" s="1"/>
  <c r="T590" i="2"/>
  <c r="S590" i="2"/>
  <c r="U590" i="2" s="1"/>
  <c r="E590" i="2"/>
  <c r="F590" i="2" s="1"/>
  <c r="T589" i="2"/>
  <c r="S589" i="2"/>
  <c r="E589" i="2"/>
  <c r="F589" i="2" s="1"/>
  <c r="T588" i="2"/>
  <c r="S588" i="2"/>
  <c r="U588" i="2" s="1"/>
  <c r="F588" i="2"/>
  <c r="E588" i="2"/>
  <c r="T587" i="2"/>
  <c r="S587" i="2"/>
  <c r="E587" i="2"/>
  <c r="F587" i="2" s="1"/>
  <c r="T586" i="2"/>
  <c r="S586" i="2"/>
  <c r="U586" i="2" s="1"/>
  <c r="E586" i="2"/>
  <c r="F586" i="2" s="1"/>
  <c r="T585" i="2"/>
  <c r="S585" i="2"/>
  <c r="U585" i="2" s="1"/>
  <c r="E585" i="2"/>
  <c r="F585" i="2" s="1"/>
  <c r="T584" i="2"/>
  <c r="S584" i="2"/>
  <c r="E584" i="2"/>
  <c r="F584" i="2" s="1"/>
  <c r="T583" i="2"/>
  <c r="S583" i="2"/>
  <c r="U583" i="2" s="1"/>
  <c r="E583" i="2"/>
  <c r="F583" i="2" s="1"/>
  <c r="T582" i="2"/>
  <c r="S582" i="2"/>
  <c r="F582" i="2"/>
  <c r="E582" i="2"/>
  <c r="T581" i="2"/>
  <c r="S581" i="2"/>
  <c r="U581" i="2" s="1"/>
  <c r="F581" i="2"/>
  <c r="E581" i="2"/>
  <c r="T580" i="2"/>
  <c r="S580" i="2"/>
  <c r="U580" i="2" s="1"/>
  <c r="E580" i="2"/>
  <c r="F580" i="2" s="1"/>
  <c r="T579" i="2"/>
  <c r="S579" i="2"/>
  <c r="U579" i="2" s="1"/>
  <c r="E579" i="2"/>
  <c r="F579" i="2" s="1"/>
  <c r="T578" i="2"/>
  <c r="S578" i="2"/>
  <c r="U578" i="2" s="1"/>
  <c r="F578" i="2"/>
  <c r="E578" i="2"/>
  <c r="T577" i="2"/>
  <c r="S577" i="2"/>
  <c r="U577" i="2" s="1"/>
  <c r="E577" i="2"/>
  <c r="F577" i="2" s="1"/>
  <c r="T576" i="2"/>
  <c r="S576" i="2"/>
  <c r="U576" i="2" s="1"/>
  <c r="E576" i="2"/>
  <c r="F576" i="2" s="1"/>
  <c r="T575" i="2"/>
  <c r="S575" i="2"/>
  <c r="U575" i="2" s="1"/>
  <c r="F575" i="2"/>
  <c r="E575" i="2"/>
  <c r="T574" i="2"/>
  <c r="S574" i="2"/>
  <c r="U574" i="2" s="1"/>
  <c r="F574" i="2"/>
  <c r="E574" i="2"/>
  <c r="T573" i="2"/>
  <c r="S573" i="2"/>
  <c r="U573" i="2" s="1"/>
  <c r="E573" i="2"/>
  <c r="F573" i="2" s="1"/>
  <c r="T572" i="2"/>
  <c r="S572" i="2"/>
  <c r="U572" i="2" s="1"/>
  <c r="E572" i="2"/>
  <c r="F572" i="2" s="1"/>
  <c r="T571" i="2"/>
  <c r="S571" i="2"/>
  <c r="U571" i="2" s="1"/>
  <c r="E571" i="2"/>
  <c r="F571" i="2" s="1"/>
  <c r="T570" i="2"/>
  <c r="S570" i="2"/>
  <c r="U570" i="2" s="1"/>
  <c r="E570" i="2"/>
  <c r="F570" i="2" s="1"/>
  <c r="T569" i="2"/>
  <c r="S569" i="2"/>
  <c r="U569" i="2" s="1"/>
  <c r="E569" i="2"/>
  <c r="F569" i="2" s="1"/>
  <c r="T568" i="2"/>
  <c r="S568" i="2"/>
  <c r="U568" i="2" s="1"/>
  <c r="F568" i="2"/>
  <c r="E568" i="2"/>
  <c r="T567" i="2"/>
  <c r="S567" i="2"/>
  <c r="U567" i="2" s="1"/>
  <c r="E567" i="2"/>
  <c r="F567" i="2" s="1"/>
  <c r="T566" i="2"/>
  <c r="S566" i="2"/>
  <c r="U566" i="2" s="1"/>
  <c r="E566" i="2"/>
  <c r="F566" i="2" s="1"/>
  <c r="T565" i="2"/>
  <c r="S565" i="2"/>
  <c r="E565" i="2"/>
  <c r="F565" i="2" s="1"/>
  <c r="T564" i="2"/>
  <c r="S564" i="2"/>
  <c r="U564" i="2" s="1"/>
  <c r="F564" i="2"/>
  <c r="E564" i="2"/>
  <c r="T563" i="2"/>
  <c r="S563" i="2"/>
  <c r="E563" i="2"/>
  <c r="F563" i="2" s="1"/>
  <c r="T562" i="2"/>
  <c r="S562" i="2"/>
  <c r="U562" i="2" s="1"/>
  <c r="E562" i="2"/>
  <c r="F562" i="2" s="1"/>
  <c r="T561" i="2"/>
  <c r="S561" i="2"/>
  <c r="U561" i="2" s="1"/>
  <c r="E561" i="2"/>
  <c r="F561" i="2" s="1"/>
  <c r="T560" i="2"/>
  <c r="S560" i="2"/>
  <c r="F560" i="2"/>
  <c r="E560" i="2"/>
  <c r="T559" i="2"/>
  <c r="S559" i="2"/>
  <c r="U559" i="2" s="1"/>
  <c r="E559" i="2"/>
  <c r="F559" i="2" s="1"/>
  <c r="T558" i="2"/>
  <c r="S558" i="2"/>
  <c r="F558" i="2"/>
  <c r="E558" i="2"/>
  <c r="T557" i="2"/>
  <c r="S557" i="2"/>
  <c r="U557" i="2" s="1"/>
  <c r="F557" i="2"/>
  <c r="E557" i="2"/>
  <c r="T556" i="2"/>
  <c r="S556" i="2"/>
  <c r="U556" i="2" s="1"/>
  <c r="E556" i="2"/>
  <c r="F556" i="2" s="1"/>
  <c r="T555" i="2"/>
  <c r="S555" i="2"/>
  <c r="U555" i="2" s="1"/>
  <c r="E555" i="2"/>
  <c r="F555" i="2" s="1"/>
  <c r="T554" i="2"/>
  <c r="S554" i="2"/>
  <c r="U554" i="2" s="1"/>
  <c r="F554" i="2"/>
  <c r="E554" i="2"/>
  <c r="T553" i="2"/>
  <c r="S553" i="2"/>
  <c r="U553" i="2" s="1"/>
  <c r="E553" i="2"/>
  <c r="F553" i="2" s="1"/>
  <c r="T552" i="2"/>
  <c r="S552" i="2"/>
  <c r="U552" i="2" s="1"/>
  <c r="E552" i="2"/>
  <c r="F552" i="2" s="1"/>
  <c r="T551" i="2"/>
  <c r="S551" i="2"/>
  <c r="U551" i="2" s="1"/>
  <c r="F551" i="2"/>
  <c r="E551" i="2"/>
  <c r="T550" i="2"/>
  <c r="S550" i="2"/>
  <c r="U550" i="2" s="1"/>
  <c r="F550" i="2"/>
  <c r="E550" i="2"/>
  <c r="T549" i="2"/>
  <c r="S549" i="2"/>
  <c r="U549" i="2" s="1"/>
  <c r="E549" i="2"/>
  <c r="F549" i="2" s="1"/>
  <c r="T548" i="2"/>
  <c r="S548" i="2"/>
  <c r="U548" i="2" s="1"/>
  <c r="E548" i="2"/>
  <c r="F548" i="2" s="1"/>
  <c r="T547" i="2"/>
  <c r="S547" i="2"/>
  <c r="U547" i="2" s="1"/>
  <c r="E547" i="2"/>
  <c r="F547" i="2" s="1"/>
  <c r="T546" i="2"/>
  <c r="S546" i="2"/>
  <c r="U546" i="2" s="1"/>
  <c r="E546" i="2"/>
  <c r="F546" i="2" s="1"/>
  <c r="T545" i="2"/>
  <c r="S545" i="2"/>
  <c r="U545" i="2" s="1"/>
  <c r="E545" i="2"/>
  <c r="F545" i="2" s="1"/>
  <c r="T544" i="2"/>
  <c r="S544" i="2"/>
  <c r="U544" i="2" s="1"/>
  <c r="F544" i="2"/>
  <c r="E544" i="2"/>
  <c r="T543" i="2"/>
  <c r="S543" i="2"/>
  <c r="U543" i="2" s="1"/>
  <c r="F543" i="2"/>
  <c r="E543" i="2"/>
  <c r="T542" i="2"/>
  <c r="S542" i="2"/>
  <c r="U542" i="2" s="1"/>
  <c r="E542" i="2"/>
  <c r="F542" i="2" s="1"/>
  <c r="T541" i="2"/>
  <c r="S541" i="2"/>
  <c r="E541" i="2"/>
  <c r="F541" i="2" s="1"/>
  <c r="T540" i="2"/>
  <c r="S540" i="2"/>
  <c r="U540" i="2" s="1"/>
  <c r="F540" i="2"/>
  <c r="E540" i="2"/>
  <c r="T539" i="2"/>
  <c r="S539" i="2"/>
  <c r="E539" i="2"/>
  <c r="F539" i="2" s="1"/>
  <c r="T538" i="2"/>
  <c r="S538" i="2"/>
  <c r="U538" i="2" s="1"/>
  <c r="E538" i="2"/>
  <c r="F538" i="2" s="1"/>
  <c r="T537" i="2"/>
  <c r="S537" i="2"/>
  <c r="U537" i="2" s="1"/>
  <c r="E537" i="2"/>
  <c r="F537" i="2" s="1"/>
  <c r="T536" i="2"/>
  <c r="S536" i="2"/>
  <c r="F536" i="2"/>
  <c r="E536" i="2"/>
  <c r="T535" i="2"/>
  <c r="S535" i="2"/>
  <c r="U535" i="2" s="1"/>
  <c r="E535" i="2"/>
  <c r="F535" i="2" s="1"/>
  <c r="T534" i="2"/>
  <c r="S534" i="2"/>
  <c r="F534" i="2"/>
  <c r="E534" i="2"/>
  <c r="T533" i="2"/>
  <c r="S533" i="2"/>
  <c r="U533" i="2" s="1"/>
  <c r="F533" i="2"/>
  <c r="E533" i="2"/>
  <c r="T532" i="2"/>
  <c r="S532" i="2"/>
  <c r="U532" i="2" s="1"/>
  <c r="E532" i="2"/>
  <c r="F532" i="2" s="1"/>
  <c r="T531" i="2"/>
  <c r="S531" i="2"/>
  <c r="U531" i="2" s="1"/>
  <c r="E531" i="2"/>
  <c r="F531" i="2" s="1"/>
  <c r="T530" i="2"/>
  <c r="S530" i="2"/>
  <c r="U530" i="2" s="1"/>
  <c r="F530" i="2"/>
  <c r="E530" i="2"/>
  <c r="T529" i="2"/>
  <c r="S529" i="2"/>
  <c r="U529" i="2" s="1"/>
  <c r="E529" i="2"/>
  <c r="F529" i="2" s="1"/>
  <c r="T528" i="2"/>
  <c r="S528" i="2"/>
  <c r="U528" i="2" s="1"/>
  <c r="E528" i="2"/>
  <c r="F528" i="2" s="1"/>
  <c r="T527" i="2"/>
  <c r="S527" i="2"/>
  <c r="U527" i="2" s="1"/>
  <c r="F527" i="2"/>
  <c r="E527" i="2"/>
  <c r="T526" i="2"/>
  <c r="S526" i="2"/>
  <c r="F526" i="2"/>
  <c r="E526" i="2"/>
  <c r="T525" i="2"/>
  <c r="S525" i="2"/>
  <c r="U525" i="2" s="1"/>
  <c r="E525" i="2"/>
  <c r="F525" i="2" s="1"/>
  <c r="T524" i="2"/>
  <c r="S524" i="2"/>
  <c r="U524" i="2" s="1"/>
  <c r="E524" i="2"/>
  <c r="F524" i="2" s="1"/>
  <c r="T523" i="2"/>
  <c r="S523" i="2"/>
  <c r="U523" i="2" s="1"/>
  <c r="E523" i="2"/>
  <c r="F523" i="2" s="1"/>
  <c r="T522" i="2"/>
  <c r="S522" i="2"/>
  <c r="U522" i="2" s="1"/>
  <c r="E522" i="2"/>
  <c r="F522" i="2" s="1"/>
  <c r="T521" i="2"/>
  <c r="S521" i="2"/>
  <c r="U521" i="2" s="1"/>
  <c r="E521" i="2"/>
  <c r="F521" i="2" s="1"/>
  <c r="T520" i="2"/>
  <c r="S520" i="2"/>
  <c r="U520" i="2" s="1"/>
  <c r="F520" i="2"/>
  <c r="E520" i="2"/>
  <c r="T519" i="2"/>
  <c r="S519" i="2"/>
  <c r="U519" i="2" s="1"/>
  <c r="F519" i="2"/>
  <c r="E519" i="2"/>
  <c r="T518" i="2"/>
  <c r="S518" i="2"/>
  <c r="U518" i="2" s="1"/>
  <c r="E518" i="2"/>
  <c r="F518" i="2" s="1"/>
  <c r="T517" i="2"/>
  <c r="S517" i="2"/>
  <c r="E517" i="2"/>
  <c r="F517" i="2" s="1"/>
  <c r="T516" i="2"/>
  <c r="S516" i="2"/>
  <c r="U516" i="2" s="1"/>
  <c r="F516" i="2"/>
  <c r="E516" i="2"/>
  <c r="T515" i="2"/>
  <c r="S515" i="2"/>
  <c r="E515" i="2"/>
  <c r="F515" i="2" s="1"/>
  <c r="T514" i="2"/>
  <c r="S514" i="2"/>
  <c r="U514" i="2" s="1"/>
  <c r="E514" i="2"/>
  <c r="F514" i="2" s="1"/>
  <c r="T513" i="2"/>
  <c r="S513" i="2"/>
  <c r="U513" i="2" s="1"/>
  <c r="E513" i="2"/>
  <c r="F513" i="2" s="1"/>
  <c r="T512" i="2"/>
  <c r="S512" i="2"/>
  <c r="F512" i="2"/>
  <c r="E512" i="2"/>
  <c r="T511" i="2"/>
  <c r="S511" i="2"/>
  <c r="U511" i="2" s="1"/>
  <c r="E511" i="2"/>
  <c r="F511" i="2" s="1"/>
  <c r="T510" i="2"/>
  <c r="S510" i="2"/>
  <c r="F510" i="2"/>
  <c r="E510" i="2"/>
  <c r="T509" i="2"/>
  <c r="S509" i="2"/>
  <c r="U509" i="2" s="1"/>
  <c r="F509" i="2"/>
  <c r="E509" i="2"/>
  <c r="T508" i="2"/>
  <c r="S508" i="2"/>
  <c r="U508" i="2" s="1"/>
  <c r="E508" i="2"/>
  <c r="F508" i="2" s="1"/>
  <c r="T507" i="2"/>
  <c r="S507" i="2"/>
  <c r="U507" i="2" s="1"/>
  <c r="E507" i="2"/>
  <c r="F507" i="2" s="1"/>
  <c r="T506" i="2"/>
  <c r="S506" i="2"/>
  <c r="U506" i="2" s="1"/>
  <c r="F506" i="2"/>
  <c r="E506" i="2"/>
  <c r="T505" i="2"/>
  <c r="S505" i="2"/>
  <c r="U505" i="2" s="1"/>
  <c r="E505" i="2"/>
  <c r="F505" i="2" s="1"/>
  <c r="T504" i="2"/>
  <c r="S504" i="2"/>
  <c r="U504" i="2" s="1"/>
  <c r="E504" i="2"/>
  <c r="F504" i="2" s="1"/>
  <c r="T503" i="2"/>
  <c r="S503" i="2"/>
  <c r="U503" i="2" s="1"/>
  <c r="F503" i="2"/>
  <c r="E503" i="2"/>
  <c r="T502" i="2"/>
  <c r="S502" i="2"/>
  <c r="U502" i="2" s="1"/>
  <c r="F502" i="2"/>
  <c r="E502" i="2"/>
  <c r="T501" i="2"/>
  <c r="S501" i="2"/>
  <c r="U501" i="2" s="1"/>
  <c r="E501" i="2"/>
  <c r="F501" i="2" s="1"/>
  <c r="T500" i="2"/>
  <c r="S500" i="2"/>
  <c r="U500" i="2" s="1"/>
  <c r="E500" i="2"/>
  <c r="F500" i="2" s="1"/>
  <c r="T499" i="2"/>
  <c r="S499" i="2"/>
  <c r="U499" i="2" s="1"/>
  <c r="E499" i="2"/>
  <c r="F499" i="2" s="1"/>
  <c r="T498" i="2"/>
  <c r="S498" i="2"/>
  <c r="U498" i="2" s="1"/>
  <c r="E498" i="2"/>
  <c r="F498" i="2" s="1"/>
  <c r="T497" i="2"/>
  <c r="S497" i="2"/>
  <c r="U497" i="2" s="1"/>
  <c r="E497" i="2"/>
  <c r="F497" i="2" s="1"/>
  <c r="T496" i="2"/>
  <c r="S496" i="2"/>
  <c r="U496" i="2" s="1"/>
  <c r="F496" i="2"/>
  <c r="E496" i="2"/>
  <c r="T495" i="2"/>
  <c r="S495" i="2"/>
  <c r="U495" i="2" s="1"/>
  <c r="F495" i="2"/>
  <c r="E495" i="2"/>
  <c r="T494" i="2"/>
  <c r="S494" i="2"/>
  <c r="U494" i="2" s="1"/>
  <c r="E494" i="2"/>
  <c r="F494" i="2" s="1"/>
  <c r="T493" i="2"/>
  <c r="S493" i="2"/>
  <c r="E493" i="2"/>
  <c r="F493" i="2" s="1"/>
  <c r="T492" i="2"/>
  <c r="S492" i="2"/>
  <c r="U492" i="2" s="1"/>
  <c r="F492" i="2"/>
  <c r="E492" i="2"/>
  <c r="T491" i="2"/>
  <c r="S491" i="2"/>
  <c r="E491" i="2"/>
  <c r="F491" i="2" s="1"/>
  <c r="T490" i="2"/>
  <c r="S490" i="2"/>
  <c r="U490" i="2" s="1"/>
  <c r="E490" i="2"/>
  <c r="F490" i="2" s="1"/>
  <c r="T489" i="2"/>
  <c r="S489" i="2"/>
  <c r="U489" i="2" s="1"/>
  <c r="E489" i="2"/>
  <c r="F489" i="2" s="1"/>
  <c r="T488" i="2"/>
  <c r="S488" i="2"/>
  <c r="F488" i="2"/>
  <c r="E488" i="2"/>
  <c r="T487" i="2"/>
  <c r="S487" i="2"/>
  <c r="U487" i="2" s="1"/>
  <c r="E487" i="2"/>
  <c r="F487" i="2" s="1"/>
  <c r="T486" i="2"/>
  <c r="S486" i="2"/>
  <c r="F486" i="2"/>
  <c r="E486" i="2"/>
  <c r="T485" i="2"/>
  <c r="S485" i="2"/>
  <c r="U485" i="2" s="1"/>
  <c r="F485" i="2"/>
  <c r="E485" i="2"/>
  <c r="T484" i="2"/>
  <c r="S484" i="2"/>
  <c r="U484" i="2" s="1"/>
  <c r="E484" i="2"/>
  <c r="F484" i="2" s="1"/>
  <c r="T483" i="2"/>
  <c r="S483" i="2"/>
  <c r="U483" i="2" s="1"/>
  <c r="E483" i="2"/>
  <c r="F483" i="2" s="1"/>
  <c r="T482" i="2"/>
  <c r="S482" i="2"/>
  <c r="U482" i="2" s="1"/>
  <c r="F482" i="2"/>
  <c r="E482" i="2"/>
  <c r="T481" i="2"/>
  <c r="S481" i="2"/>
  <c r="U481" i="2" s="1"/>
  <c r="E481" i="2"/>
  <c r="F481" i="2" s="1"/>
  <c r="T480" i="2"/>
  <c r="S480" i="2"/>
  <c r="U480" i="2" s="1"/>
  <c r="E480" i="2"/>
  <c r="F480" i="2" s="1"/>
  <c r="T479" i="2"/>
  <c r="S479" i="2"/>
  <c r="U479" i="2" s="1"/>
  <c r="F479" i="2"/>
  <c r="E479" i="2"/>
  <c r="T478" i="2"/>
  <c r="S478" i="2"/>
  <c r="U478" i="2" s="1"/>
  <c r="F478" i="2"/>
  <c r="E478" i="2"/>
  <c r="T477" i="2"/>
  <c r="S477" i="2"/>
  <c r="U477" i="2" s="1"/>
  <c r="E477" i="2"/>
  <c r="F477" i="2" s="1"/>
  <c r="T476" i="2"/>
  <c r="S476" i="2"/>
  <c r="U476" i="2" s="1"/>
  <c r="E476" i="2"/>
  <c r="F476" i="2" s="1"/>
  <c r="T475" i="2"/>
  <c r="S475" i="2"/>
  <c r="U475" i="2" s="1"/>
  <c r="E475" i="2"/>
  <c r="F475" i="2" s="1"/>
  <c r="T474" i="2"/>
  <c r="S474" i="2"/>
  <c r="U474" i="2" s="1"/>
  <c r="E474" i="2"/>
  <c r="F474" i="2" s="1"/>
  <c r="T473" i="2"/>
  <c r="S473" i="2"/>
  <c r="U473" i="2" s="1"/>
  <c r="E473" i="2"/>
  <c r="F473" i="2" s="1"/>
  <c r="T472" i="2"/>
  <c r="S472" i="2"/>
  <c r="U472" i="2" s="1"/>
  <c r="F472" i="2"/>
  <c r="E472" i="2"/>
  <c r="T471" i="2"/>
  <c r="S471" i="2"/>
  <c r="U471" i="2" s="1"/>
  <c r="F471" i="2"/>
  <c r="E471" i="2"/>
  <c r="T470" i="2"/>
  <c r="S470" i="2"/>
  <c r="U470" i="2" s="1"/>
  <c r="E470" i="2"/>
  <c r="F470" i="2" s="1"/>
  <c r="T469" i="2"/>
  <c r="S469" i="2"/>
  <c r="E469" i="2"/>
  <c r="F469" i="2" s="1"/>
  <c r="T468" i="2"/>
  <c r="S468" i="2"/>
  <c r="U468" i="2" s="1"/>
  <c r="F468" i="2"/>
  <c r="E468" i="2"/>
  <c r="T467" i="2"/>
  <c r="S467" i="2"/>
  <c r="E467" i="2"/>
  <c r="F467" i="2" s="1"/>
  <c r="T466" i="2"/>
  <c r="S466" i="2"/>
  <c r="U466" i="2" s="1"/>
  <c r="E466" i="2"/>
  <c r="F466" i="2" s="1"/>
  <c r="T465" i="2"/>
  <c r="S465" i="2"/>
  <c r="U465" i="2" s="1"/>
  <c r="E465" i="2"/>
  <c r="F465" i="2" s="1"/>
  <c r="T464" i="2"/>
  <c r="S464" i="2"/>
  <c r="F464" i="2"/>
  <c r="E464" i="2"/>
  <c r="T463" i="2"/>
  <c r="S463" i="2"/>
  <c r="U463" i="2" s="1"/>
  <c r="E463" i="2"/>
  <c r="F463" i="2" s="1"/>
  <c r="T462" i="2"/>
  <c r="S462" i="2"/>
  <c r="F462" i="2"/>
  <c r="E462" i="2"/>
  <c r="T461" i="2"/>
  <c r="S461" i="2"/>
  <c r="U461" i="2" s="1"/>
  <c r="F461" i="2"/>
  <c r="E461" i="2"/>
  <c r="T460" i="2"/>
  <c r="S460" i="2"/>
  <c r="U460" i="2" s="1"/>
  <c r="E460" i="2"/>
  <c r="F460" i="2" s="1"/>
  <c r="T459" i="2"/>
  <c r="S459" i="2"/>
  <c r="U459" i="2" s="1"/>
  <c r="E459" i="2"/>
  <c r="F459" i="2" s="1"/>
  <c r="T458" i="2"/>
  <c r="S458" i="2"/>
  <c r="U458" i="2" s="1"/>
  <c r="F458" i="2"/>
  <c r="E458" i="2"/>
  <c r="T457" i="2"/>
  <c r="S457" i="2"/>
  <c r="U457" i="2" s="1"/>
  <c r="E457" i="2"/>
  <c r="F457" i="2" s="1"/>
  <c r="T456" i="2"/>
  <c r="S456" i="2"/>
  <c r="U456" i="2" s="1"/>
  <c r="E456" i="2"/>
  <c r="F456" i="2" s="1"/>
  <c r="T455" i="2"/>
  <c r="S455" i="2"/>
  <c r="U455" i="2" s="1"/>
  <c r="F455" i="2"/>
  <c r="E455" i="2"/>
  <c r="T454" i="2"/>
  <c r="S454" i="2"/>
  <c r="U454" i="2" s="1"/>
  <c r="F454" i="2"/>
  <c r="E454" i="2"/>
  <c r="T453" i="2"/>
  <c r="S453" i="2"/>
  <c r="U453" i="2" s="1"/>
  <c r="E453" i="2"/>
  <c r="F453" i="2" s="1"/>
  <c r="T452" i="2"/>
  <c r="S452" i="2"/>
  <c r="U452" i="2" s="1"/>
  <c r="E452" i="2"/>
  <c r="F452" i="2" s="1"/>
  <c r="T451" i="2"/>
  <c r="S451" i="2"/>
  <c r="U451" i="2" s="1"/>
  <c r="E451" i="2"/>
  <c r="F451" i="2" s="1"/>
  <c r="T450" i="2"/>
  <c r="S450" i="2"/>
  <c r="U450" i="2" s="1"/>
  <c r="E450" i="2"/>
  <c r="F450" i="2" s="1"/>
  <c r="T449" i="2"/>
  <c r="S449" i="2"/>
  <c r="U449" i="2" s="1"/>
  <c r="E449" i="2"/>
  <c r="F449" i="2" s="1"/>
  <c r="T448" i="2"/>
  <c r="S448" i="2"/>
  <c r="U448" i="2" s="1"/>
  <c r="F448" i="2"/>
  <c r="E448" i="2"/>
  <c r="T447" i="2"/>
  <c r="S447" i="2"/>
  <c r="U447" i="2" s="1"/>
  <c r="F447" i="2"/>
  <c r="E447" i="2"/>
  <c r="T446" i="2"/>
  <c r="S446" i="2"/>
  <c r="U446" i="2" s="1"/>
  <c r="E446" i="2"/>
  <c r="F446" i="2" s="1"/>
  <c r="T445" i="2"/>
  <c r="S445" i="2"/>
  <c r="E445" i="2"/>
  <c r="F445" i="2" s="1"/>
  <c r="T444" i="2"/>
  <c r="S444" i="2"/>
  <c r="U444" i="2" s="1"/>
  <c r="F444" i="2"/>
  <c r="E444" i="2"/>
  <c r="T443" i="2"/>
  <c r="S443" i="2"/>
  <c r="E443" i="2"/>
  <c r="F443" i="2" s="1"/>
  <c r="T442" i="2"/>
  <c r="S442" i="2"/>
  <c r="U442" i="2" s="1"/>
  <c r="E442" i="2"/>
  <c r="F442" i="2" s="1"/>
  <c r="T441" i="2"/>
  <c r="S441" i="2"/>
  <c r="U441" i="2" s="1"/>
  <c r="E441" i="2"/>
  <c r="F441" i="2" s="1"/>
  <c r="T440" i="2"/>
  <c r="S440" i="2"/>
  <c r="F440" i="2"/>
  <c r="E440" i="2"/>
  <c r="T439" i="2"/>
  <c r="S439" i="2"/>
  <c r="U439" i="2" s="1"/>
  <c r="E439" i="2"/>
  <c r="F439" i="2" s="1"/>
  <c r="T438" i="2"/>
  <c r="S438" i="2"/>
  <c r="F438" i="2"/>
  <c r="E438" i="2"/>
  <c r="T437" i="2"/>
  <c r="S437" i="2"/>
  <c r="U437" i="2" s="1"/>
  <c r="F437" i="2"/>
  <c r="E437" i="2"/>
  <c r="T436" i="2"/>
  <c r="S436" i="2"/>
  <c r="U436" i="2" s="1"/>
  <c r="E436" i="2"/>
  <c r="F436" i="2" s="1"/>
  <c r="T435" i="2"/>
  <c r="S435" i="2"/>
  <c r="U435" i="2" s="1"/>
  <c r="E435" i="2"/>
  <c r="F435" i="2" s="1"/>
  <c r="T434" i="2"/>
  <c r="S434" i="2"/>
  <c r="U434" i="2" s="1"/>
  <c r="F434" i="2"/>
  <c r="E434" i="2"/>
  <c r="T433" i="2"/>
  <c r="S433" i="2"/>
  <c r="U433" i="2" s="1"/>
  <c r="E433" i="2"/>
  <c r="F433" i="2" s="1"/>
  <c r="T432" i="2"/>
  <c r="S432" i="2"/>
  <c r="U432" i="2" s="1"/>
  <c r="E432" i="2"/>
  <c r="F432" i="2" s="1"/>
  <c r="T431" i="2"/>
  <c r="S431" i="2"/>
  <c r="U431" i="2" s="1"/>
  <c r="F431" i="2"/>
  <c r="E431" i="2"/>
  <c r="T430" i="2"/>
  <c r="S430" i="2"/>
  <c r="U430" i="2" s="1"/>
  <c r="F430" i="2"/>
  <c r="E430" i="2"/>
  <c r="T429" i="2"/>
  <c r="S429" i="2"/>
  <c r="U429" i="2" s="1"/>
  <c r="E429" i="2"/>
  <c r="F429" i="2" s="1"/>
  <c r="T428" i="2"/>
  <c r="S428" i="2"/>
  <c r="U428" i="2" s="1"/>
  <c r="E428" i="2"/>
  <c r="F428" i="2" s="1"/>
  <c r="T427" i="2"/>
  <c r="S427" i="2"/>
  <c r="U427" i="2" s="1"/>
  <c r="E427" i="2"/>
  <c r="F427" i="2" s="1"/>
  <c r="T426" i="2"/>
  <c r="S426" i="2"/>
  <c r="U426" i="2" s="1"/>
  <c r="E426" i="2"/>
  <c r="F426" i="2" s="1"/>
  <c r="T425" i="2"/>
  <c r="S425" i="2"/>
  <c r="U425" i="2" s="1"/>
  <c r="E425" i="2"/>
  <c r="F425" i="2" s="1"/>
  <c r="T424" i="2"/>
  <c r="S424" i="2"/>
  <c r="U424" i="2" s="1"/>
  <c r="F424" i="2"/>
  <c r="E424" i="2"/>
  <c r="T423" i="2"/>
  <c r="S423" i="2"/>
  <c r="U423" i="2" s="1"/>
  <c r="F423" i="2"/>
  <c r="E423" i="2"/>
  <c r="T422" i="2"/>
  <c r="S422" i="2"/>
  <c r="U422" i="2" s="1"/>
  <c r="E422" i="2"/>
  <c r="F422" i="2" s="1"/>
  <c r="T421" i="2"/>
  <c r="S421" i="2"/>
  <c r="E421" i="2"/>
  <c r="F421" i="2" s="1"/>
  <c r="T420" i="2"/>
  <c r="S420" i="2"/>
  <c r="U420" i="2" s="1"/>
  <c r="F420" i="2"/>
  <c r="E420" i="2"/>
  <c r="T419" i="2"/>
  <c r="S419" i="2"/>
  <c r="E419" i="2"/>
  <c r="F419" i="2" s="1"/>
  <c r="T418" i="2"/>
  <c r="S418" i="2"/>
  <c r="U418" i="2" s="1"/>
  <c r="E418" i="2"/>
  <c r="F418" i="2" s="1"/>
  <c r="T417" i="2"/>
  <c r="S417" i="2"/>
  <c r="U417" i="2" s="1"/>
  <c r="E417" i="2"/>
  <c r="F417" i="2" s="1"/>
  <c r="T416" i="2"/>
  <c r="S416" i="2"/>
  <c r="F416" i="2"/>
  <c r="E416" i="2"/>
  <c r="T415" i="2"/>
  <c r="S415" i="2"/>
  <c r="U415" i="2" s="1"/>
  <c r="E415" i="2"/>
  <c r="F415" i="2" s="1"/>
  <c r="T414" i="2"/>
  <c r="S414" i="2"/>
  <c r="F414" i="2"/>
  <c r="E414" i="2"/>
  <c r="T413" i="2"/>
  <c r="S413" i="2"/>
  <c r="U413" i="2" s="1"/>
  <c r="F413" i="2"/>
  <c r="E413" i="2"/>
  <c r="T412" i="2"/>
  <c r="S412" i="2"/>
  <c r="U412" i="2" s="1"/>
  <c r="E412" i="2"/>
  <c r="F412" i="2" s="1"/>
  <c r="T411" i="2"/>
  <c r="S411" i="2"/>
  <c r="U411" i="2" s="1"/>
  <c r="E411" i="2"/>
  <c r="F411" i="2" s="1"/>
  <c r="T410" i="2"/>
  <c r="S410" i="2"/>
  <c r="U410" i="2" s="1"/>
  <c r="F410" i="2"/>
  <c r="E410" i="2"/>
  <c r="T409" i="2"/>
  <c r="S409" i="2"/>
  <c r="U409" i="2" s="1"/>
  <c r="E409" i="2"/>
  <c r="F409" i="2" s="1"/>
  <c r="T408" i="2"/>
  <c r="S408" i="2"/>
  <c r="U408" i="2" s="1"/>
  <c r="E408" i="2"/>
  <c r="F408" i="2" s="1"/>
  <c r="T407" i="2"/>
  <c r="S407" i="2"/>
  <c r="U407" i="2" s="1"/>
  <c r="F407" i="2"/>
  <c r="E407" i="2"/>
  <c r="T406" i="2"/>
  <c r="S406" i="2"/>
  <c r="U406" i="2" s="1"/>
  <c r="F406" i="2"/>
  <c r="E406" i="2"/>
  <c r="T405" i="2"/>
  <c r="S405" i="2"/>
  <c r="U405" i="2" s="1"/>
  <c r="E405" i="2"/>
  <c r="F405" i="2" s="1"/>
  <c r="T404" i="2"/>
  <c r="S404" i="2"/>
  <c r="U404" i="2" s="1"/>
  <c r="E404" i="2"/>
  <c r="F404" i="2" s="1"/>
  <c r="T403" i="2"/>
  <c r="S403" i="2"/>
  <c r="U403" i="2" s="1"/>
  <c r="E403" i="2"/>
  <c r="F403" i="2" s="1"/>
  <c r="T402" i="2"/>
  <c r="S402" i="2"/>
  <c r="U402" i="2" s="1"/>
  <c r="E402" i="2"/>
  <c r="F402" i="2" s="1"/>
  <c r="T401" i="2"/>
  <c r="S401" i="2"/>
  <c r="U401" i="2" s="1"/>
  <c r="E401" i="2"/>
  <c r="F401" i="2" s="1"/>
  <c r="T400" i="2"/>
  <c r="S400" i="2"/>
  <c r="U400" i="2" s="1"/>
  <c r="F400" i="2"/>
  <c r="E400" i="2"/>
  <c r="T399" i="2"/>
  <c r="S399" i="2"/>
  <c r="U399" i="2" s="1"/>
  <c r="F399" i="2"/>
  <c r="E399" i="2"/>
  <c r="T398" i="2"/>
  <c r="S398" i="2"/>
  <c r="U398" i="2" s="1"/>
  <c r="E398" i="2"/>
  <c r="F398" i="2" s="1"/>
  <c r="T397" i="2"/>
  <c r="S397" i="2"/>
  <c r="E397" i="2"/>
  <c r="F397" i="2" s="1"/>
  <c r="T396" i="2"/>
  <c r="S396" i="2"/>
  <c r="U396" i="2" s="1"/>
  <c r="F396" i="2"/>
  <c r="E396" i="2"/>
  <c r="T395" i="2"/>
  <c r="S395" i="2"/>
  <c r="E395" i="2"/>
  <c r="F395" i="2" s="1"/>
  <c r="T394" i="2"/>
  <c r="S394" i="2"/>
  <c r="U394" i="2" s="1"/>
  <c r="E394" i="2"/>
  <c r="F394" i="2" s="1"/>
  <c r="T393" i="2"/>
  <c r="S393" i="2"/>
  <c r="U393" i="2" s="1"/>
  <c r="E393" i="2"/>
  <c r="F393" i="2" s="1"/>
  <c r="T392" i="2"/>
  <c r="S392" i="2"/>
  <c r="F392" i="2"/>
  <c r="E392" i="2"/>
  <c r="T391" i="2"/>
  <c r="S391" i="2"/>
  <c r="U391" i="2" s="1"/>
  <c r="E391" i="2"/>
  <c r="F391" i="2" s="1"/>
  <c r="T390" i="2"/>
  <c r="S390" i="2"/>
  <c r="F390" i="2"/>
  <c r="E390" i="2"/>
  <c r="T389" i="2"/>
  <c r="S389" i="2"/>
  <c r="U389" i="2" s="1"/>
  <c r="F389" i="2"/>
  <c r="E389" i="2"/>
  <c r="T388" i="2"/>
  <c r="S388" i="2"/>
  <c r="U388" i="2" s="1"/>
  <c r="E388" i="2"/>
  <c r="F388" i="2" s="1"/>
  <c r="T387" i="2"/>
  <c r="S387" i="2"/>
  <c r="U387" i="2" s="1"/>
  <c r="E387" i="2"/>
  <c r="F387" i="2" s="1"/>
  <c r="T386" i="2"/>
  <c r="S386" i="2"/>
  <c r="U386" i="2" s="1"/>
  <c r="F386" i="2"/>
  <c r="E386" i="2"/>
  <c r="T385" i="2"/>
  <c r="S385" i="2"/>
  <c r="U385" i="2" s="1"/>
  <c r="E385" i="2"/>
  <c r="F385" i="2" s="1"/>
  <c r="T384" i="2"/>
  <c r="S384" i="2"/>
  <c r="U384" i="2" s="1"/>
  <c r="E384" i="2"/>
  <c r="F384" i="2" s="1"/>
  <c r="T383" i="2"/>
  <c r="S383" i="2"/>
  <c r="U383" i="2" s="1"/>
  <c r="F383" i="2"/>
  <c r="E383" i="2"/>
  <c r="T382" i="2"/>
  <c r="S382" i="2"/>
  <c r="U382" i="2" s="1"/>
  <c r="F382" i="2"/>
  <c r="E382" i="2"/>
  <c r="T381" i="2"/>
  <c r="S381" i="2"/>
  <c r="U381" i="2" s="1"/>
  <c r="E381" i="2"/>
  <c r="F381" i="2" s="1"/>
  <c r="T380" i="2"/>
  <c r="S380" i="2"/>
  <c r="U380" i="2" s="1"/>
  <c r="E380" i="2"/>
  <c r="F380" i="2" s="1"/>
  <c r="T379" i="2"/>
  <c r="S379" i="2"/>
  <c r="U379" i="2" s="1"/>
  <c r="E379" i="2"/>
  <c r="F379" i="2" s="1"/>
  <c r="T378" i="2"/>
  <c r="S378" i="2"/>
  <c r="U378" i="2" s="1"/>
  <c r="E378" i="2"/>
  <c r="F378" i="2" s="1"/>
  <c r="T377" i="2"/>
  <c r="S377" i="2"/>
  <c r="U377" i="2" s="1"/>
  <c r="E377" i="2"/>
  <c r="F377" i="2" s="1"/>
  <c r="T376" i="2"/>
  <c r="S376" i="2"/>
  <c r="U376" i="2" s="1"/>
  <c r="F376" i="2"/>
  <c r="E376" i="2"/>
  <c r="T375" i="2"/>
  <c r="S375" i="2"/>
  <c r="U375" i="2" s="1"/>
  <c r="F375" i="2"/>
  <c r="E375" i="2"/>
  <c r="T374" i="2"/>
  <c r="S374" i="2"/>
  <c r="U374" i="2" s="1"/>
  <c r="F374" i="2"/>
  <c r="E374" i="2"/>
  <c r="T373" i="2"/>
  <c r="S373" i="2"/>
  <c r="E373" i="2"/>
  <c r="F373" i="2" s="1"/>
  <c r="T372" i="2"/>
  <c r="S372" i="2"/>
  <c r="U372" i="2" s="1"/>
  <c r="F372" i="2"/>
  <c r="E372" i="2"/>
  <c r="T371" i="2"/>
  <c r="S371" i="2"/>
  <c r="E371" i="2"/>
  <c r="F371" i="2" s="1"/>
  <c r="T370" i="2"/>
  <c r="S370" i="2"/>
  <c r="U370" i="2" s="1"/>
  <c r="E370" i="2"/>
  <c r="F370" i="2" s="1"/>
  <c r="T369" i="2"/>
  <c r="S369" i="2"/>
  <c r="U369" i="2" s="1"/>
  <c r="E369" i="2"/>
  <c r="F369" i="2" s="1"/>
  <c r="T368" i="2"/>
  <c r="S368" i="2"/>
  <c r="F368" i="2"/>
  <c r="E368" i="2"/>
  <c r="T367" i="2"/>
  <c r="S367" i="2"/>
  <c r="U367" i="2" s="1"/>
  <c r="E367" i="2"/>
  <c r="F367" i="2" s="1"/>
  <c r="T366" i="2"/>
  <c r="S366" i="2"/>
  <c r="F366" i="2"/>
  <c r="E366" i="2"/>
  <c r="T365" i="2"/>
  <c r="S365" i="2"/>
  <c r="U365" i="2" s="1"/>
  <c r="F365" i="2"/>
  <c r="E365" i="2"/>
  <c r="T364" i="2"/>
  <c r="S364" i="2"/>
  <c r="U364" i="2" s="1"/>
  <c r="E364" i="2"/>
  <c r="F364" i="2" s="1"/>
  <c r="T363" i="2"/>
  <c r="S363" i="2"/>
  <c r="U363" i="2" s="1"/>
  <c r="E363" i="2"/>
  <c r="F363" i="2" s="1"/>
  <c r="T362" i="2"/>
  <c r="S362" i="2"/>
  <c r="U362" i="2" s="1"/>
  <c r="F362" i="2"/>
  <c r="E362" i="2"/>
  <c r="T361" i="2"/>
  <c r="S361" i="2"/>
  <c r="U361" i="2" s="1"/>
  <c r="E361" i="2"/>
  <c r="F361" i="2" s="1"/>
  <c r="T360" i="2"/>
  <c r="S360" i="2"/>
  <c r="U360" i="2" s="1"/>
  <c r="E360" i="2"/>
  <c r="F360" i="2" s="1"/>
  <c r="T359" i="2"/>
  <c r="S359" i="2"/>
  <c r="U359" i="2" s="1"/>
  <c r="F359" i="2"/>
  <c r="E359" i="2"/>
  <c r="T358" i="2"/>
  <c r="S358" i="2"/>
  <c r="U358" i="2" s="1"/>
  <c r="F358" i="2"/>
  <c r="E358" i="2"/>
  <c r="T357" i="2"/>
  <c r="S357" i="2"/>
  <c r="U357" i="2" s="1"/>
  <c r="E357" i="2"/>
  <c r="F357" i="2" s="1"/>
  <c r="T356" i="2"/>
  <c r="S356" i="2"/>
  <c r="U356" i="2" s="1"/>
  <c r="E356" i="2"/>
  <c r="F356" i="2" s="1"/>
  <c r="T355" i="2"/>
  <c r="S355" i="2"/>
  <c r="U355" i="2" s="1"/>
  <c r="E355" i="2"/>
  <c r="F355" i="2" s="1"/>
  <c r="T354" i="2"/>
  <c r="S354" i="2"/>
  <c r="U354" i="2" s="1"/>
  <c r="E354" i="2"/>
  <c r="F354" i="2" s="1"/>
  <c r="T353" i="2"/>
  <c r="S353" i="2"/>
  <c r="U353" i="2" s="1"/>
  <c r="E353" i="2"/>
  <c r="F353" i="2" s="1"/>
  <c r="T352" i="2"/>
  <c r="S352" i="2"/>
  <c r="U352" i="2" s="1"/>
  <c r="F352" i="2"/>
  <c r="E352" i="2"/>
  <c r="T351" i="2"/>
  <c r="S351" i="2"/>
  <c r="U351" i="2" s="1"/>
  <c r="F351" i="2"/>
  <c r="E351" i="2"/>
  <c r="T350" i="2"/>
  <c r="S350" i="2"/>
  <c r="U350" i="2" s="1"/>
  <c r="F350" i="2"/>
  <c r="E350" i="2"/>
  <c r="T349" i="2"/>
  <c r="S349" i="2"/>
  <c r="E349" i="2"/>
  <c r="F349" i="2" s="1"/>
  <c r="T348" i="2"/>
  <c r="S348" i="2"/>
  <c r="F348" i="2"/>
  <c r="E348" i="2"/>
  <c r="T347" i="2"/>
  <c r="S347" i="2"/>
  <c r="E347" i="2"/>
  <c r="F347" i="2" s="1"/>
  <c r="T346" i="2"/>
  <c r="S346" i="2"/>
  <c r="U346" i="2" s="1"/>
  <c r="E346" i="2"/>
  <c r="F346" i="2" s="1"/>
  <c r="T345" i="2"/>
  <c r="S345" i="2"/>
  <c r="U345" i="2" s="1"/>
  <c r="E345" i="2"/>
  <c r="F345" i="2" s="1"/>
  <c r="T344" i="2"/>
  <c r="S344" i="2"/>
  <c r="F344" i="2"/>
  <c r="E344" i="2"/>
  <c r="T343" i="2"/>
  <c r="S343" i="2"/>
  <c r="U343" i="2" s="1"/>
  <c r="E343" i="2"/>
  <c r="F343" i="2" s="1"/>
  <c r="T342" i="2"/>
  <c r="S342" i="2"/>
  <c r="F342" i="2"/>
  <c r="E342" i="2"/>
  <c r="T341" i="2"/>
  <c r="S341" i="2"/>
  <c r="U341" i="2" s="1"/>
  <c r="F341" i="2"/>
  <c r="E341" i="2"/>
  <c r="T340" i="2"/>
  <c r="S340" i="2"/>
  <c r="U340" i="2" s="1"/>
  <c r="E340" i="2"/>
  <c r="F340" i="2" s="1"/>
  <c r="T339" i="2"/>
  <c r="S339" i="2"/>
  <c r="U339" i="2" s="1"/>
  <c r="E339" i="2"/>
  <c r="F339" i="2" s="1"/>
  <c r="T338" i="2"/>
  <c r="S338" i="2"/>
  <c r="U338" i="2" s="1"/>
  <c r="F338" i="2"/>
  <c r="E338" i="2"/>
  <c r="T337" i="2"/>
  <c r="S337" i="2"/>
  <c r="U337" i="2" s="1"/>
  <c r="E337" i="2"/>
  <c r="F337" i="2" s="1"/>
  <c r="T336" i="2"/>
  <c r="S336" i="2"/>
  <c r="U336" i="2" s="1"/>
  <c r="E336" i="2"/>
  <c r="F336" i="2" s="1"/>
  <c r="T335" i="2"/>
  <c r="S335" i="2"/>
  <c r="F335" i="2"/>
  <c r="E335" i="2"/>
  <c r="T334" i="2"/>
  <c r="S334" i="2"/>
  <c r="U334" i="2" s="1"/>
  <c r="F334" i="2"/>
  <c r="E334" i="2"/>
  <c r="T333" i="2"/>
  <c r="S333" i="2"/>
  <c r="U333" i="2" s="1"/>
  <c r="E333" i="2"/>
  <c r="F333" i="2" s="1"/>
  <c r="T332" i="2"/>
  <c r="S332" i="2"/>
  <c r="U332" i="2" s="1"/>
  <c r="E332" i="2"/>
  <c r="F332" i="2" s="1"/>
  <c r="T331" i="2"/>
  <c r="S331" i="2"/>
  <c r="U331" i="2" s="1"/>
  <c r="E331" i="2"/>
  <c r="F331" i="2" s="1"/>
  <c r="T330" i="2"/>
  <c r="S330" i="2"/>
  <c r="U330" i="2" s="1"/>
  <c r="E330" i="2"/>
  <c r="F330" i="2" s="1"/>
  <c r="T329" i="2"/>
  <c r="S329" i="2"/>
  <c r="U329" i="2" s="1"/>
  <c r="E329" i="2"/>
  <c r="F329" i="2" s="1"/>
  <c r="T328" i="2"/>
  <c r="S328" i="2"/>
  <c r="U328" i="2" s="1"/>
  <c r="F328" i="2"/>
  <c r="E328" i="2"/>
  <c r="T327" i="2"/>
  <c r="S327" i="2"/>
  <c r="U327" i="2" s="1"/>
  <c r="F327" i="2"/>
  <c r="E327" i="2"/>
  <c r="T326" i="2"/>
  <c r="S326" i="2"/>
  <c r="U326" i="2" s="1"/>
  <c r="F326" i="2"/>
  <c r="E326" i="2"/>
  <c r="T325" i="2"/>
  <c r="S325" i="2"/>
  <c r="E325" i="2"/>
  <c r="F325" i="2" s="1"/>
  <c r="T324" i="2"/>
  <c r="S324" i="2"/>
  <c r="U324" i="2" s="1"/>
  <c r="F324" i="2"/>
  <c r="E324" i="2"/>
  <c r="T323" i="2"/>
  <c r="S323" i="2"/>
  <c r="E323" i="2"/>
  <c r="F323" i="2" s="1"/>
  <c r="T322" i="2"/>
  <c r="S322" i="2"/>
  <c r="U322" i="2" s="1"/>
  <c r="E322" i="2"/>
  <c r="F322" i="2" s="1"/>
  <c r="T321" i="2"/>
  <c r="S321" i="2"/>
  <c r="U321" i="2" s="1"/>
  <c r="E321" i="2"/>
  <c r="F321" i="2" s="1"/>
  <c r="T320" i="2"/>
  <c r="S320" i="2"/>
  <c r="F320" i="2"/>
  <c r="E320" i="2"/>
  <c r="T319" i="2"/>
  <c r="S319" i="2"/>
  <c r="U319" i="2" s="1"/>
  <c r="E319" i="2"/>
  <c r="F319" i="2" s="1"/>
  <c r="T318" i="2"/>
  <c r="S318" i="2"/>
  <c r="F318" i="2"/>
  <c r="E318" i="2"/>
  <c r="T317" i="2"/>
  <c r="S317" i="2"/>
  <c r="U317" i="2" s="1"/>
  <c r="F317" i="2"/>
  <c r="E317" i="2"/>
  <c r="T316" i="2"/>
  <c r="S316" i="2"/>
  <c r="U316" i="2" s="1"/>
  <c r="E316" i="2"/>
  <c r="F316" i="2" s="1"/>
  <c r="T315" i="2"/>
  <c r="S315" i="2"/>
  <c r="U315" i="2" s="1"/>
  <c r="E315" i="2"/>
  <c r="F315" i="2" s="1"/>
  <c r="T314" i="2"/>
  <c r="S314" i="2"/>
  <c r="U314" i="2" s="1"/>
  <c r="F314" i="2"/>
  <c r="E314" i="2"/>
  <c r="T313" i="2"/>
  <c r="S313" i="2"/>
  <c r="U313" i="2" s="1"/>
  <c r="E313" i="2"/>
  <c r="F313" i="2" s="1"/>
  <c r="T312" i="2"/>
  <c r="S312" i="2"/>
  <c r="U312" i="2" s="1"/>
  <c r="E312" i="2"/>
  <c r="F312" i="2" s="1"/>
  <c r="T311" i="2"/>
  <c r="S311" i="2"/>
  <c r="F311" i="2"/>
  <c r="E311" i="2"/>
  <c r="T310" i="2"/>
  <c r="S310" i="2"/>
  <c r="U310" i="2" s="1"/>
  <c r="F310" i="2"/>
  <c r="E310" i="2"/>
  <c r="T309" i="2"/>
  <c r="S309" i="2"/>
  <c r="U309" i="2" s="1"/>
  <c r="E309" i="2"/>
  <c r="F309" i="2" s="1"/>
  <c r="T308" i="2"/>
  <c r="S308" i="2"/>
  <c r="U308" i="2" s="1"/>
  <c r="E308" i="2"/>
  <c r="F308" i="2" s="1"/>
  <c r="T307" i="2"/>
  <c r="S307" i="2"/>
  <c r="U307" i="2" s="1"/>
  <c r="E307" i="2"/>
  <c r="F307" i="2" s="1"/>
  <c r="T306" i="2"/>
  <c r="S306" i="2"/>
  <c r="U306" i="2" s="1"/>
  <c r="E306" i="2"/>
  <c r="F306" i="2" s="1"/>
  <c r="T305" i="2"/>
  <c r="S305" i="2"/>
  <c r="U305" i="2" s="1"/>
  <c r="E305" i="2"/>
  <c r="F305" i="2" s="1"/>
  <c r="T304" i="2"/>
  <c r="S304" i="2"/>
  <c r="U304" i="2" s="1"/>
  <c r="F304" i="2"/>
  <c r="E304" i="2"/>
  <c r="T303" i="2"/>
  <c r="S303" i="2"/>
  <c r="U303" i="2" s="1"/>
  <c r="F303" i="2"/>
  <c r="E303" i="2"/>
  <c r="T302" i="2"/>
  <c r="S302" i="2"/>
  <c r="U302" i="2" s="1"/>
  <c r="F302" i="2"/>
  <c r="E302" i="2"/>
  <c r="T301" i="2"/>
  <c r="S301" i="2"/>
  <c r="E301" i="2"/>
  <c r="F301" i="2" s="1"/>
  <c r="T300" i="2"/>
  <c r="S300" i="2"/>
  <c r="U300" i="2" s="1"/>
  <c r="F300" i="2"/>
  <c r="E300" i="2"/>
  <c r="T299" i="2"/>
  <c r="S299" i="2"/>
  <c r="E299" i="2"/>
  <c r="F299" i="2" s="1"/>
  <c r="T298" i="2"/>
  <c r="S298" i="2"/>
  <c r="U298" i="2" s="1"/>
  <c r="E298" i="2"/>
  <c r="F298" i="2" s="1"/>
  <c r="T297" i="2"/>
  <c r="S297" i="2"/>
  <c r="U297" i="2" s="1"/>
  <c r="E297" i="2"/>
  <c r="F297" i="2" s="1"/>
  <c r="T296" i="2"/>
  <c r="S296" i="2"/>
  <c r="F296" i="2"/>
  <c r="E296" i="2"/>
  <c r="T295" i="2"/>
  <c r="S295" i="2"/>
  <c r="U295" i="2" s="1"/>
  <c r="E295" i="2"/>
  <c r="F295" i="2" s="1"/>
  <c r="T294" i="2"/>
  <c r="S294" i="2"/>
  <c r="F294" i="2"/>
  <c r="E294" i="2"/>
  <c r="T293" i="2"/>
  <c r="S293" i="2"/>
  <c r="U293" i="2" s="1"/>
  <c r="F293" i="2"/>
  <c r="E293" i="2"/>
  <c r="T292" i="2"/>
  <c r="S292" i="2"/>
  <c r="U292" i="2" s="1"/>
  <c r="E292" i="2"/>
  <c r="F292" i="2" s="1"/>
  <c r="T291" i="2"/>
  <c r="S291" i="2"/>
  <c r="U291" i="2" s="1"/>
  <c r="E291" i="2"/>
  <c r="F291" i="2" s="1"/>
  <c r="T290" i="2"/>
  <c r="S290" i="2"/>
  <c r="U290" i="2" s="1"/>
  <c r="F290" i="2"/>
  <c r="E290" i="2"/>
  <c r="T289" i="2"/>
  <c r="S289" i="2"/>
  <c r="U289" i="2" s="1"/>
  <c r="E289" i="2"/>
  <c r="F289" i="2" s="1"/>
  <c r="T288" i="2"/>
  <c r="S288" i="2"/>
  <c r="U288" i="2" s="1"/>
  <c r="E288" i="2"/>
  <c r="F288" i="2" s="1"/>
  <c r="T287" i="2"/>
  <c r="S287" i="2"/>
  <c r="F287" i="2"/>
  <c r="E287" i="2"/>
  <c r="T286" i="2"/>
  <c r="S286" i="2"/>
  <c r="U286" i="2" s="1"/>
  <c r="F286" i="2"/>
  <c r="E286" i="2"/>
  <c r="T285" i="2"/>
  <c r="S285" i="2"/>
  <c r="U285" i="2" s="1"/>
  <c r="E285" i="2"/>
  <c r="F285" i="2" s="1"/>
  <c r="T284" i="2"/>
  <c r="S284" i="2"/>
  <c r="U284" i="2" s="1"/>
  <c r="E284" i="2"/>
  <c r="F284" i="2" s="1"/>
  <c r="T283" i="2"/>
  <c r="S283" i="2"/>
  <c r="U283" i="2" s="1"/>
  <c r="E283" i="2"/>
  <c r="F283" i="2" s="1"/>
  <c r="T282" i="2"/>
  <c r="S282" i="2"/>
  <c r="U282" i="2" s="1"/>
  <c r="E282" i="2"/>
  <c r="F282" i="2" s="1"/>
  <c r="T281" i="2"/>
  <c r="S281" i="2"/>
  <c r="U281" i="2" s="1"/>
  <c r="E281" i="2"/>
  <c r="F281" i="2" s="1"/>
  <c r="T280" i="2"/>
  <c r="S280" i="2"/>
  <c r="U280" i="2" s="1"/>
  <c r="F280" i="2"/>
  <c r="E280" i="2"/>
  <c r="T279" i="2"/>
  <c r="S279" i="2"/>
  <c r="U279" i="2" s="1"/>
  <c r="F279" i="2"/>
  <c r="E279" i="2"/>
  <c r="T278" i="2"/>
  <c r="S278" i="2"/>
  <c r="U278" i="2" s="1"/>
  <c r="F278" i="2"/>
  <c r="E278" i="2"/>
  <c r="T277" i="2"/>
  <c r="S277" i="2"/>
  <c r="E277" i="2"/>
  <c r="F277" i="2" s="1"/>
  <c r="T276" i="2"/>
  <c r="S276" i="2"/>
  <c r="U276" i="2" s="1"/>
  <c r="F276" i="2"/>
  <c r="E276" i="2"/>
  <c r="T275" i="2"/>
  <c r="S275" i="2"/>
  <c r="E275" i="2"/>
  <c r="F275" i="2" s="1"/>
  <c r="T274" i="2"/>
  <c r="S274" i="2"/>
  <c r="U274" i="2" s="1"/>
  <c r="E274" i="2"/>
  <c r="F274" i="2" s="1"/>
  <c r="T273" i="2"/>
  <c r="S273" i="2"/>
  <c r="U273" i="2" s="1"/>
  <c r="E273" i="2"/>
  <c r="F273" i="2" s="1"/>
  <c r="T272" i="2"/>
  <c r="S272" i="2"/>
  <c r="F272" i="2"/>
  <c r="E272" i="2"/>
  <c r="T271" i="2"/>
  <c r="S271" i="2"/>
  <c r="U271" i="2" s="1"/>
  <c r="E271" i="2"/>
  <c r="F271" i="2" s="1"/>
  <c r="T270" i="2"/>
  <c r="S270" i="2"/>
  <c r="F270" i="2"/>
  <c r="E270" i="2"/>
  <c r="T269" i="2"/>
  <c r="S269" i="2"/>
  <c r="F269" i="2"/>
  <c r="E269" i="2"/>
  <c r="T268" i="2"/>
  <c r="S268" i="2"/>
  <c r="U268" i="2" s="1"/>
  <c r="E268" i="2"/>
  <c r="F268" i="2" s="1"/>
  <c r="T267" i="2"/>
  <c r="S267" i="2"/>
  <c r="U267" i="2" s="1"/>
  <c r="E267" i="2"/>
  <c r="F267" i="2" s="1"/>
  <c r="T266" i="2"/>
  <c r="S266" i="2"/>
  <c r="U266" i="2" s="1"/>
  <c r="F266" i="2"/>
  <c r="E266" i="2"/>
  <c r="T265" i="2"/>
  <c r="S265" i="2"/>
  <c r="U265" i="2" s="1"/>
  <c r="E265" i="2"/>
  <c r="F265" i="2" s="1"/>
  <c r="T264" i="2"/>
  <c r="S264" i="2"/>
  <c r="U264" i="2" s="1"/>
  <c r="E264" i="2"/>
  <c r="F264" i="2" s="1"/>
  <c r="T263" i="2"/>
  <c r="S263" i="2"/>
  <c r="F263" i="2"/>
  <c r="E263" i="2"/>
  <c r="T262" i="2"/>
  <c r="S262" i="2"/>
  <c r="U262" i="2" s="1"/>
  <c r="F262" i="2"/>
  <c r="E262" i="2"/>
  <c r="T261" i="2"/>
  <c r="S261" i="2"/>
  <c r="U261" i="2" s="1"/>
  <c r="E261" i="2"/>
  <c r="F261" i="2" s="1"/>
  <c r="T260" i="2"/>
  <c r="S260" i="2"/>
  <c r="U260" i="2" s="1"/>
  <c r="E260" i="2"/>
  <c r="F260" i="2" s="1"/>
  <c r="T259" i="2"/>
  <c r="S259" i="2"/>
  <c r="U259" i="2" s="1"/>
  <c r="E259" i="2"/>
  <c r="F259" i="2" s="1"/>
  <c r="T258" i="2"/>
  <c r="S258" i="2"/>
  <c r="U258" i="2" s="1"/>
  <c r="E258" i="2"/>
  <c r="F258" i="2" s="1"/>
  <c r="T257" i="2"/>
  <c r="S257" i="2"/>
  <c r="U257" i="2" s="1"/>
  <c r="E257" i="2"/>
  <c r="F257" i="2" s="1"/>
  <c r="T256" i="2"/>
  <c r="S256" i="2"/>
  <c r="U256" i="2" s="1"/>
  <c r="F256" i="2"/>
  <c r="E256" i="2"/>
  <c r="T255" i="2"/>
  <c r="S255" i="2"/>
  <c r="U255" i="2" s="1"/>
  <c r="F255" i="2"/>
  <c r="E255" i="2"/>
  <c r="T254" i="2"/>
  <c r="S254" i="2"/>
  <c r="U254" i="2" s="1"/>
  <c r="F254" i="2"/>
  <c r="E254" i="2"/>
  <c r="T253" i="2"/>
  <c r="S253" i="2"/>
  <c r="E253" i="2"/>
  <c r="F253" i="2" s="1"/>
  <c r="T252" i="2"/>
  <c r="S252" i="2"/>
  <c r="U252" i="2" s="1"/>
  <c r="F252" i="2"/>
  <c r="E252" i="2"/>
  <c r="T251" i="2"/>
  <c r="S251" i="2"/>
  <c r="E251" i="2"/>
  <c r="F251" i="2" s="1"/>
  <c r="T250" i="2"/>
  <c r="S250" i="2"/>
  <c r="U250" i="2" s="1"/>
  <c r="E250" i="2"/>
  <c r="F250" i="2" s="1"/>
  <c r="T249" i="2"/>
  <c r="S249" i="2"/>
  <c r="U249" i="2" s="1"/>
  <c r="E249" i="2"/>
  <c r="F249" i="2" s="1"/>
  <c r="T248" i="2"/>
  <c r="S248" i="2"/>
  <c r="F248" i="2"/>
  <c r="E248" i="2"/>
  <c r="T247" i="2"/>
  <c r="S247" i="2"/>
  <c r="U247" i="2" s="1"/>
  <c r="E247" i="2"/>
  <c r="F247" i="2" s="1"/>
  <c r="T246" i="2"/>
  <c r="S246" i="2"/>
  <c r="F246" i="2"/>
  <c r="E246" i="2"/>
  <c r="T245" i="2"/>
  <c r="S245" i="2"/>
  <c r="F245" i="2"/>
  <c r="E245" i="2"/>
  <c r="T244" i="2"/>
  <c r="S244" i="2"/>
  <c r="U244" i="2" s="1"/>
  <c r="E244" i="2"/>
  <c r="F244" i="2" s="1"/>
  <c r="T243" i="2"/>
  <c r="S243" i="2"/>
  <c r="U243" i="2" s="1"/>
  <c r="E243" i="2"/>
  <c r="F243" i="2" s="1"/>
  <c r="T242" i="2"/>
  <c r="S242" i="2"/>
  <c r="U242" i="2" s="1"/>
  <c r="F242" i="2"/>
  <c r="E242" i="2"/>
  <c r="T241" i="2"/>
  <c r="S241" i="2"/>
  <c r="U241" i="2" s="1"/>
  <c r="E241" i="2"/>
  <c r="F241" i="2" s="1"/>
  <c r="T240" i="2"/>
  <c r="S240" i="2"/>
  <c r="E240" i="2"/>
  <c r="F240" i="2" s="1"/>
  <c r="T239" i="2"/>
  <c r="S239" i="2"/>
  <c r="F239" i="2"/>
  <c r="E239" i="2"/>
  <c r="T238" i="2"/>
  <c r="S238" i="2"/>
  <c r="U238" i="2" s="1"/>
  <c r="F238" i="2"/>
  <c r="E238" i="2"/>
  <c r="T237" i="2"/>
  <c r="S237" i="2"/>
  <c r="U237" i="2" s="1"/>
  <c r="E237" i="2"/>
  <c r="F237" i="2" s="1"/>
  <c r="T236" i="2"/>
  <c r="S236" i="2"/>
  <c r="U236" i="2" s="1"/>
  <c r="E236" i="2"/>
  <c r="F236" i="2" s="1"/>
  <c r="T235" i="2"/>
  <c r="S235" i="2"/>
  <c r="U235" i="2" s="1"/>
  <c r="E235" i="2"/>
  <c r="F235" i="2" s="1"/>
  <c r="T234" i="2"/>
  <c r="S234" i="2"/>
  <c r="U234" i="2" s="1"/>
  <c r="E234" i="2"/>
  <c r="F234" i="2" s="1"/>
  <c r="T233" i="2"/>
  <c r="S233" i="2"/>
  <c r="U233" i="2" s="1"/>
  <c r="E233" i="2"/>
  <c r="F233" i="2" s="1"/>
  <c r="T232" i="2"/>
  <c r="S232" i="2"/>
  <c r="U232" i="2" s="1"/>
  <c r="F232" i="2"/>
  <c r="E232" i="2"/>
  <c r="T231" i="2"/>
  <c r="S231" i="2"/>
  <c r="U231" i="2" s="1"/>
  <c r="F231" i="2"/>
  <c r="E231" i="2"/>
  <c r="T230" i="2"/>
  <c r="S230" i="2"/>
  <c r="U230" i="2" s="1"/>
  <c r="F230" i="2"/>
  <c r="E230" i="2"/>
  <c r="T229" i="2"/>
  <c r="S229" i="2"/>
  <c r="E229" i="2"/>
  <c r="F229" i="2" s="1"/>
  <c r="T228" i="2"/>
  <c r="S228" i="2"/>
  <c r="U228" i="2" s="1"/>
  <c r="F228" i="2"/>
  <c r="E228" i="2"/>
  <c r="T227" i="2"/>
  <c r="S227" i="2"/>
  <c r="E227" i="2"/>
  <c r="F227" i="2" s="1"/>
  <c r="T226" i="2"/>
  <c r="S226" i="2"/>
  <c r="U226" i="2" s="1"/>
  <c r="E226" i="2"/>
  <c r="F226" i="2" s="1"/>
  <c r="T225" i="2"/>
  <c r="S225" i="2"/>
  <c r="U225" i="2" s="1"/>
  <c r="E225" i="2"/>
  <c r="F225" i="2" s="1"/>
  <c r="T224" i="2"/>
  <c r="S224" i="2"/>
  <c r="F224" i="2"/>
  <c r="E224" i="2"/>
  <c r="T223" i="2"/>
  <c r="S223" i="2"/>
  <c r="U223" i="2" s="1"/>
  <c r="E223" i="2"/>
  <c r="F223" i="2" s="1"/>
  <c r="T222" i="2"/>
  <c r="S222" i="2"/>
  <c r="F222" i="2"/>
  <c r="E222" i="2"/>
  <c r="T221" i="2"/>
  <c r="S221" i="2"/>
  <c r="F221" i="2"/>
  <c r="E221" i="2"/>
  <c r="T220" i="2"/>
  <c r="S220" i="2"/>
  <c r="U220" i="2" s="1"/>
  <c r="E220" i="2"/>
  <c r="F220" i="2" s="1"/>
  <c r="T219" i="2"/>
  <c r="S219" i="2"/>
  <c r="U219" i="2" s="1"/>
  <c r="E219" i="2"/>
  <c r="F219" i="2" s="1"/>
  <c r="T218" i="2"/>
  <c r="S218" i="2"/>
  <c r="U218" i="2" s="1"/>
  <c r="F218" i="2"/>
  <c r="E218" i="2"/>
  <c r="T217" i="2"/>
  <c r="S217" i="2"/>
  <c r="U217" i="2" s="1"/>
  <c r="E217" i="2"/>
  <c r="F217" i="2" s="1"/>
  <c r="T216" i="2"/>
  <c r="S216" i="2"/>
  <c r="E216" i="2"/>
  <c r="F216" i="2" s="1"/>
  <c r="T215" i="2"/>
  <c r="S215" i="2"/>
  <c r="F215" i="2"/>
  <c r="E215" i="2"/>
  <c r="T214" i="2"/>
  <c r="S214" i="2"/>
  <c r="U214" i="2" s="1"/>
  <c r="F214" i="2"/>
  <c r="E214" i="2"/>
  <c r="T213" i="2"/>
  <c r="S213" i="2"/>
  <c r="U213" i="2" s="1"/>
  <c r="E213" i="2"/>
  <c r="F213" i="2" s="1"/>
  <c r="T212" i="2"/>
  <c r="S212" i="2"/>
  <c r="U212" i="2" s="1"/>
  <c r="E212" i="2"/>
  <c r="F212" i="2" s="1"/>
  <c r="T211" i="2"/>
  <c r="S211" i="2"/>
  <c r="U211" i="2" s="1"/>
  <c r="E211" i="2"/>
  <c r="F211" i="2" s="1"/>
  <c r="T210" i="2"/>
  <c r="S210" i="2"/>
  <c r="U210" i="2" s="1"/>
  <c r="E210" i="2"/>
  <c r="F210" i="2" s="1"/>
  <c r="T209" i="2"/>
  <c r="S209" i="2"/>
  <c r="U209" i="2" s="1"/>
  <c r="E209" i="2"/>
  <c r="F209" i="2" s="1"/>
  <c r="T208" i="2"/>
  <c r="S208" i="2"/>
  <c r="U208" i="2" s="1"/>
  <c r="F208" i="2"/>
  <c r="E208" i="2"/>
  <c r="T207" i="2"/>
  <c r="S207" i="2"/>
  <c r="F207" i="2"/>
  <c r="E207" i="2"/>
  <c r="T206" i="2"/>
  <c r="S206" i="2"/>
  <c r="U206" i="2" s="1"/>
  <c r="F206" i="2"/>
  <c r="E206" i="2"/>
  <c r="T205" i="2"/>
  <c r="S205" i="2"/>
  <c r="E205" i="2"/>
  <c r="F205" i="2" s="1"/>
  <c r="T204" i="2"/>
  <c r="S204" i="2"/>
  <c r="U204" i="2" s="1"/>
  <c r="F204" i="2"/>
  <c r="E204" i="2"/>
  <c r="T203" i="2"/>
  <c r="S203" i="2"/>
  <c r="E203" i="2"/>
  <c r="F203" i="2" s="1"/>
  <c r="T202" i="2"/>
  <c r="S202" i="2"/>
  <c r="U202" i="2" s="1"/>
  <c r="E202" i="2"/>
  <c r="F202" i="2" s="1"/>
  <c r="T201" i="2"/>
  <c r="S201" i="2"/>
  <c r="U201" i="2" s="1"/>
  <c r="E201" i="2"/>
  <c r="F201" i="2" s="1"/>
  <c r="T200" i="2"/>
  <c r="S200" i="2"/>
  <c r="F200" i="2"/>
  <c r="E200" i="2"/>
  <c r="T199" i="2"/>
  <c r="S199" i="2"/>
  <c r="U199" i="2" s="1"/>
  <c r="E199" i="2"/>
  <c r="F199" i="2" s="1"/>
  <c r="T198" i="2"/>
  <c r="S198" i="2"/>
  <c r="F198" i="2"/>
  <c r="E198" i="2"/>
  <c r="T197" i="2"/>
  <c r="S197" i="2"/>
  <c r="F197" i="2"/>
  <c r="E197" i="2"/>
  <c r="T196" i="2"/>
  <c r="S196" i="2"/>
  <c r="U196" i="2" s="1"/>
  <c r="E196" i="2"/>
  <c r="F196" i="2" s="1"/>
  <c r="T195" i="2"/>
  <c r="S195" i="2"/>
  <c r="U195" i="2" s="1"/>
  <c r="E195" i="2"/>
  <c r="F195" i="2" s="1"/>
  <c r="T194" i="2"/>
  <c r="S194" i="2"/>
  <c r="U194" i="2" s="1"/>
  <c r="F194" i="2"/>
  <c r="E194" i="2"/>
  <c r="T193" i="2"/>
  <c r="S193" i="2"/>
  <c r="U193" i="2" s="1"/>
  <c r="E193" i="2"/>
  <c r="F193" i="2" s="1"/>
  <c r="T192" i="2"/>
  <c r="S192" i="2"/>
  <c r="E192" i="2"/>
  <c r="F192" i="2" s="1"/>
  <c r="T191" i="2"/>
  <c r="S191" i="2"/>
  <c r="F191" i="2"/>
  <c r="E191" i="2"/>
  <c r="T190" i="2"/>
  <c r="S190" i="2"/>
  <c r="U190" i="2" s="1"/>
  <c r="F190" i="2"/>
  <c r="E190" i="2"/>
  <c r="T189" i="2"/>
  <c r="S189" i="2"/>
  <c r="U189" i="2" s="1"/>
  <c r="E189" i="2"/>
  <c r="F189" i="2" s="1"/>
  <c r="T188" i="2"/>
  <c r="S188" i="2"/>
  <c r="U188" i="2" s="1"/>
  <c r="E188" i="2"/>
  <c r="F188" i="2" s="1"/>
  <c r="T187" i="2"/>
  <c r="S187" i="2"/>
  <c r="U187" i="2" s="1"/>
  <c r="E187" i="2"/>
  <c r="F187" i="2" s="1"/>
  <c r="T186" i="2"/>
  <c r="S186" i="2"/>
  <c r="U186" i="2" s="1"/>
  <c r="E186" i="2"/>
  <c r="F186" i="2" s="1"/>
  <c r="T185" i="2"/>
  <c r="S185" i="2"/>
  <c r="U185" i="2" s="1"/>
  <c r="E185" i="2"/>
  <c r="F185" i="2" s="1"/>
  <c r="T184" i="2"/>
  <c r="S184" i="2"/>
  <c r="U184" i="2" s="1"/>
  <c r="F184" i="2"/>
  <c r="E184" i="2"/>
  <c r="T183" i="2"/>
  <c r="S183" i="2"/>
  <c r="U183" i="2" s="1"/>
  <c r="F183" i="2"/>
  <c r="E183" i="2"/>
  <c r="T182" i="2"/>
  <c r="S182" i="2"/>
  <c r="U182" i="2" s="1"/>
  <c r="F182" i="2"/>
  <c r="E182" i="2"/>
  <c r="T181" i="2"/>
  <c r="S181" i="2"/>
  <c r="E181" i="2"/>
  <c r="F181" i="2" s="1"/>
  <c r="T180" i="2"/>
  <c r="S180" i="2"/>
  <c r="F180" i="2"/>
  <c r="E180" i="2"/>
  <c r="T179" i="2"/>
  <c r="S179" i="2"/>
  <c r="E179" i="2"/>
  <c r="F179" i="2" s="1"/>
  <c r="T178" i="2"/>
  <c r="S178" i="2"/>
  <c r="U178" i="2" s="1"/>
  <c r="E178" i="2"/>
  <c r="F178" i="2" s="1"/>
  <c r="T177" i="2"/>
  <c r="S177" i="2"/>
  <c r="U177" i="2" s="1"/>
  <c r="E177" i="2"/>
  <c r="F177" i="2" s="1"/>
  <c r="T176" i="2"/>
  <c r="S176" i="2"/>
  <c r="F176" i="2"/>
  <c r="E176" i="2"/>
  <c r="T175" i="2"/>
  <c r="S175" i="2"/>
  <c r="U175" i="2" s="1"/>
  <c r="E175" i="2"/>
  <c r="F175" i="2" s="1"/>
  <c r="T174" i="2"/>
  <c r="S174" i="2"/>
  <c r="F174" i="2"/>
  <c r="E174" i="2"/>
  <c r="T173" i="2"/>
  <c r="S173" i="2"/>
  <c r="F173" i="2"/>
  <c r="E173" i="2"/>
  <c r="T172" i="2"/>
  <c r="S172" i="2"/>
  <c r="E172" i="2"/>
  <c r="F172" i="2" s="1"/>
  <c r="T171" i="2"/>
  <c r="S171" i="2"/>
  <c r="U171" i="2" s="1"/>
  <c r="E171" i="2"/>
  <c r="F171" i="2" s="1"/>
  <c r="T170" i="2"/>
  <c r="S170" i="2"/>
  <c r="U170" i="2" s="1"/>
  <c r="F170" i="2"/>
  <c r="E170" i="2"/>
  <c r="T169" i="2"/>
  <c r="S169" i="2"/>
  <c r="U169" i="2" s="1"/>
  <c r="E169" i="2"/>
  <c r="F169" i="2" s="1"/>
  <c r="T168" i="2"/>
  <c r="S168" i="2"/>
  <c r="E168" i="2"/>
  <c r="F168" i="2" s="1"/>
  <c r="T167" i="2"/>
  <c r="S167" i="2"/>
  <c r="F167" i="2"/>
  <c r="E167" i="2"/>
  <c r="T166" i="2"/>
  <c r="S166" i="2"/>
  <c r="U166" i="2" s="1"/>
  <c r="F166" i="2"/>
  <c r="E166" i="2"/>
  <c r="T165" i="2"/>
  <c r="S165" i="2"/>
  <c r="U165" i="2" s="1"/>
  <c r="E165" i="2"/>
  <c r="F165" i="2" s="1"/>
  <c r="T164" i="2"/>
  <c r="S164" i="2"/>
  <c r="U164" i="2" s="1"/>
  <c r="E164" i="2"/>
  <c r="F164" i="2" s="1"/>
  <c r="T163" i="2"/>
  <c r="S163" i="2"/>
  <c r="U163" i="2" s="1"/>
  <c r="E163" i="2"/>
  <c r="F163" i="2" s="1"/>
  <c r="T162" i="2"/>
  <c r="S162" i="2"/>
  <c r="U162" i="2" s="1"/>
  <c r="E162" i="2"/>
  <c r="F162" i="2" s="1"/>
  <c r="T161" i="2"/>
  <c r="S161" i="2"/>
  <c r="U161" i="2" s="1"/>
  <c r="E161" i="2"/>
  <c r="F161" i="2" s="1"/>
  <c r="T160" i="2"/>
  <c r="S160" i="2"/>
  <c r="U160" i="2" s="1"/>
  <c r="F160" i="2"/>
  <c r="E160" i="2"/>
  <c r="T159" i="2"/>
  <c r="S159" i="2"/>
  <c r="F159" i="2"/>
  <c r="E159" i="2"/>
  <c r="T158" i="2"/>
  <c r="S158" i="2"/>
  <c r="U158" i="2" s="1"/>
  <c r="F158" i="2"/>
  <c r="E158" i="2"/>
  <c r="T157" i="2"/>
  <c r="S157" i="2"/>
  <c r="E157" i="2"/>
  <c r="F157" i="2" s="1"/>
  <c r="T156" i="2"/>
  <c r="S156" i="2"/>
  <c r="F156" i="2"/>
  <c r="E156" i="2"/>
  <c r="T155" i="2"/>
  <c r="S155" i="2"/>
  <c r="E155" i="2"/>
  <c r="F155" i="2" s="1"/>
  <c r="T154" i="2"/>
  <c r="S154" i="2"/>
  <c r="U154" i="2" s="1"/>
  <c r="E154" i="2"/>
  <c r="F154" i="2" s="1"/>
  <c r="T153" i="2"/>
  <c r="S153" i="2"/>
  <c r="U153" i="2" s="1"/>
  <c r="E153" i="2"/>
  <c r="F153" i="2" s="1"/>
  <c r="T152" i="2"/>
  <c r="S152" i="2"/>
  <c r="F152" i="2"/>
  <c r="E152" i="2"/>
  <c r="T151" i="2"/>
  <c r="S151" i="2"/>
  <c r="U151" i="2" s="1"/>
  <c r="E151" i="2"/>
  <c r="F151" i="2" s="1"/>
  <c r="T150" i="2"/>
  <c r="S150" i="2"/>
  <c r="F150" i="2"/>
  <c r="E150" i="2"/>
  <c r="T149" i="2"/>
  <c r="S149" i="2"/>
  <c r="F149" i="2"/>
  <c r="E149" i="2"/>
  <c r="T148" i="2"/>
  <c r="S148" i="2"/>
  <c r="E148" i="2"/>
  <c r="F148" i="2" s="1"/>
  <c r="T147" i="2"/>
  <c r="S147" i="2"/>
  <c r="U147" i="2" s="1"/>
  <c r="E147" i="2"/>
  <c r="F147" i="2" s="1"/>
  <c r="T146" i="2"/>
  <c r="S146" i="2"/>
  <c r="U146" i="2" s="1"/>
  <c r="F146" i="2"/>
  <c r="E146" i="2"/>
  <c r="T145" i="2"/>
  <c r="S145" i="2"/>
  <c r="U145" i="2" s="1"/>
  <c r="E145" i="2"/>
  <c r="F145" i="2" s="1"/>
  <c r="T144" i="2"/>
  <c r="S144" i="2"/>
  <c r="E144" i="2"/>
  <c r="F144" i="2" s="1"/>
  <c r="T143" i="2"/>
  <c r="S143" i="2"/>
  <c r="F143" i="2"/>
  <c r="E143" i="2"/>
  <c r="T142" i="2"/>
  <c r="S142" i="2"/>
  <c r="U142" i="2" s="1"/>
  <c r="F142" i="2"/>
  <c r="E142" i="2"/>
  <c r="T141" i="2"/>
  <c r="S141" i="2"/>
  <c r="U141" i="2" s="1"/>
  <c r="E141" i="2"/>
  <c r="F141" i="2" s="1"/>
  <c r="T140" i="2"/>
  <c r="S140" i="2"/>
  <c r="U140" i="2" s="1"/>
  <c r="E140" i="2"/>
  <c r="F140" i="2" s="1"/>
  <c r="T139" i="2"/>
  <c r="S139" i="2"/>
  <c r="U139" i="2" s="1"/>
  <c r="E139" i="2"/>
  <c r="F139" i="2" s="1"/>
  <c r="T138" i="2"/>
  <c r="S138" i="2"/>
  <c r="U138" i="2" s="1"/>
  <c r="E138" i="2"/>
  <c r="F138" i="2" s="1"/>
  <c r="T137" i="2"/>
  <c r="S137" i="2"/>
  <c r="U137" i="2" s="1"/>
  <c r="E137" i="2"/>
  <c r="F137" i="2" s="1"/>
  <c r="T136" i="2"/>
  <c r="S136" i="2"/>
  <c r="U136" i="2" s="1"/>
  <c r="F136" i="2"/>
  <c r="E136" i="2"/>
  <c r="T135" i="2"/>
  <c r="S135" i="2"/>
  <c r="F135" i="2"/>
  <c r="E135" i="2"/>
  <c r="T134" i="2"/>
  <c r="S134" i="2"/>
  <c r="U134" i="2" s="1"/>
  <c r="F134" i="2"/>
  <c r="E134" i="2"/>
  <c r="T133" i="2"/>
  <c r="S133" i="2"/>
  <c r="E133" i="2"/>
  <c r="F133" i="2" s="1"/>
  <c r="T132" i="2"/>
  <c r="S132" i="2"/>
  <c r="F132" i="2"/>
  <c r="E132" i="2"/>
  <c r="T131" i="2"/>
  <c r="S131" i="2"/>
  <c r="E131" i="2"/>
  <c r="F131" i="2" s="1"/>
  <c r="T130" i="2"/>
  <c r="S130" i="2"/>
  <c r="U130" i="2" s="1"/>
  <c r="E130" i="2"/>
  <c r="F130" i="2" s="1"/>
  <c r="T129" i="2"/>
  <c r="S129" i="2"/>
  <c r="U129" i="2" s="1"/>
  <c r="E129" i="2"/>
  <c r="F129" i="2" s="1"/>
  <c r="T128" i="2"/>
  <c r="S128" i="2"/>
  <c r="F128" i="2"/>
  <c r="E128" i="2"/>
  <c r="T127" i="2"/>
  <c r="S127" i="2"/>
  <c r="U127" i="2" s="1"/>
  <c r="E127" i="2"/>
  <c r="F127" i="2" s="1"/>
  <c r="T126" i="2"/>
  <c r="S126" i="2"/>
  <c r="F126" i="2"/>
  <c r="E126" i="2"/>
  <c r="T125" i="2"/>
  <c r="S125" i="2"/>
  <c r="F125" i="2"/>
  <c r="E125" i="2"/>
  <c r="T124" i="2"/>
  <c r="S124" i="2"/>
  <c r="E124" i="2"/>
  <c r="F124" i="2" s="1"/>
  <c r="T123" i="2"/>
  <c r="S123" i="2"/>
  <c r="U123" i="2" s="1"/>
  <c r="E123" i="2"/>
  <c r="F123" i="2" s="1"/>
  <c r="T122" i="2"/>
  <c r="S122" i="2"/>
  <c r="U122" i="2" s="1"/>
  <c r="F122" i="2"/>
  <c r="E122" i="2"/>
  <c r="T121" i="2"/>
  <c r="S121" i="2"/>
  <c r="U121" i="2" s="1"/>
  <c r="E121" i="2"/>
  <c r="F121" i="2" s="1"/>
  <c r="T120" i="2"/>
  <c r="S120" i="2"/>
  <c r="E120" i="2"/>
  <c r="F120" i="2" s="1"/>
  <c r="T119" i="2"/>
  <c r="S119" i="2"/>
  <c r="F119" i="2"/>
  <c r="E119" i="2"/>
  <c r="T118" i="2"/>
  <c r="S118" i="2"/>
  <c r="U118" i="2" s="1"/>
  <c r="F118" i="2"/>
  <c r="E118" i="2"/>
  <c r="T117" i="2"/>
  <c r="S117" i="2"/>
  <c r="U117" i="2" s="1"/>
  <c r="E117" i="2"/>
  <c r="F117" i="2" s="1"/>
  <c r="T116" i="2"/>
  <c r="S116" i="2"/>
  <c r="U116" i="2" s="1"/>
  <c r="E116" i="2"/>
  <c r="F116" i="2" s="1"/>
  <c r="T115" i="2"/>
  <c r="S115" i="2"/>
  <c r="U115" i="2" s="1"/>
  <c r="E115" i="2"/>
  <c r="F115" i="2" s="1"/>
  <c r="T114" i="2"/>
  <c r="S114" i="2"/>
  <c r="U114" i="2" s="1"/>
  <c r="E114" i="2"/>
  <c r="F114" i="2" s="1"/>
  <c r="T113" i="2"/>
  <c r="S113" i="2"/>
  <c r="U113" i="2" s="1"/>
  <c r="E113" i="2"/>
  <c r="F113" i="2" s="1"/>
  <c r="T112" i="2"/>
  <c r="S112" i="2"/>
  <c r="U112" i="2" s="1"/>
  <c r="F112" i="2"/>
  <c r="E112" i="2"/>
  <c r="T111" i="2"/>
  <c r="S111" i="2"/>
  <c r="F111" i="2"/>
  <c r="E111" i="2"/>
  <c r="T110" i="2"/>
  <c r="S110" i="2"/>
  <c r="U110" i="2" s="1"/>
  <c r="F110" i="2"/>
  <c r="E110" i="2"/>
  <c r="T109" i="2"/>
  <c r="S109" i="2"/>
  <c r="E109" i="2"/>
  <c r="F109" i="2" s="1"/>
  <c r="T108" i="2"/>
  <c r="S108" i="2"/>
  <c r="U108" i="2" s="1"/>
  <c r="F108" i="2"/>
  <c r="E108" i="2"/>
  <c r="T107" i="2"/>
  <c r="S107" i="2"/>
  <c r="E107" i="2"/>
  <c r="F107" i="2" s="1"/>
  <c r="T106" i="2"/>
  <c r="S106" i="2"/>
  <c r="U106" i="2" s="1"/>
  <c r="E106" i="2"/>
  <c r="F106" i="2" s="1"/>
  <c r="T105" i="2"/>
  <c r="S105" i="2"/>
  <c r="U105" i="2" s="1"/>
  <c r="E105" i="2"/>
  <c r="F105" i="2" s="1"/>
  <c r="T104" i="2"/>
  <c r="S104" i="2"/>
  <c r="F104" i="2"/>
  <c r="E104" i="2"/>
  <c r="T103" i="2"/>
  <c r="S103" i="2"/>
  <c r="U103" i="2" s="1"/>
  <c r="E103" i="2"/>
  <c r="F103" i="2" s="1"/>
  <c r="T102" i="2"/>
  <c r="S102" i="2"/>
  <c r="F102" i="2"/>
  <c r="E102" i="2"/>
  <c r="T101" i="2"/>
  <c r="S101" i="2"/>
  <c r="F101" i="2"/>
  <c r="E101" i="2"/>
  <c r="T100" i="2"/>
  <c r="S100" i="2"/>
  <c r="E100" i="2"/>
  <c r="F100" i="2" s="1"/>
  <c r="T99" i="2"/>
  <c r="S99" i="2"/>
  <c r="U99" i="2" s="1"/>
  <c r="E99" i="2"/>
  <c r="F99" i="2" s="1"/>
  <c r="T98" i="2"/>
  <c r="S98" i="2"/>
  <c r="U98" i="2" s="1"/>
  <c r="F98" i="2"/>
  <c r="E98" i="2"/>
  <c r="T97" i="2"/>
  <c r="S97" i="2"/>
  <c r="U97" i="2" s="1"/>
  <c r="E97" i="2"/>
  <c r="F97" i="2" s="1"/>
  <c r="T96" i="2"/>
  <c r="S96" i="2"/>
  <c r="E96" i="2"/>
  <c r="F96" i="2" s="1"/>
  <c r="T95" i="2"/>
  <c r="S95" i="2"/>
  <c r="F95" i="2"/>
  <c r="E95" i="2"/>
  <c r="T94" i="2"/>
  <c r="S94" i="2"/>
  <c r="U94" i="2" s="1"/>
  <c r="F94" i="2"/>
  <c r="E94" i="2"/>
  <c r="T93" i="2"/>
  <c r="S93" i="2"/>
  <c r="U93" i="2" s="1"/>
  <c r="E93" i="2"/>
  <c r="F93" i="2" s="1"/>
  <c r="T92" i="2"/>
  <c r="S92" i="2"/>
  <c r="U92" i="2" s="1"/>
  <c r="E92" i="2"/>
  <c r="F92" i="2" s="1"/>
  <c r="T91" i="2"/>
  <c r="S91" i="2"/>
  <c r="U91" i="2" s="1"/>
  <c r="E91" i="2"/>
  <c r="F91" i="2" s="1"/>
  <c r="T90" i="2"/>
  <c r="S90" i="2"/>
  <c r="U90" i="2" s="1"/>
  <c r="E90" i="2"/>
  <c r="F90" i="2" s="1"/>
  <c r="T89" i="2"/>
  <c r="S89" i="2"/>
  <c r="U89" i="2" s="1"/>
  <c r="E89" i="2"/>
  <c r="F89" i="2" s="1"/>
  <c r="T88" i="2"/>
  <c r="S88" i="2"/>
  <c r="U88" i="2" s="1"/>
  <c r="F88" i="2"/>
  <c r="E88" i="2"/>
  <c r="T87" i="2"/>
  <c r="S87" i="2"/>
  <c r="F87" i="2"/>
  <c r="E87" i="2"/>
  <c r="T86" i="2"/>
  <c r="S86" i="2"/>
  <c r="U86" i="2" s="1"/>
  <c r="F86" i="2"/>
  <c r="E86" i="2"/>
  <c r="T85" i="2"/>
  <c r="S85" i="2"/>
  <c r="E85" i="2"/>
  <c r="F85" i="2" s="1"/>
  <c r="T84" i="2"/>
  <c r="S84" i="2"/>
  <c r="U84" i="2" s="1"/>
  <c r="F84" i="2"/>
  <c r="E84" i="2"/>
  <c r="T83" i="2"/>
  <c r="S83" i="2"/>
  <c r="E83" i="2"/>
  <c r="F83" i="2" s="1"/>
  <c r="T82" i="2"/>
  <c r="S82" i="2"/>
  <c r="U82" i="2" s="1"/>
  <c r="E82" i="2"/>
  <c r="F82" i="2" s="1"/>
  <c r="T81" i="2"/>
  <c r="S81" i="2"/>
  <c r="U81" i="2" s="1"/>
  <c r="E81" i="2"/>
  <c r="F81" i="2" s="1"/>
  <c r="T80" i="2"/>
  <c r="S80" i="2"/>
  <c r="F80" i="2"/>
  <c r="E80" i="2"/>
  <c r="T79" i="2"/>
  <c r="S79" i="2"/>
  <c r="U79" i="2" s="1"/>
  <c r="E79" i="2"/>
  <c r="F79" i="2" s="1"/>
  <c r="T78" i="2"/>
  <c r="S78" i="2"/>
  <c r="F78" i="2"/>
  <c r="E78" i="2"/>
  <c r="T77" i="2"/>
  <c r="S77" i="2"/>
  <c r="F77" i="2"/>
  <c r="E77" i="2"/>
  <c r="T76" i="2"/>
  <c r="S76" i="2"/>
  <c r="U76" i="2" s="1"/>
  <c r="E76" i="2"/>
  <c r="F76" i="2" s="1"/>
  <c r="T75" i="2"/>
  <c r="S75" i="2"/>
  <c r="U75" i="2" s="1"/>
  <c r="E75" i="2"/>
  <c r="F75" i="2" s="1"/>
  <c r="T74" i="2"/>
  <c r="S74" i="2"/>
  <c r="U74" i="2" s="1"/>
  <c r="F74" i="2"/>
  <c r="E74" i="2"/>
  <c r="T73" i="2"/>
  <c r="S73" i="2"/>
  <c r="U73" i="2" s="1"/>
  <c r="E73" i="2"/>
  <c r="F73" i="2" s="1"/>
  <c r="T72" i="2"/>
  <c r="S72" i="2"/>
  <c r="E72" i="2"/>
  <c r="F72" i="2" s="1"/>
  <c r="T71" i="2"/>
  <c r="S71" i="2"/>
  <c r="F71" i="2"/>
  <c r="E71" i="2"/>
  <c r="T70" i="2"/>
  <c r="S70" i="2"/>
  <c r="U70" i="2" s="1"/>
  <c r="F70" i="2"/>
  <c r="E70" i="2"/>
  <c r="T69" i="2"/>
  <c r="S69" i="2"/>
  <c r="U69" i="2" s="1"/>
  <c r="E69" i="2"/>
  <c r="F69" i="2" s="1"/>
  <c r="T68" i="2"/>
  <c r="S68" i="2"/>
  <c r="U68" i="2" s="1"/>
  <c r="E68" i="2"/>
  <c r="F68" i="2" s="1"/>
  <c r="T67" i="2"/>
  <c r="S67" i="2"/>
  <c r="U67" i="2" s="1"/>
  <c r="E67" i="2"/>
  <c r="F67" i="2" s="1"/>
  <c r="T66" i="2"/>
  <c r="S66" i="2"/>
  <c r="U66" i="2" s="1"/>
  <c r="E66" i="2"/>
  <c r="F66" i="2" s="1"/>
  <c r="T65" i="2"/>
  <c r="S65" i="2"/>
  <c r="U65" i="2" s="1"/>
  <c r="E65" i="2"/>
  <c r="F65" i="2" s="1"/>
  <c r="T64" i="2"/>
  <c r="S64" i="2"/>
  <c r="U64" i="2" s="1"/>
  <c r="F64" i="2"/>
  <c r="E64" i="2"/>
  <c r="T63" i="2"/>
  <c r="S63" i="2"/>
  <c r="U63" i="2" s="1"/>
  <c r="F63" i="2"/>
  <c r="E63" i="2"/>
  <c r="T62" i="2"/>
  <c r="S62" i="2"/>
  <c r="U62" i="2" s="1"/>
  <c r="F62" i="2"/>
  <c r="E62" i="2"/>
  <c r="T61" i="2"/>
  <c r="S61" i="2"/>
  <c r="E61" i="2"/>
  <c r="F61" i="2" s="1"/>
  <c r="T60" i="2"/>
  <c r="S60" i="2"/>
  <c r="U60" i="2" s="1"/>
  <c r="F60" i="2"/>
  <c r="E60" i="2"/>
  <c r="T59" i="2"/>
  <c r="S59" i="2"/>
  <c r="U59" i="2" s="1"/>
  <c r="E59" i="2"/>
  <c r="F59" i="2" s="1"/>
  <c r="T58" i="2"/>
  <c r="S58" i="2"/>
  <c r="U58" i="2" s="1"/>
  <c r="E58" i="2"/>
  <c r="F58" i="2" s="1"/>
  <c r="T57" i="2"/>
  <c r="S57" i="2"/>
  <c r="U57" i="2" s="1"/>
  <c r="E57" i="2"/>
  <c r="F57" i="2" s="1"/>
  <c r="T56" i="2"/>
  <c r="S56" i="2"/>
  <c r="F56" i="2"/>
  <c r="E56" i="2"/>
  <c r="T55" i="2"/>
  <c r="S55" i="2"/>
  <c r="U55" i="2" s="1"/>
  <c r="E55" i="2"/>
  <c r="F55" i="2" s="1"/>
  <c r="T54" i="2"/>
  <c r="S54" i="2"/>
  <c r="F54" i="2"/>
  <c r="E54" i="2"/>
  <c r="T53" i="2"/>
  <c r="S53" i="2"/>
  <c r="F53" i="2"/>
  <c r="E53" i="2"/>
  <c r="T52" i="2"/>
  <c r="S52" i="2"/>
  <c r="E52" i="2"/>
  <c r="F52" i="2" s="1"/>
  <c r="T51" i="2"/>
  <c r="S51" i="2"/>
  <c r="U51" i="2" s="1"/>
  <c r="E51" i="2"/>
  <c r="F51" i="2" s="1"/>
  <c r="T50" i="2"/>
  <c r="S50" i="2"/>
  <c r="U50" i="2" s="1"/>
  <c r="E50" i="2"/>
  <c r="F50" i="2" s="1"/>
  <c r="T49" i="2"/>
  <c r="S49" i="2"/>
  <c r="U49" i="2" s="1"/>
  <c r="E49" i="2"/>
  <c r="F49" i="2" s="1"/>
  <c r="T48" i="2"/>
  <c r="S48" i="2"/>
  <c r="U48" i="2" s="1"/>
  <c r="E48" i="2"/>
  <c r="F48" i="2" s="1"/>
  <c r="T47" i="2"/>
  <c r="S47" i="2"/>
  <c r="F47" i="2"/>
  <c r="E47" i="2"/>
  <c r="T46" i="2"/>
  <c r="S46" i="2"/>
  <c r="U46" i="2" s="1"/>
  <c r="F46" i="2"/>
  <c r="E46" i="2"/>
  <c r="T45" i="2"/>
  <c r="S45" i="2"/>
  <c r="U45" i="2" s="1"/>
  <c r="E45" i="2"/>
  <c r="F45" i="2" s="1"/>
  <c r="T44" i="2"/>
  <c r="S44" i="2"/>
  <c r="U44" i="2" s="1"/>
  <c r="E44" i="2"/>
  <c r="F44" i="2" s="1"/>
  <c r="T43" i="2"/>
  <c r="S43" i="2"/>
  <c r="U43" i="2" s="1"/>
  <c r="E43" i="2"/>
  <c r="F43" i="2" s="1"/>
  <c r="T42" i="2"/>
  <c r="S42" i="2"/>
  <c r="U42" i="2" s="1"/>
  <c r="E42" i="2"/>
  <c r="F42" i="2" s="1"/>
  <c r="T41" i="2"/>
  <c r="S41" i="2"/>
  <c r="U41" i="2" s="1"/>
  <c r="E41" i="2"/>
  <c r="F41" i="2" s="1"/>
  <c r="T40" i="2"/>
  <c r="S40" i="2"/>
  <c r="U40" i="2" s="1"/>
  <c r="F40" i="2"/>
  <c r="E40" i="2"/>
  <c r="T39" i="2"/>
  <c r="S39" i="2"/>
  <c r="F39" i="2"/>
  <c r="E39" i="2"/>
  <c r="T38" i="2"/>
  <c r="S38" i="2"/>
  <c r="U38" i="2" s="1"/>
  <c r="E38" i="2"/>
  <c r="F38" i="2" s="1"/>
  <c r="T37" i="2"/>
  <c r="S37" i="2"/>
  <c r="E37" i="2"/>
  <c r="F37" i="2" s="1"/>
  <c r="T36" i="2"/>
  <c r="S36" i="2"/>
  <c r="F36" i="2"/>
  <c r="E36" i="2"/>
  <c r="T35" i="2"/>
  <c r="S35" i="2"/>
  <c r="U35" i="2" s="1"/>
  <c r="E35" i="2"/>
  <c r="F35" i="2" s="1"/>
  <c r="T34" i="2"/>
  <c r="S34" i="2"/>
  <c r="U34" i="2" s="1"/>
  <c r="E34" i="2"/>
  <c r="F34" i="2" s="1"/>
  <c r="T33" i="2"/>
  <c r="S33" i="2"/>
  <c r="U33" i="2" s="1"/>
  <c r="E33" i="2"/>
  <c r="F33" i="2" s="1"/>
  <c r="T32" i="2"/>
  <c r="S32" i="2"/>
  <c r="F32" i="2"/>
  <c r="E32" i="2"/>
  <c r="T31" i="2"/>
  <c r="S31" i="2"/>
  <c r="U31" i="2" s="1"/>
  <c r="E31" i="2"/>
  <c r="F31" i="2" s="1"/>
  <c r="T30" i="2"/>
  <c r="S30" i="2"/>
  <c r="F30" i="2"/>
  <c r="E30" i="2"/>
  <c r="T29" i="2"/>
  <c r="S29" i="2"/>
  <c r="F29" i="2"/>
  <c r="E29" i="2"/>
  <c r="T28" i="2"/>
  <c r="S28" i="2"/>
  <c r="U28" i="2" s="1"/>
  <c r="E28" i="2"/>
  <c r="F28" i="2" s="1"/>
  <c r="T27" i="2"/>
  <c r="S27" i="2"/>
  <c r="U27" i="2" s="1"/>
  <c r="E27" i="2"/>
  <c r="F27" i="2" s="1"/>
  <c r="T26" i="2"/>
  <c r="S26" i="2"/>
  <c r="U26" i="2" s="1"/>
  <c r="E26" i="2"/>
  <c r="F26" i="2" s="1"/>
  <c r="T25" i="2"/>
  <c r="S25" i="2"/>
  <c r="U25" i="2" s="1"/>
  <c r="E25" i="2"/>
  <c r="F25" i="2" s="1"/>
  <c r="T24" i="2"/>
  <c r="S24" i="2"/>
  <c r="U24" i="2" s="1"/>
  <c r="E24" i="2"/>
  <c r="F24" i="2" s="1"/>
  <c r="T23" i="2"/>
  <c r="S23" i="2"/>
  <c r="U23" i="2" s="1"/>
  <c r="F23" i="2"/>
  <c r="E23" i="2"/>
  <c r="T22" i="2"/>
  <c r="S22" i="2"/>
  <c r="U22" i="2" s="1"/>
  <c r="F22" i="2"/>
  <c r="E22" i="2"/>
  <c r="T21" i="2"/>
  <c r="S21" i="2"/>
  <c r="U21" i="2" s="1"/>
  <c r="E21" i="2"/>
  <c r="F21" i="2" s="1"/>
  <c r="T20" i="2"/>
  <c r="S20" i="2"/>
  <c r="U20" i="2" s="1"/>
  <c r="E20" i="2"/>
  <c r="F20" i="2" s="1"/>
  <c r="T19" i="2"/>
  <c r="S19" i="2"/>
  <c r="U19" i="2" s="1"/>
  <c r="E19" i="2"/>
  <c r="F19" i="2" s="1"/>
  <c r="T18" i="2"/>
  <c r="S18" i="2"/>
  <c r="U18" i="2" s="1"/>
  <c r="E18" i="2"/>
  <c r="F18" i="2" s="1"/>
  <c r="T17" i="2"/>
  <c r="S17" i="2"/>
  <c r="U17" i="2" s="1"/>
  <c r="E17" i="2"/>
  <c r="F17" i="2" s="1"/>
  <c r="T16" i="2"/>
  <c r="S16" i="2"/>
  <c r="U16" i="2" s="1"/>
  <c r="F16" i="2"/>
  <c r="E16" i="2"/>
  <c r="T15" i="2"/>
  <c r="S15" i="2"/>
  <c r="U15" i="2" s="1"/>
  <c r="F15" i="2"/>
  <c r="E15" i="2"/>
  <c r="T14" i="2"/>
  <c r="S14" i="2"/>
  <c r="U14" i="2" s="1"/>
  <c r="E14" i="2"/>
  <c r="F14" i="2" s="1"/>
  <c r="T13" i="2"/>
  <c r="S13" i="2"/>
  <c r="E13" i="2"/>
  <c r="F13" i="2" s="1"/>
  <c r="T12" i="2"/>
  <c r="S12" i="2"/>
  <c r="F12" i="2"/>
  <c r="E12" i="2"/>
  <c r="T11" i="2"/>
  <c r="S11" i="2"/>
  <c r="U11" i="2" s="1"/>
  <c r="E11" i="2"/>
  <c r="F11" i="2" s="1"/>
  <c r="T10" i="2"/>
  <c r="S10" i="2"/>
  <c r="U10" i="2" s="1"/>
  <c r="E10" i="2"/>
  <c r="F10" i="2" s="1"/>
  <c r="T9" i="2"/>
  <c r="S9" i="2"/>
  <c r="U9" i="2" s="1"/>
  <c r="E9" i="2"/>
  <c r="F9" i="2" s="1"/>
  <c r="T8" i="2"/>
  <c r="S8" i="2"/>
  <c r="E8" i="2"/>
  <c r="F8" i="2" s="1"/>
  <c r="T7" i="2"/>
  <c r="S7" i="2"/>
  <c r="U7" i="2" s="1"/>
  <c r="E7" i="2"/>
  <c r="F7" i="2" s="1"/>
  <c r="T6" i="2"/>
  <c r="S6" i="2"/>
  <c r="U6" i="2" s="1"/>
  <c r="O6" i="2"/>
  <c r="I6" i="2"/>
  <c r="F6" i="2"/>
  <c r="E6" i="2"/>
  <c r="T5" i="2"/>
  <c r="S5" i="2"/>
  <c r="U5" i="2" s="1"/>
  <c r="E5" i="2"/>
  <c r="F5" i="2" s="1"/>
  <c r="T4" i="2"/>
  <c r="S4" i="2"/>
  <c r="Q4" i="2" a="1"/>
  <c r="U526" i="2" s="1"/>
  <c r="I4" i="2"/>
  <c r="E4" i="2"/>
  <c r="F4" i="2" s="1"/>
  <c r="S97" i="3" l="1"/>
  <c r="U97" i="3" s="1"/>
  <c r="S138" i="3"/>
  <c r="S268" i="3"/>
  <c r="U268" i="3" s="1"/>
  <c r="S287" i="3"/>
  <c r="U287" i="3" s="1"/>
  <c r="S188" i="3"/>
  <c r="S189" i="3"/>
  <c r="S91" i="3"/>
  <c r="U91" i="3" s="1"/>
  <c r="S83" i="3"/>
  <c r="U83" i="3" s="1"/>
  <c r="S26" i="3"/>
  <c r="S8" i="3"/>
  <c r="S9" i="3"/>
  <c r="U9" i="3" s="1"/>
  <c r="S47" i="3"/>
  <c r="U47" i="3" s="1"/>
  <c r="S56" i="3"/>
  <c r="S125" i="3"/>
  <c r="U125" i="3" s="1"/>
  <c r="S106" i="3"/>
  <c r="U106" i="3" s="1"/>
  <c r="S49" i="3"/>
  <c r="U49" i="3" s="1"/>
  <c r="S48" i="3"/>
  <c r="U48" i="3" s="1"/>
  <c r="S181" i="3"/>
  <c r="S40" i="3"/>
  <c r="U40" i="3" s="1"/>
  <c r="S133" i="3"/>
  <c r="U133" i="3" s="1"/>
  <c r="S154" i="3"/>
  <c r="U154" i="3" s="1"/>
  <c r="S89" i="3"/>
  <c r="U89" i="3" s="1"/>
  <c r="S98" i="3"/>
  <c r="U98" i="3" s="1"/>
  <c r="S117" i="3"/>
  <c r="U117" i="3" s="1"/>
  <c r="S7" i="3"/>
  <c r="U7" i="3" s="1"/>
  <c r="S90" i="3"/>
  <c r="S16" i="3"/>
  <c r="U16" i="3" s="1"/>
  <c r="S82" i="3"/>
  <c r="U82" i="3" s="1"/>
  <c r="S99" i="3"/>
  <c r="U99" i="3" s="1"/>
  <c r="S147" i="3"/>
  <c r="U147" i="3" s="1"/>
  <c r="S259" i="3"/>
  <c r="U259" i="3" s="1"/>
  <c r="S260" i="3"/>
  <c r="S146" i="3"/>
  <c r="S75" i="3"/>
  <c r="U75" i="3" s="1"/>
  <c r="S174" i="3"/>
  <c r="U174" i="3" s="1"/>
  <c r="S155" i="3"/>
  <c r="U155" i="3" s="1"/>
  <c r="S233" i="3"/>
  <c r="S224" i="3"/>
  <c r="S156" i="3"/>
  <c r="U156" i="3" s="1"/>
  <c r="S22" i="3"/>
  <c r="U22" i="3" s="1"/>
  <c r="S131" i="3"/>
  <c r="U131" i="3" s="1"/>
  <c r="S139" i="3"/>
  <c r="U139" i="3" s="1"/>
  <c r="S148" i="3"/>
  <c r="U148" i="3" s="1"/>
  <c r="S113" i="3"/>
  <c r="U113" i="3" s="1"/>
  <c r="S41" i="3"/>
  <c r="U41" i="3" s="1"/>
  <c r="S140" i="3"/>
  <c r="U140" i="3" s="1"/>
  <c r="S105" i="3"/>
  <c r="U105" i="3" s="1"/>
  <c r="S132" i="3"/>
  <c r="U132" i="3" s="1"/>
  <c r="S15" i="3"/>
  <c r="U15" i="3" s="1"/>
  <c r="S33" i="3"/>
  <c r="U33" i="3" s="1"/>
  <c r="S124" i="3"/>
  <c r="U124" i="3" s="1"/>
  <c r="S197" i="3"/>
  <c r="U197" i="3" s="1"/>
  <c r="S553" i="3"/>
  <c r="U553" i="3" s="1"/>
  <c r="S575" i="3"/>
  <c r="U575" i="3" s="1"/>
  <c r="S372" i="3"/>
  <c r="U372" i="3" s="1"/>
  <c r="S217" i="3"/>
  <c r="U217" i="3" s="1"/>
  <c r="S252" i="3"/>
  <c r="U252" i="3" s="1"/>
  <c r="S316" i="3"/>
  <c r="U316" i="3" s="1"/>
  <c r="S344" i="3"/>
  <c r="S422" i="3"/>
  <c r="U422" i="3" s="1"/>
  <c r="S190" i="3"/>
  <c r="U190" i="3" s="1"/>
  <c r="S226" i="3"/>
  <c r="U226" i="3" s="1"/>
  <c r="S288" i="3"/>
  <c r="U288" i="3" s="1"/>
  <c r="S182" i="3"/>
  <c r="U182" i="3" s="1"/>
  <c r="S261" i="3"/>
  <c r="S218" i="3"/>
  <c r="S253" i="3"/>
  <c r="U253" i="3" s="1"/>
  <c r="S245" i="3"/>
  <c r="U245" i="3" s="1"/>
  <c r="S34" i="3"/>
  <c r="U34" i="3" s="1"/>
  <c r="S42" i="3"/>
  <c r="U42" i="3" s="1"/>
  <c r="S281" i="3"/>
  <c r="U281" i="3" s="1"/>
  <c r="S365" i="3"/>
  <c r="U365" i="3" s="1"/>
  <c r="S141" i="3"/>
  <c r="U141" i="3" s="1"/>
  <c r="S149" i="3"/>
  <c r="U149" i="3" s="1"/>
  <c r="S175" i="3"/>
  <c r="U175" i="3" s="1"/>
  <c r="S183" i="3"/>
  <c r="U183" i="3" s="1"/>
  <c r="S210" i="3"/>
  <c r="S219" i="3"/>
  <c r="U219" i="3" s="1"/>
  <c r="S254" i="3"/>
  <c r="U254" i="3" s="1"/>
  <c r="S309" i="3"/>
  <c r="S337" i="3"/>
  <c r="U337" i="3" s="1"/>
  <c r="S415" i="3"/>
  <c r="U415" i="3" s="1"/>
  <c r="S516" i="3"/>
  <c r="U516" i="3" s="1"/>
  <c r="S597" i="3"/>
  <c r="U597" i="3" s="1"/>
  <c r="S68" i="3"/>
  <c r="S76" i="3"/>
  <c r="U76" i="3" s="1"/>
  <c r="S84" i="3"/>
  <c r="U84" i="3" s="1"/>
  <c r="S246" i="3"/>
  <c r="U246" i="3" s="1"/>
  <c r="S167" i="3"/>
  <c r="U167" i="3" s="1"/>
  <c r="S590" i="3"/>
  <c r="U590" i="3" s="1"/>
  <c r="S19" i="3"/>
  <c r="U19" i="3" s="1"/>
  <c r="S27" i="3"/>
  <c r="U27" i="3" s="1"/>
  <c r="S35" i="3"/>
  <c r="U35" i="3" s="1"/>
  <c r="S110" i="3"/>
  <c r="U110" i="3" s="1"/>
  <c r="S118" i="3"/>
  <c r="U118" i="3" s="1"/>
  <c r="S126" i="3"/>
  <c r="U126" i="3" s="1"/>
  <c r="S134" i="3"/>
  <c r="U134" i="3" s="1"/>
  <c r="S142" i="3"/>
  <c r="U142" i="3" s="1"/>
  <c r="S238" i="3"/>
  <c r="U238" i="3" s="1"/>
  <c r="S69" i="3"/>
  <c r="U69" i="3" s="1"/>
  <c r="S176" i="3"/>
  <c r="U176" i="3" s="1"/>
  <c r="S211" i="3"/>
  <c r="U211" i="3" s="1"/>
  <c r="S247" i="3"/>
  <c r="U247" i="3" s="1"/>
  <c r="S487" i="3"/>
  <c r="U487" i="3" s="1"/>
  <c r="S12" i="3"/>
  <c r="U12" i="3" s="1"/>
  <c r="S61" i="3"/>
  <c r="S77" i="3"/>
  <c r="U77" i="3" s="1"/>
  <c r="S168" i="3"/>
  <c r="U168" i="3" s="1"/>
  <c r="S203" i="3"/>
  <c r="U203" i="3" s="1"/>
  <c r="S274" i="3"/>
  <c r="U274" i="3" s="1"/>
  <c r="S358" i="3"/>
  <c r="U358" i="3" s="1"/>
  <c r="S20" i="3"/>
  <c r="U20" i="3" s="1"/>
  <c r="S103" i="3"/>
  <c r="U103" i="3" s="1"/>
  <c r="S127" i="3"/>
  <c r="U127" i="3" s="1"/>
  <c r="S302" i="3"/>
  <c r="U302" i="3" s="1"/>
  <c r="S330" i="3"/>
  <c r="U330" i="3" s="1"/>
  <c r="S28" i="3"/>
  <c r="U28" i="3" s="1"/>
  <c r="S111" i="3"/>
  <c r="U111" i="3" s="1"/>
  <c r="S119" i="3"/>
  <c r="U119" i="3" s="1"/>
  <c r="S160" i="3"/>
  <c r="U160" i="3" s="1"/>
  <c r="S13" i="3"/>
  <c r="U13" i="3" s="1"/>
  <c r="S62" i="3"/>
  <c r="U62" i="3" s="1"/>
  <c r="S70" i="3"/>
  <c r="U70" i="3" s="1"/>
  <c r="S169" i="3"/>
  <c r="U169" i="3" s="1"/>
  <c r="S458" i="3"/>
  <c r="S21" i="3"/>
  <c r="U21" i="3" s="1"/>
  <c r="S54" i="3"/>
  <c r="U54" i="3" s="1"/>
  <c r="S204" i="3"/>
  <c r="U204" i="3" s="1"/>
  <c r="S231" i="3"/>
  <c r="U231" i="3" s="1"/>
  <c r="S240" i="3"/>
  <c r="U240" i="3" s="1"/>
  <c r="S6" i="3"/>
  <c r="U6" i="3" s="1"/>
  <c r="S96" i="3"/>
  <c r="U96" i="3" s="1"/>
  <c r="S104" i="3"/>
  <c r="S112" i="3"/>
  <c r="U112" i="3" s="1"/>
  <c r="S120" i="3"/>
  <c r="U120" i="3" s="1"/>
  <c r="S153" i="3"/>
  <c r="U153" i="3" s="1"/>
  <c r="S161" i="3"/>
  <c r="S196" i="3"/>
  <c r="U196" i="3" s="1"/>
  <c r="S267" i="3"/>
  <c r="U267" i="3" s="1"/>
  <c r="S531" i="3"/>
  <c r="U531" i="3" s="1"/>
  <c r="S14" i="3"/>
  <c r="U14" i="3" s="1"/>
  <c r="S379" i="3"/>
  <c r="U379" i="3" s="1"/>
  <c r="S55" i="3"/>
  <c r="U55" i="3" s="1"/>
  <c r="S63" i="3"/>
  <c r="U63" i="3" s="1"/>
  <c r="S71" i="3"/>
  <c r="U71" i="3" s="1"/>
  <c r="S295" i="3"/>
  <c r="U295" i="3" s="1"/>
  <c r="S323" i="3"/>
  <c r="U323" i="3" s="1"/>
  <c r="S351" i="3"/>
  <c r="U351" i="3" s="1"/>
  <c r="S429" i="3"/>
  <c r="S436" i="3"/>
  <c r="U436" i="3" s="1"/>
  <c r="S465" i="3"/>
  <c r="U465" i="3" s="1"/>
  <c r="S472" i="3"/>
  <c r="U472" i="3" s="1"/>
  <c r="S479" i="3"/>
  <c r="U479" i="3" s="1"/>
  <c r="S494" i="3"/>
  <c r="U494" i="3" s="1"/>
  <c r="S501" i="3"/>
  <c r="S523" i="3"/>
  <c r="U523" i="3" s="1"/>
  <c r="S612" i="3"/>
  <c r="U612" i="3" s="1"/>
  <c r="S620" i="3"/>
  <c r="U620" i="3" s="1"/>
  <c r="S387" i="3"/>
  <c r="U387" i="3" s="1"/>
  <c r="S394" i="3"/>
  <c r="U394" i="3" s="1"/>
  <c r="S401" i="3"/>
  <c r="U401" i="3" s="1"/>
  <c r="S408" i="3"/>
  <c r="U408" i="3" s="1"/>
  <c r="S509" i="3"/>
  <c r="U509" i="3" s="1"/>
  <c r="S561" i="3"/>
  <c r="U561" i="3" s="1"/>
  <c r="S568" i="3"/>
  <c r="U568" i="3" s="1"/>
  <c r="S583" i="3"/>
  <c r="U583" i="3" s="1"/>
  <c r="S598" i="3"/>
  <c r="U598" i="3" s="1"/>
  <c r="S437" i="3"/>
  <c r="U437" i="3" s="1"/>
  <c r="S444" i="3"/>
  <c r="U444" i="3" s="1"/>
  <c r="S451" i="3"/>
  <c r="U451" i="3" s="1"/>
  <c r="S466" i="3"/>
  <c r="U466" i="3" s="1"/>
  <c r="S473" i="3"/>
  <c r="U473" i="3" s="1"/>
  <c r="S480" i="3"/>
  <c r="U480" i="3" s="1"/>
  <c r="S502" i="3"/>
  <c r="U502" i="3" s="1"/>
  <c r="S524" i="3"/>
  <c r="S539" i="3"/>
  <c r="U539" i="3" s="1"/>
  <c r="S546" i="3"/>
  <c r="S613" i="3"/>
  <c r="S621" i="3"/>
  <c r="U621" i="3" s="1"/>
  <c r="S366" i="3"/>
  <c r="U366" i="3" s="1"/>
  <c r="S373" i="3"/>
  <c r="U373" i="3" s="1"/>
  <c r="S380" i="3"/>
  <c r="S430" i="3"/>
  <c r="U430" i="3" s="1"/>
  <c r="S459" i="3"/>
  <c r="U459" i="3" s="1"/>
  <c r="S488" i="3"/>
  <c r="U488" i="3" s="1"/>
  <c r="S495" i="3"/>
  <c r="U495" i="3" s="1"/>
  <c r="S517" i="3"/>
  <c r="U517" i="3" s="1"/>
  <c r="S554" i="3"/>
  <c r="U554" i="3" s="1"/>
  <c r="S576" i="3"/>
  <c r="U576" i="3" s="1"/>
  <c r="S591" i="3"/>
  <c r="U591" i="3" s="1"/>
  <c r="S606" i="3"/>
  <c r="U606" i="3" s="1"/>
  <c r="S225" i="3"/>
  <c r="U225" i="3" s="1"/>
  <c r="S232" i="3"/>
  <c r="U232" i="3" s="1"/>
  <c r="S239" i="3"/>
  <c r="U239" i="3" s="1"/>
  <c r="S338" i="3"/>
  <c r="S345" i="3"/>
  <c r="U345" i="3" s="1"/>
  <c r="S352" i="3"/>
  <c r="U352" i="3" s="1"/>
  <c r="S359" i="3"/>
  <c r="U359" i="3" s="1"/>
  <c r="S409" i="3"/>
  <c r="U409" i="3" s="1"/>
  <c r="S416" i="3"/>
  <c r="U416" i="3" s="1"/>
  <c r="S423" i="3"/>
  <c r="U423" i="3" s="1"/>
  <c r="S510" i="3"/>
  <c r="U510" i="3" s="1"/>
  <c r="S532" i="3"/>
  <c r="U532" i="3" s="1"/>
  <c r="S562" i="3"/>
  <c r="U562" i="3" s="1"/>
  <c r="S569" i="3"/>
  <c r="U569" i="3" s="1"/>
  <c r="S584" i="3"/>
  <c r="U584" i="3" s="1"/>
  <c r="S275" i="3"/>
  <c r="U275" i="3" s="1"/>
  <c r="S282" i="3"/>
  <c r="U282" i="3" s="1"/>
  <c r="S289" i="3"/>
  <c r="U289" i="3" s="1"/>
  <c r="S296" i="3"/>
  <c r="U296" i="3" s="1"/>
  <c r="S303" i="3"/>
  <c r="U303" i="3" s="1"/>
  <c r="S310" i="3"/>
  <c r="U310" i="3" s="1"/>
  <c r="S317" i="3"/>
  <c r="U317" i="3" s="1"/>
  <c r="S324" i="3"/>
  <c r="U324" i="3" s="1"/>
  <c r="S331" i="3"/>
  <c r="U331" i="3" s="1"/>
  <c r="S388" i="3"/>
  <c r="U388" i="3" s="1"/>
  <c r="S395" i="3"/>
  <c r="U395" i="3" s="1"/>
  <c r="S402" i="3"/>
  <c r="S438" i="3"/>
  <c r="U438" i="3" s="1"/>
  <c r="S445" i="3"/>
  <c r="U445" i="3" s="1"/>
  <c r="S452" i="3"/>
  <c r="U452" i="3" s="1"/>
  <c r="S481" i="3"/>
  <c r="U481" i="3" s="1"/>
  <c r="S525" i="3"/>
  <c r="S547" i="3"/>
  <c r="U547" i="3" s="1"/>
  <c r="S599" i="3"/>
  <c r="U599" i="3" s="1"/>
  <c r="S614" i="3"/>
  <c r="U614" i="3" s="1"/>
  <c r="S622" i="3"/>
  <c r="U622" i="3" s="1"/>
  <c r="S367" i="3"/>
  <c r="U367" i="3" s="1"/>
  <c r="S374" i="3"/>
  <c r="U374" i="3" s="1"/>
  <c r="S381" i="3"/>
  <c r="U381" i="3" s="1"/>
  <c r="S467" i="3"/>
  <c r="U467" i="3" s="1"/>
  <c r="S474" i="3"/>
  <c r="U474" i="3" s="1"/>
  <c r="S489" i="3"/>
  <c r="U489" i="3" s="1"/>
  <c r="S496" i="3"/>
  <c r="U496" i="3" s="1"/>
  <c r="S503" i="3"/>
  <c r="U503" i="3" s="1"/>
  <c r="S518" i="3"/>
  <c r="U518" i="3" s="1"/>
  <c r="S540" i="3"/>
  <c r="U540" i="3" s="1"/>
  <c r="S555" i="3"/>
  <c r="U555" i="3" s="1"/>
  <c r="S577" i="3"/>
  <c r="U577" i="3" s="1"/>
  <c r="S592" i="3"/>
  <c r="U592" i="3" s="1"/>
  <c r="S607" i="3"/>
  <c r="U607" i="3" s="1"/>
  <c r="S339" i="3"/>
  <c r="U339" i="3" s="1"/>
  <c r="S346" i="3"/>
  <c r="U346" i="3" s="1"/>
  <c r="S353" i="3"/>
  <c r="U353" i="3" s="1"/>
  <c r="S360" i="3"/>
  <c r="U360" i="3" s="1"/>
  <c r="S410" i="3"/>
  <c r="U410" i="3" s="1"/>
  <c r="S417" i="3"/>
  <c r="U417" i="3" s="1"/>
  <c r="S424" i="3"/>
  <c r="U424" i="3" s="1"/>
  <c r="S431" i="3"/>
  <c r="U431" i="3" s="1"/>
  <c r="S460" i="3"/>
  <c r="U460" i="3" s="1"/>
  <c r="S511" i="3"/>
  <c r="U511" i="3" s="1"/>
  <c r="S533" i="3"/>
  <c r="U533" i="3" s="1"/>
  <c r="S585" i="3"/>
  <c r="U585" i="3" s="1"/>
  <c r="S162" i="3"/>
  <c r="S290" i="3"/>
  <c r="U290" i="3" s="1"/>
  <c r="S297" i="3"/>
  <c r="U297" i="3" s="1"/>
  <c r="S304" i="3"/>
  <c r="U304" i="3" s="1"/>
  <c r="S318" i="3"/>
  <c r="U318" i="3" s="1"/>
  <c r="S325" i="3"/>
  <c r="U325" i="3" s="1"/>
  <c r="S332" i="3"/>
  <c r="U332" i="3" s="1"/>
  <c r="S439" i="3"/>
  <c r="U439" i="3" s="1"/>
  <c r="S446" i="3"/>
  <c r="U446" i="3" s="1"/>
  <c r="S453" i="3"/>
  <c r="U453" i="3" s="1"/>
  <c r="S482" i="3"/>
  <c r="U482" i="3" s="1"/>
  <c r="S526" i="3"/>
  <c r="U526" i="3" s="1"/>
  <c r="S548" i="3"/>
  <c r="U548" i="3" s="1"/>
  <c r="S563" i="3"/>
  <c r="U563" i="3" s="1"/>
  <c r="S570" i="3"/>
  <c r="U570" i="3" s="1"/>
  <c r="S600" i="3"/>
  <c r="U600" i="3" s="1"/>
  <c r="S615" i="3"/>
  <c r="U615" i="3" s="1"/>
  <c r="S198" i="3"/>
  <c r="U198" i="3" s="1"/>
  <c r="S205" i="3"/>
  <c r="U205" i="3" s="1"/>
  <c r="S212" i="3"/>
  <c r="S262" i="3"/>
  <c r="U262" i="3" s="1"/>
  <c r="S269" i="3"/>
  <c r="U269" i="3" s="1"/>
  <c r="S276" i="3"/>
  <c r="U276" i="3" s="1"/>
  <c r="S283" i="3"/>
  <c r="U283" i="3" s="1"/>
  <c r="S311" i="3"/>
  <c r="U311" i="3" s="1"/>
  <c r="S382" i="3"/>
  <c r="U382" i="3" s="1"/>
  <c r="S389" i="3"/>
  <c r="U389" i="3" s="1"/>
  <c r="S396" i="3"/>
  <c r="U396" i="3" s="1"/>
  <c r="S403" i="3"/>
  <c r="U403" i="3" s="1"/>
  <c r="S490" i="3"/>
  <c r="U490" i="3" s="1"/>
  <c r="S497" i="3"/>
  <c r="U497" i="3" s="1"/>
  <c r="S504" i="3"/>
  <c r="U504" i="3" s="1"/>
  <c r="S541" i="3"/>
  <c r="U541" i="3" s="1"/>
  <c r="S578" i="3"/>
  <c r="U578" i="3" s="1"/>
  <c r="S593" i="3"/>
  <c r="U593" i="3" s="1"/>
  <c r="S608" i="3"/>
  <c r="U608" i="3" s="1"/>
  <c r="S623" i="3"/>
  <c r="U623" i="3" s="1"/>
  <c r="S170" i="3"/>
  <c r="U170" i="3" s="1"/>
  <c r="S177" i="3"/>
  <c r="U177" i="3" s="1"/>
  <c r="S184" i="3"/>
  <c r="U184" i="3" s="1"/>
  <c r="S191" i="3"/>
  <c r="U191" i="3" s="1"/>
  <c r="S241" i="3"/>
  <c r="U241" i="3" s="1"/>
  <c r="S248" i="3"/>
  <c r="U248" i="3" s="1"/>
  <c r="S255" i="3"/>
  <c r="U255" i="3" s="1"/>
  <c r="S361" i="3"/>
  <c r="U361" i="3" s="1"/>
  <c r="S368" i="3"/>
  <c r="U368" i="3" s="1"/>
  <c r="S375" i="3"/>
  <c r="U375" i="3" s="1"/>
  <c r="S411" i="3"/>
  <c r="U411" i="3" s="1"/>
  <c r="S418" i="3"/>
  <c r="U418" i="3" s="1"/>
  <c r="S425" i="3"/>
  <c r="U425" i="3" s="1"/>
  <c r="S432" i="3"/>
  <c r="U432" i="3" s="1"/>
  <c r="S461" i="3"/>
  <c r="U461" i="3" s="1"/>
  <c r="S468" i="3"/>
  <c r="U468" i="3" s="1"/>
  <c r="S475" i="3"/>
  <c r="U475" i="3" s="1"/>
  <c r="S512" i="3"/>
  <c r="U512" i="3" s="1"/>
  <c r="S519" i="3"/>
  <c r="U519" i="3" s="1"/>
  <c r="S534" i="3"/>
  <c r="U534" i="3" s="1"/>
  <c r="S556" i="3"/>
  <c r="U556" i="3" s="1"/>
  <c r="S586" i="3"/>
  <c r="U586" i="3" s="1"/>
  <c r="S29" i="3"/>
  <c r="U29" i="3" s="1"/>
  <c r="S36" i="3"/>
  <c r="U36" i="3" s="1"/>
  <c r="S43" i="3"/>
  <c r="U43" i="3" s="1"/>
  <c r="S50" i="3"/>
  <c r="U50" i="3" s="1"/>
  <c r="S57" i="3"/>
  <c r="U57" i="3" s="1"/>
  <c r="S64" i="3"/>
  <c r="U64" i="3" s="1"/>
  <c r="S78" i="3"/>
  <c r="U78" i="3" s="1"/>
  <c r="S85" i="3"/>
  <c r="S92" i="3"/>
  <c r="S220" i="3"/>
  <c r="U220" i="3" s="1"/>
  <c r="S227" i="3"/>
  <c r="U227" i="3" s="1"/>
  <c r="S234" i="3"/>
  <c r="U234" i="3" s="1"/>
  <c r="S291" i="3"/>
  <c r="U291" i="3" s="1"/>
  <c r="S298" i="3"/>
  <c r="U298" i="3" s="1"/>
  <c r="S305" i="3"/>
  <c r="U305" i="3" s="1"/>
  <c r="S319" i="3"/>
  <c r="U319" i="3" s="1"/>
  <c r="S326" i="3"/>
  <c r="U326" i="3" s="1"/>
  <c r="S333" i="3"/>
  <c r="U333" i="3" s="1"/>
  <c r="S340" i="3"/>
  <c r="U340" i="3" s="1"/>
  <c r="S347" i="3"/>
  <c r="U347" i="3" s="1"/>
  <c r="S354" i="3"/>
  <c r="U354" i="3" s="1"/>
  <c r="S454" i="3"/>
  <c r="U454" i="3" s="1"/>
  <c r="S483" i="3"/>
  <c r="U483" i="3" s="1"/>
  <c r="S549" i="3"/>
  <c r="U549" i="3" s="1"/>
  <c r="S571" i="3"/>
  <c r="U571" i="3" s="1"/>
  <c r="S601" i="3"/>
  <c r="U601" i="3" s="1"/>
  <c r="S616" i="3"/>
  <c r="U616" i="3" s="1"/>
  <c r="S163" i="3"/>
  <c r="U163" i="3" s="1"/>
  <c r="S199" i="3"/>
  <c r="U199" i="3" s="1"/>
  <c r="S206" i="3"/>
  <c r="U206" i="3" s="1"/>
  <c r="S213" i="3"/>
  <c r="U213" i="3" s="1"/>
  <c r="S270" i="3"/>
  <c r="U270" i="3" s="1"/>
  <c r="S277" i="3"/>
  <c r="U277" i="3" s="1"/>
  <c r="S284" i="3"/>
  <c r="U284" i="3" s="1"/>
  <c r="S312" i="3"/>
  <c r="U312" i="3" s="1"/>
  <c r="S390" i="3"/>
  <c r="U390" i="3" s="1"/>
  <c r="S397" i="3"/>
  <c r="U397" i="3" s="1"/>
  <c r="S404" i="3"/>
  <c r="U404" i="3" s="1"/>
  <c r="S440" i="3"/>
  <c r="U440" i="3" s="1"/>
  <c r="S447" i="3"/>
  <c r="U447" i="3" s="1"/>
  <c r="S505" i="3"/>
  <c r="U505" i="3" s="1"/>
  <c r="S527" i="3"/>
  <c r="U527" i="3" s="1"/>
  <c r="S542" i="3"/>
  <c r="U542" i="3" s="1"/>
  <c r="S564" i="3"/>
  <c r="U564" i="3" s="1"/>
  <c r="S579" i="3"/>
  <c r="U579" i="3" s="1"/>
  <c r="S609" i="3"/>
  <c r="U609" i="3" s="1"/>
  <c r="S624" i="3"/>
  <c r="U624" i="3" s="1"/>
  <c r="S121" i="3"/>
  <c r="U121" i="3" s="1"/>
  <c r="S128" i="3"/>
  <c r="U128" i="3" s="1"/>
  <c r="S135" i="3"/>
  <c r="U135" i="3" s="1"/>
  <c r="S171" i="3"/>
  <c r="U171" i="3" s="1"/>
  <c r="S178" i="3"/>
  <c r="U178" i="3" s="1"/>
  <c r="S185" i="3"/>
  <c r="S192" i="3"/>
  <c r="U192" i="3" s="1"/>
  <c r="S242" i="3"/>
  <c r="U242" i="3" s="1"/>
  <c r="S249" i="3"/>
  <c r="U249" i="3" s="1"/>
  <c r="S256" i="3"/>
  <c r="U256" i="3" s="1"/>
  <c r="S263" i="3"/>
  <c r="U263" i="3" s="1"/>
  <c r="S362" i="3"/>
  <c r="U362" i="3" s="1"/>
  <c r="S369" i="3"/>
  <c r="U369" i="3" s="1"/>
  <c r="S376" i="3"/>
  <c r="U376" i="3" s="1"/>
  <c r="S383" i="3"/>
  <c r="U383" i="3" s="1"/>
  <c r="S433" i="3"/>
  <c r="U433" i="3" s="1"/>
  <c r="S462" i="3"/>
  <c r="U462" i="3" s="1"/>
  <c r="S469" i="3"/>
  <c r="U469" i="3" s="1"/>
  <c r="S476" i="3"/>
  <c r="U476" i="3" s="1"/>
  <c r="S491" i="3"/>
  <c r="U491" i="3" s="1"/>
  <c r="S498" i="3"/>
  <c r="U498" i="3" s="1"/>
  <c r="S513" i="3"/>
  <c r="U513" i="3" s="1"/>
  <c r="S520" i="3"/>
  <c r="U520" i="3" s="1"/>
  <c r="S535" i="3"/>
  <c r="U535" i="3" s="1"/>
  <c r="S557" i="3"/>
  <c r="U557" i="3" s="1"/>
  <c r="S594" i="3"/>
  <c r="U594" i="3" s="1"/>
  <c r="S23" i="3"/>
  <c r="U23" i="3" s="1"/>
  <c r="S30" i="3"/>
  <c r="U30" i="3" s="1"/>
  <c r="S37" i="3"/>
  <c r="U37" i="3" s="1"/>
  <c r="S44" i="3"/>
  <c r="S51" i="3"/>
  <c r="U51" i="3" s="1"/>
  <c r="S58" i="3"/>
  <c r="U58" i="3" s="1"/>
  <c r="S65" i="3"/>
  <c r="U65" i="3" s="1"/>
  <c r="S79" i="3"/>
  <c r="U79" i="3" s="1"/>
  <c r="S86" i="3"/>
  <c r="U86" i="3" s="1"/>
  <c r="S93" i="3"/>
  <c r="U93" i="3" s="1"/>
  <c r="S100" i="3"/>
  <c r="U100" i="3" s="1"/>
  <c r="S107" i="3"/>
  <c r="U107" i="3" s="1"/>
  <c r="S114" i="3"/>
  <c r="U114" i="3" s="1"/>
  <c r="S412" i="3"/>
  <c r="U412" i="3" s="1"/>
  <c r="S419" i="3"/>
  <c r="U419" i="3" s="1"/>
  <c r="S426" i="3"/>
  <c r="U426" i="3" s="1"/>
  <c r="S550" i="3"/>
  <c r="U550" i="3" s="1"/>
  <c r="S572" i="3"/>
  <c r="U572" i="3" s="1"/>
  <c r="S587" i="3"/>
  <c r="U587" i="3" s="1"/>
  <c r="S602" i="3"/>
  <c r="U602" i="3" s="1"/>
  <c r="S617" i="3"/>
  <c r="U617" i="3" s="1"/>
  <c r="S72" i="3"/>
  <c r="U72" i="3" s="1"/>
  <c r="S150" i="3"/>
  <c r="U150" i="3" s="1"/>
  <c r="S157" i="3"/>
  <c r="U157" i="3" s="1"/>
  <c r="S164" i="3"/>
  <c r="U164" i="3" s="1"/>
  <c r="S214" i="3"/>
  <c r="U214" i="3" s="1"/>
  <c r="S221" i="3"/>
  <c r="U221" i="3" s="1"/>
  <c r="S228" i="3"/>
  <c r="U228" i="3" s="1"/>
  <c r="S235" i="3"/>
  <c r="U235" i="3" s="1"/>
  <c r="S271" i="3"/>
  <c r="U271" i="3" s="1"/>
  <c r="S278" i="3"/>
  <c r="U278" i="3" s="1"/>
  <c r="S285" i="3"/>
  <c r="U285" i="3" s="1"/>
  <c r="S292" i="3"/>
  <c r="U292" i="3" s="1"/>
  <c r="S299" i="3"/>
  <c r="U299" i="3" s="1"/>
  <c r="S306" i="3"/>
  <c r="U306" i="3" s="1"/>
  <c r="S313" i="3"/>
  <c r="U313" i="3" s="1"/>
  <c r="S320" i="3"/>
  <c r="U320" i="3" s="1"/>
  <c r="S327" i="3"/>
  <c r="U327" i="3" s="1"/>
  <c r="S334" i="3"/>
  <c r="U334" i="3" s="1"/>
  <c r="S341" i="3"/>
  <c r="U341" i="3" s="1"/>
  <c r="S348" i="3"/>
  <c r="U348" i="3" s="1"/>
  <c r="S355" i="3"/>
  <c r="U355" i="3" s="1"/>
  <c r="S391" i="3"/>
  <c r="U391" i="3" s="1"/>
  <c r="S398" i="3"/>
  <c r="U398" i="3" s="1"/>
  <c r="S405" i="3"/>
  <c r="U405" i="3" s="1"/>
  <c r="S441" i="3"/>
  <c r="U441" i="3" s="1"/>
  <c r="S448" i="3"/>
  <c r="U448" i="3" s="1"/>
  <c r="S455" i="3"/>
  <c r="U455" i="3" s="1"/>
  <c r="S484" i="3"/>
  <c r="U484" i="3" s="1"/>
  <c r="S506" i="3"/>
  <c r="U506" i="3" s="1"/>
  <c r="S528" i="3"/>
  <c r="U528" i="3" s="1"/>
  <c r="S565" i="3"/>
  <c r="U565" i="3" s="1"/>
  <c r="S610" i="3"/>
  <c r="U610" i="3" s="1"/>
  <c r="S625" i="3"/>
  <c r="U625" i="3" s="1"/>
  <c r="S10" i="3"/>
  <c r="U10" i="3" s="1"/>
  <c r="S17" i="3"/>
  <c r="U17" i="3" s="1"/>
  <c r="S122" i="3"/>
  <c r="U122" i="3" s="1"/>
  <c r="S129" i="3"/>
  <c r="U129" i="3" s="1"/>
  <c r="S136" i="3"/>
  <c r="U136" i="3" s="1"/>
  <c r="S143" i="3"/>
  <c r="U143" i="3" s="1"/>
  <c r="S193" i="3"/>
  <c r="U193" i="3" s="1"/>
  <c r="S200" i="3"/>
  <c r="U200" i="3" s="1"/>
  <c r="S207" i="3"/>
  <c r="U207" i="3" s="1"/>
  <c r="S243" i="3"/>
  <c r="U243" i="3" s="1"/>
  <c r="S250" i="3"/>
  <c r="U250" i="3" s="1"/>
  <c r="S257" i="3"/>
  <c r="U257" i="3" s="1"/>
  <c r="S264" i="3"/>
  <c r="U264" i="3" s="1"/>
  <c r="S363" i="3"/>
  <c r="U363" i="3" s="1"/>
  <c r="S370" i="3"/>
  <c r="U370" i="3" s="1"/>
  <c r="S377" i="3"/>
  <c r="U377" i="3" s="1"/>
  <c r="S384" i="3"/>
  <c r="U384" i="3" s="1"/>
  <c r="S434" i="3"/>
  <c r="U434" i="3" s="1"/>
  <c r="S463" i="3"/>
  <c r="U463" i="3" s="1"/>
  <c r="S470" i="3"/>
  <c r="U470" i="3" s="1"/>
  <c r="S477" i="3"/>
  <c r="U477" i="3" s="1"/>
  <c r="S514" i="3"/>
  <c r="U514" i="3" s="1"/>
  <c r="S521" i="3"/>
  <c r="U521" i="3" s="1"/>
  <c r="S536" i="3"/>
  <c r="U536" i="3" s="1"/>
  <c r="S543" i="3"/>
  <c r="U543" i="3" s="1"/>
  <c r="S558" i="3"/>
  <c r="U558" i="3" s="1"/>
  <c r="S580" i="3"/>
  <c r="U580" i="3" s="1"/>
  <c r="S595" i="3"/>
  <c r="U595" i="3" s="1"/>
  <c r="S24" i="3"/>
  <c r="U24" i="3" s="1"/>
  <c r="S31" i="3"/>
  <c r="U31" i="3" s="1"/>
  <c r="S38" i="3"/>
  <c r="U38" i="3" s="1"/>
  <c r="S45" i="3"/>
  <c r="U45" i="3" s="1"/>
  <c r="S172" i="3"/>
  <c r="U172" i="3" s="1"/>
  <c r="S179" i="3"/>
  <c r="U179" i="3" s="1"/>
  <c r="S186" i="3"/>
  <c r="U186" i="3" s="1"/>
  <c r="S492" i="3"/>
  <c r="U492" i="3" s="1"/>
  <c r="S499" i="3"/>
  <c r="U499" i="3" s="1"/>
  <c r="S573" i="3"/>
  <c r="U573" i="3" s="1"/>
  <c r="S603" i="3"/>
  <c r="U603" i="3" s="1"/>
  <c r="S618" i="3"/>
  <c r="U618" i="3" s="1"/>
  <c r="S4" i="3"/>
  <c r="U4" i="3" s="1"/>
  <c r="S52" i="3"/>
  <c r="U52" i="3" s="1"/>
  <c r="S59" i="3"/>
  <c r="U59" i="3" s="1"/>
  <c r="S66" i="3"/>
  <c r="U66" i="3" s="1"/>
  <c r="S73" i="3"/>
  <c r="U73" i="3" s="1"/>
  <c r="S80" i="3"/>
  <c r="U80" i="3" s="1"/>
  <c r="S87" i="3"/>
  <c r="U87" i="3" s="1"/>
  <c r="S94" i="3"/>
  <c r="U94" i="3" s="1"/>
  <c r="S101" i="3"/>
  <c r="U101" i="3" s="1"/>
  <c r="S108" i="3"/>
  <c r="U108" i="3" s="1"/>
  <c r="S115" i="3"/>
  <c r="U115" i="3" s="1"/>
  <c r="S151" i="3"/>
  <c r="U151" i="3" s="1"/>
  <c r="S158" i="3"/>
  <c r="U158" i="3" s="1"/>
  <c r="S165" i="3"/>
  <c r="U165" i="3" s="1"/>
  <c r="S222" i="3"/>
  <c r="U222" i="3" s="1"/>
  <c r="S229" i="3"/>
  <c r="U229" i="3" s="1"/>
  <c r="S236" i="3"/>
  <c r="U236" i="3" s="1"/>
  <c r="S314" i="3"/>
  <c r="U314" i="3" s="1"/>
  <c r="S321" i="3"/>
  <c r="U321" i="3" s="1"/>
  <c r="S328" i="3"/>
  <c r="U328" i="3" s="1"/>
  <c r="S342" i="3"/>
  <c r="U342" i="3" s="1"/>
  <c r="S349" i="3"/>
  <c r="U349" i="3" s="1"/>
  <c r="S356" i="3"/>
  <c r="U356" i="3" s="1"/>
  <c r="S406" i="3"/>
  <c r="U406" i="3" s="1"/>
  <c r="S413" i="3"/>
  <c r="U413" i="3" s="1"/>
  <c r="S420" i="3"/>
  <c r="U420" i="3" s="1"/>
  <c r="S427" i="3"/>
  <c r="U427" i="3" s="1"/>
  <c r="S442" i="3"/>
  <c r="U442" i="3" s="1"/>
  <c r="S449" i="3"/>
  <c r="U449" i="3" s="1"/>
  <c r="S456" i="3"/>
  <c r="U456" i="3" s="1"/>
  <c r="S485" i="3"/>
  <c r="U485" i="3" s="1"/>
  <c r="S507" i="3"/>
  <c r="U507" i="3" s="1"/>
  <c r="S529" i="3"/>
  <c r="U529" i="3" s="1"/>
  <c r="S551" i="3"/>
  <c r="U551" i="3" s="1"/>
  <c r="S566" i="3"/>
  <c r="U566" i="3" s="1"/>
  <c r="S588" i="3"/>
  <c r="U588" i="3" s="1"/>
  <c r="S626" i="3"/>
  <c r="U626" i="3" s="1"/>
  <c r="S123" i="3"/>
  <c r="U123" i="3" s="1"/>
  <c r="S130" i="3"/>
  <c r="U130" i="3" s="1"/>
  <c r="S137" i="3"/>
  <c r="U137" i="3" s="1"/>
  <c r="S144" i="3"/>
  <c r="U144" i="3" s="1"/>
  <c r="S194" i="3"/>
  <c r="U194" i="3" s="1"/>
  <c r="S201" i="3"/>
  <c r="U201" i="3" s="1"/>
  <c r="S208" i="3"/>
  <c r="U208" i="3" s="1"/>
  <c r="S215" i="3"/>
  <c r="U215" i="3" s="1"/>
  <c r="S265" i="3"/>
  <c r="U265" i="3" s="1"/>
  <c r="S272" i="3"/>
  <c r="U272" i="3" s="1"/>
  <c r="S279" i="3"/>
  <c r="U279" i="3" s="1"/>
  <c r="S286" i="3"/>
  <c r="U286" i="3" s="1"/>
  <c r="S293" i="3"/>
  <c r="U293" i="3" s="1"/>
  <c r="S300" i="3"/>
  <c r="U300" i="3" s="1"/>
  <c r="S307" i="3"/>
  <c r="U307" i="3" s="1"/>
  <c r="S335" i="3"/>
  <c r="U335" i="3" s="1"/>
  <c r="S385" i="3"/>
  <c r="U385" i="3" s="1"/>
  <c r="S392" i="3"/>
  <c r="U392" i="3" s="1"/>
  <c r="S399" i="3"/>
  <c r="U399" i="3" s="1"/>
  <c r="S435" i="3"/>
  <c r="U435" i="3" s="1"/>
  <c r="S478" i="3"/>
  <c r="U478" i="3" s="1"/>
  <c r="S537" i="3"/>
  <c r="U537" i="3" s="1"/>
  <c r="S544" i="3"/>
  <c r="U544" i="3" s="1"/>
  <c r="S559" i="3"/>
  <c r="U559" i="3" s="1"/>
  <c r="S581" i="3"/>
  <c r="U581" i="3" s="1"/>
  <c r="S596" i="3"/>
  <c r="U596" i="3" s="1"/>
  <c r="S611" i="3"/>
  <c r="U611" i="3" s="1"/>
  <c r="S11" i="3"/>
  <c r="U11" i="3" s="1"/>
  <c r="S18" i="3"/>
  <c r="U18" i="3" s="1"/>
  <c r="S25" i="3"/>
  <c r="U25" i="3" s="1"/>
  <c r="S244" i="3"/>
  <c r="U244" i="3" s="1"/>
  <c r="S251" i="3"/>
  <c r="U251" i="3" s="1"/>
  <c r="S258" i="3"/>
  <c r="U258" i="3" s="1"/>
  <c r="S364" i="3"/>
  <c r="U364" i="3" s="1"/>
  <c r="S371" i="3"/>
  <c r="U371" i="3" s="1"/>
  <c r="S378" i="3"/>
  <c r="U378" i="3" s="1"/>
  <c r="S464" i="3"/>
  <c r="U464" i="3" s="1"/>
  <c r="S471" i="3"/>
  <c r="U471" i="3" s="1"/>
  <c r="S493" i="3"/>
  <c r="U493" i="3" s="1"/>
  <c r="S500" i="3"/>
  <c r="U500" i="3" s="1"/>
  <c r="S515" i="3"/>
  <c r="U515" i="3" s="1"/>
  <c r="S522" i="3"/>
  <c r="U522" i="3" s="1"/>
  <c r="S574" i="3"/>
  <c r="U574" i="3" s="1"/>
  <c r="S619" i="3"/>
  <c r="U619" i="3" s="1"/>
  <c r="S5" i="3"/>
  <c r="U5" i="3" s="1"/>
  <c r="S32" i="3"/>
  <c r="U32" i="3" s="1"/>
  <c r="S39" i="3"/>
  <c r="U39" i="3" s="1"/>
  <c r="S46" i="3"/>
  <c r="U46" i="3" s="1"/>
  <c r="S74" i="3"/>
  <c r="U74" i="3" s="1"/>
  <c r="S81" i="3"/>
  <c r="U81" i="3" s="1"/>
  <c r="S88" i="3"/>
  <c r="U88" i="3" s="1"/>
  <c r="S102" i="3"/>
  <c r="U102" i="3" s="1"/>
  <c r="S109" i="3"/>
  <c r="U109" i="3" s="1"/>
  <c r="S116" i="3"/>
  <c r="U116" i="3" s="1"/>
  <c r="S166" i="3"/>
  <c r="U166" i="3" s="1"/>
  <c r="S173" i="3"/>
  <c r="U173" i="3" s="1"/>
  <c r="S180" i="3"/>
  <c r="U180" i="3" s="1"/>
  <c r="S187" i="3"/>
  <c r="U187" i="3" s="1"/>
  <c r="S223" i="3"/>
  <c r="U223" i="3" s="1"/>
  <c r="S230" i="3"/>
  <c r="U230" i="3" s="1"/>
  <c r="S237" i="3"/>
  <c r="U237" i="3" s="1"/>
  <c r="S315" i="3"/>
  <c r="U315" i="3" s="1"/>
  <c r="S322" i="3"/>
  <c r="U322" i="3" s="1"/>
  <c r="S329" i="3"/>
  <c r="U329" i="3" s="1"/>
  <c r="S343" i="3"/>
  <c r="U343" i="3" s="1"/>
  <c r="S350" i="3"/>
  <c r="U350" i="3" s="1"/>
  <c r="S357" i="3"/>
  <c r="U357" i="3" s="1"/>
  <c r="S414" i="3"/>
  <c r="U414" i="3" s="1"/>
  <c r="S421" i="3"/>
  <c r="U421" i="3" s="1"/>
  <c r="S428" i="3"/>
  <c r="U428" i="3" s="1"/>
  <c r="S457" i="3"/>
  <c r="U457" i="3" s="1"/>
  <c r="S486" i="3"/>
  <c r="U486" i="3" s="1"/>
  <c r="S530" i="3"/>
  <c r="U530" i="3" s="1"/>
  <c r="S552" i="3"/>
  <c r="U552" i="3" s="1"/>
  <c r="S589" i="3"/>
  <c r="U589" i="3" s="1"/>
  <c r="S604" i="3"/>
  <c r="U604" i="3" s="1"/>
  <c r="S627" i="3"/>
  <c r="U627" i="3" s="1"/>
  <c r="S53" i="3"/>
  <c r="U53" i="3" s="1"/>
  <c r="S60" i="3"/>
  <c r="U60" i="3" s="1"/>
  <c r="S67" i="3"/>
  <c r="U67" i="3" s="1"/>
  <c r="S95" i="3"/>
  <c r="U95" i="3" s="1"/>
  <c r="S145" i="3"/>
  <c r="U145" i="3" s="1"/>
  <c r="S152" i="3"/>
  <c r="U152" i="3" s="1"/>
  <c r="S159" i="3"/>
  <c r="U159" i="3" s="1"/>
  <c r="S195" i="3"/>
  <c r="U195" i="3" s="1"/>
  <c r="S202" i="3"/>
  <c r="U202" i="3" s="1"/>
  <c r="S209" i="3"/>
  <c r="U209" i="3" s="1"/>
  <c r="S216" i="3"/>
  <c r="U216" i="3" s="1"/>
  <c r="S266" i="3"/>
  <c r="U266" i="3" s="1"/>
  <c r="S273" i="3"/>
  <c r="U273" i="3" s="1"/>
  <c r="S280" i="3"/>
  <c r="U280" i="3" s="1"/>
  <c r="S294" i="3"/>
  <c r="U294" i="3" s="1"/>
  <c r="S301" i="3"/>
  <c r="U301" i="3" s="1"/>
  <c r="S308" i="3"/>
  <c r="U308" i="3" s="1"/>
  <c r="S336" i="3"/>
  <c r="U336" i="3" s="1"/>
  <c r="S386" i="3"/>
  <c r="U386" i="3" s="1"/>
  <c r="S393" i="3"/>
  <c r="U393" i="3" s="1"/>
  <c r="S400" i="3"/>
  <c r="U400" i="3" s="1"/>
  <c r="S407" i="3"/>
  <c r="U407" i="3" s="1"/>
  <c r="S443" i="3"/>
  <c r="U443" i="3" s="1"/>
  <c r="S450" i="3"/>
  <c r="U450" i="3" s="1"/>
  <c r="S508" i="3"/>
  <c r="U508" i="3" s="1"/>
  <c r="S538" i="3"/>
  <c r="U538" i="3" s="1"/>
  <c r="S545" i="3"/>
  <c r="U545" i="3" s="1"/>
  <c r="S560" i="3"/>
  <c r="U560" i="3" s="1"/>
  <c r="S567" i="3"/>
  <c r="U567" i="3" s="1"/>
  <c r="S582" i="3"/>
  <c r="U582" i="3" s="1"/>
  <c r="U85" i="3"/>
  <c r="U8" i="3"/>
  <c r="U56" i="3"/>
  <c r="U104" i="3"/>
  <c r="U224" i="3"/>
  <c r="U344" i="3"/>
  <c r="U90" i="3"/>
  <c r="U138" i="3"/>
  <c r="U613" i="3"/>
  <c r="U210" i="3"/>
  <c r="U44" i="3"/>
  <c r="U68" i="3"/>
  <c r="U92" i="3"/>
  <c r="U188" i="3"/>
  <c r="U212" i="3"/>
  <c r="U260" i="3"/>
  <c r="U380" i="3"/>
  <c r="U524" i="3"/>
  <c r="U162" i="3"/>
  <c r="U402" i="3"/>
  <c r="U61" i="3"/>
  <c r="U181" i="3"/>
  <c r="U189" i="3"/>
  <c r="U261" i="3"/>
  <c r="U309" i="3"/>
  <c r="U429" i="3"/>
  <c r="U501" i="3"/>
  <c r="U525" i="3"/>
  <c r="U546" i="3"/>
  <c r="U26" i="3"/>
  <c r="U146" i="3"/>
  <c r="U218" i="3"/>
  <c r="U338" i="3"/>
  <c r="U458" i="3"/>
  <c r="Q4" i="3"/>
  <c r="U161" i="3"/>
  <c r="U185" i="3"/>
  <c r="U233" i="3"/>
  <c r="U320" i="2"/>
  <c r="U344" i="2"/>
  <c r="U536" i="2"/>
  <c r="U37" i="2"/>
  <c r="U61" i="2"/>
  <c r="U85" i="2"/>
  <c r="U109" i="2"/>
  <c r="U133" i="2"/>
  <c r="U157" i="2"/>
  <c r="U181" i="2"/>
  <c r="U205" i="2"/>
  <c r="U229" i="2"/>
  <c r="U253" i="2"/>
  <c r="U277" i="2"/>
  <c r="U301" i="2"/>
  <c r="U325" i="2"/>
  <c r="U349" i="2"/>
  <c r="U373" i="2"/>
  <c r="U397" i="2"/>
  <c r="U421" i="2"/>
  <c r="U445" i="2"/>
  <c r="U469" i="2"/>
  <c r="U493" i="2"/>
  <c r="U517" i="2"/>
  <c r="U541" i="2"/>
  <c r="U565" i="2"/>
  <c r="U589" i="2"/>
  <c r="U613" i="2"/>
  <c r="U272" i="2"/>
  <c r="U584" i="2"/>
  <c r="U71" i="2"/>
  <c r="U95" i="2"/>
  <c r="U119" i="2"/>
  <c r="U143" i="2"/>
  <c r="U167" i="2"/>
  <c r="U191" i="2"/>
  <c r="U215" i="2"/>
  <c r="U239" i="2"/>
  <c r="U263" i="2"/>
  <c r="U287" i="2"/>
  <c r="U311" i="2"/>
  <c r="U335" i="2"/>
  <c r="U8" i="2"/>
  <c r="U128" i="2"/>
  <c r="U13" i="2"/>
  <c r="U100" i="2"/>
  <c r="U124" i="2"/>
  <c r="U148" i="2"/>
  <c r="U172" i="2"/>
  <c r="U200" i="2"/>
  <c r="U52" i="2"/>
  <c r="U4" i="2"/>
  <c r="U80" i="2"/>
  <c r="U152" i="2"/>
  <c r="U368" i="2"/>
  <c r="U120" i="2"/>
  <c r="U144" i="2"/>
  <c r="U168" i="2"/>
  <c r="U192" i="2"/>
  <c r="U216" i="2"/>
  <c r="U240" i="2"/>
  <c r="U560" i="2"/>
  <c r="U29" i="2"/>
  <c r="U101" i="2"/>
  <c r="U125" i="2"/>
  <c r="U149" i="2"/>
  <c r="U173" i="2"/>
  <c r="U197" i="2"/>
  <c r="U221" i="2"/>
  <c r="U245" i="2"/>
  <c r="U269" i="2"/>
  <c r="U176" i="2"/>
  <c r="U53" i="2"/>
  <c r="U77" i="2"/>
  <c r="U56" i="2"/>
  <c r="U608" i="2"/>
  <c r="U111" i="2"/>
  <c r="U135" i="2"/>
  <c r="U159" i="2"/>
  <c r="U207" i="2"/>
  <c r="U392" i="2"/>
  <c r="U512" i="2"/>
  <c r="U87" i="2"/>
  <c r="U416" i="2"/>
  <c r="U32" i="2"/>
  <c r="U248" i="2"/>
  <c r="U30" i="2"/>
  <c r="U54" i="2"/>
  <c r="U78" i="2"/>
  <c r="U102" i="2"/>
  <c r="U126" i="2"/>
  <c r="U150" i="2"/>
  <c r="U174" i="2"/>
  <c r="U198" i="2"/>
  <c r="U222" i="2"/>
  <c r="U246" i="2"/>
  <c r="U270" i="2"/>
  <c r="U294" i="2"/>
  <c r="U318" i="2"/>
  <c r="U342" i="2"/>
  <c r="U366" i="2"/>
  <c r="U390" i="2"/>
  <c r="U414" i="2"/>
  <c r="U438" i="2"/>
  <c r="U462" i="2"/>
  <c r="U486" i="2"/>
  <c r="U510" i="2"/>
  <c r="U534" i="2"/>
  <c r="U558" i="2"/>
  <c r="U582" i="2"/>
  <c r="U606" i="2"/>
  <c r="U296" i="2"/>
  <c r="U464" i="2"/>
  <c r="U107" i="2"/>
  <c r="U155" i="2"/>
  <c r="U179" i="2"/>
  <c r="U203" i="2"/>
  <c r="U227" i="2"/>
  <c r="U251" i="2"/>
  <c r="U275" i="2"/>
  <c r="U299" i="2"/>
  <c r="U323" i="2"/>
  <c r="U347" i="2"/>
  <c r="U371" i="2"/>
  <c r="U395" i="2"/>
  <c r="U419" i="2"/>
  <c r="U443" i="2"/>
  <c r="U467" i="2"/>
  <c r="U491" i="2"/>
  <c r="U515" i="2"/>
  <c r="U539" i="2"/>
  <c r="U563" i="2"/>
  <c r="U587" i="2"/>
  <c r="U104" i="2"/>
  <c r="U72" i="2"/>
  <c r="U440" i="2"/>
  <c r="U96" i="2"/>
  <c r="U83" i="2"/>
  <c r="U131" i="2"/>
  <c r="U224" i="2"/>
  <c r="U47" i="2"/>
  <c r="U39" i="2"/>
  <c r="U12" i="2"/>
  <c r="U36" i="2"/>
  <c r="U132" i="2"/>
  <c r="U156" i="2"/>
  <c r="U180" i="2"/>
  <c r="U348" i="2"/>
  <c r="U488" i="2"/>
  <c r="Q4" i="2"/>
  <c r="W6" i="3" l="1"/>
  <c r="K5" i="3" s="1"/>
  <c r="W6" i="2"/>
  <c r="K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<sst xmlns="http://schemas.openxmlformats.org/spreadsheetml/2006/main" count="50" uniqueCount="23">
  <si>
    <t>Emails Per Week &amp; Unsubscribes</t>
  </si>
  <si>
    <t>CHART SOURCE</t>
  </si>
  <si>
    <t>OPTIMIZED MODEL</t>
  </si>
  <si>
    <t>Customer</t>
  </si>
  <si>
    <t>Emails Per Week</t>
  </si>
  <si>
    <t>Unsubscribe</t>
  </si>
  <si>
    <t>Prediction</t>
  </si>
  <si>
    <t>Likelihood</t>
  </si>
  <si>
    <t>Emails</t>
  </si>
  <si>
    <t>Model</t>
  </si>
  <si>
    <t>Unsubscribe (w/Jitter)</t>
  </si>
  <si>
    <r>
      <t xml:space="preserve">Select </t>
    </r>
    <r>
      <rPr>
        <b/>
        <i/>
        <sz val="11"/>
        <color theme="1"/>
        <rFont val="Calibri"/>
        <family val="2"/>
      </rPr>
      <t xml:space="preserve">ß0 </t>
    </r>
  </si>
  <si>
    <t>LIKELIHOOD:</t>
  </si>
  <si>
    <t xml:space="preserve">Emails Per Week: </t>
  </si>
  <si>
    <t>B0</t>
  </si>
  <si>
    <t>B1</t>
  </si>
  <si>
    <r>
      <t xml:space="preserve">Select </t>
    </r>
    <r>
      <rPr>
        <b/>
        <i/>
        <sz val="11"/>
        <color theme="1"/>
        <rFont val="Calibri"/>
        <family val="2"/>
      </rPr>
      <t>ß1</t>
    </r>
    <r>
      <rPr>
        <b/>
        <i/>
        <sz val="11"/>
        <color theme="1"/>
        <rFont val="Calibri"/>
        <family val="2"/>
        <scheme val="minor"/>
      </rPr>
      <t xml:space="preserve"> </t>
    </r>
  </si>
  <si>
    <t xml:space="preserve">Unsubscribe Probability: </t>
  </si>
  <si>
    <t>likelihood</t>
  </si>
  <si>
    <t>Jitter?</t>
  </si>
  <si>
    <t>Jitter Amount</t>
  </si>
  <si>
    <t>Optimize</t>
  </si>
  <si>
    <t>Show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</si>
</sst>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00"/>
    <numFmt numFmtId="166" formatCode=";;;"/>
    <numFmt numFmtId="167" formatCode="0.0"/>
    <numFmt numFmtId="168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4"/>
      <color rgb="FFFFFF89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rgb="FF26E2F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2"/>
    <xf numFmtId="0" fontId="4" fillId="0" borderId="0" xfId="2" applyAlignment="1">
      <alignment horizontal="center"/>
    </xf>
    <xf numFmtId="164" fontId="4" fillId="0" borderId="0" xfId="3" applyFont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6" fillId="0" borderId="0" xfId="2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3" xfId="2" applyFont="1" applyFill="1" applyBorder="1" applyAlignment="1">
      <alignment horizontal="center"/>
    </xf>
    <xf numFmtId="164" fontId="2" fillId="3" borderId="3" xfId="3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3" xfId="2" applyFont="1" applyFill="1" applyBorder="1" applyAlignment="1">
      <alignment horizontal="center"/>
    </xf>
    <xf numFmtId="0" fontId="6" fillId="0" borderId="0" xfId="2" applyFont="1" applyAlignment="1">
      <alignment horizontal="center"/>
    </xf>
    <xf numFmtId="0" fontId="1" fillId="0" borderId="3" xfId="2" applyFont="1" applyBorder="1" applyAlignment="1">
      <alignment horizontal="center"/>
    </xf>
    <xf numFmtId="39" fontId="1" fillId="0" borderId="3" xfId="3" applyNumberFormat="1" applyFont="1" applyBorder="1" applyAlignment="1">
      <alignment horizontal="center"/>
    </xf>
    <xf numFmtId="0" fontId="0" fillId="6" borderId="3" xfId="0" applyFill="1" applyBorder="1" applyAlignment="1">
      <alignment horizontal="center"/>
    </xf>
    <xf numFmtId="165" fontId="1" fillId="7" borderId="3" xfId="2" applyNumberFormat="1" applyFont="1" applyFill="1" applyBorder="1" applyAlignment="1">
      <alignment horizontal="center"/>
    </xf>
    <xf numFmtId="0" fontId="7" fillId="0" borderId="4" xfId="2" applyFont="1" applyBorder="1" applyAlignment="1">
      <alignment horizontal="right" vertical="center"/>
    </xf>
    <xf numFmtId="2" fontId="9" fillId="2" borderId="5" xfId="0" applyNumberFormat="1" applyFont="1" applyFill="1" applyBorder="1" applyAlignment="1">
      <alignment horizontal="center" vertical="center"/>
    </xf>
    <xf numFmtId="166" fontId="4" fillId="0" borderId="0" xfId="2" applyNumberFormat="1" applyAlignment="1">
      <alignment horizontal="left"/>
    </xf>
    <xf numFmtId="0" fontId="10" fillId="0" borderId="0" xfId="2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9" fillId="2" borderId="5" xfId="0" applyFont="1" applyFill="1" applyBorder="1" applyAlignment="1">
      <alignment horizontal="center" vertical="center"/>
    </xf>
    <xf numFmtId="10" fontId="1" fillId="0" borderId="0" xfId="1" applyNumberFormat="1" applyFont="1"/>
    <xf numFmtId="165" fontId="1" fillId="0" borderId="0" xfId="1" applyNumberFormat="1" applyFont="1"/>
    <xf numFmtId="0" fontId="11" fillId="0" borderId="0" xfId="2" applyFont="1" applyAlignment="1">
      <alignment horizontal="right"/>
    </xf>
    <xf numFmtId="2" fontId="1" fillId="6" borderId="0" xfId="2" applyNumberFormat="1" applyFont="1" applyFill="1" applyAlignment="1">
      <alignment horizontal="center"/>
    </xf>
    <xf numFmtId="165" fontId="4" fillId="0" borderId="0" xfId="2" applyNumberFormat="1"/>
    <xf numFmtId="0" fontId="1" fillId="6" borderId="3" xfId="2" applyFont="1" applyFill="1" applyBorder="1" applyAlignment="1">
      <alignment horizontal="center"/>
    </xf>
    <xf numFmtId="2" fontId="9" fillId="2" borderId="6" xfId="0" applyNumberFormat="1" applyFont="1" applyFill="1" applyBorder="1" applyAlignment="1">
      <alignment horizontal="center" vertical="center"/>
    </xf>
    <xf numFmtId="167" fontId="12" fillId="2" borderId="7" xfId="2" applyNumberFormat="1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4" fillId="0" borderId="0" xfId="2" applyAlignment="1">
      <alignment horizontal="left"/>
    </xf>
    <xf numFmtId="167" fontId="12" fillId="2" borderId="0" xfId="2" applyNumberFormat="1" applyFont="1" applyFill="1" applyAlignment="1">
      <alignment horizontal="center" vertical="center"/>
    </xf>
    <xf numFmtId="168" fontId="9" fillId="2" borderId="5" xfId="1" applyNumberFormat="1" applyFont="1" applyFill="1" applyBorder="1" applyAlignment="1">
      <alignment horizontal="center" vertical="center"/>
    </xf>
    <xf numFmtId="168" fontId="9" fillId="2" borderId="6" xfId="1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2" applyFont="1"/>
    <xf numFmtId="0" fontId="1" fillId="0" borderId="0" xfId="2" applyFont="1" applyAlignment="1">
      <alignment horizontal="center"/>
    </xf>
  </cellXfs>
  <cellStyles count="4">
    <cellStyle name="Comma 2" xfId="3" xr:uid="{31518790-50AD-4EDA-A8D4-7048DF831071}"/>
    <cellStyle name="Normal" xfId="0" builtinId="0"/>
    <cellStyle name="Normal 2" xfId="2" xr:uid="{82C72A63-E364-4733-B167-F376F3264FD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439932121886807E-2"/>
          <c:y val="3.5256410256410256E-2"/>
          <c:w val="0.89097073687762496"/>
          <c:h val="0.87343251564708257"/>
        </c:manualLayout>
      </c:layout>
      <c:scatterChart>
        <c:scatterStyle val="smoothMarker"/>
        <c:varyColors val="0"/>
        <c:ser>
          <c:idx val="1"/>
          <c:order val="0"/>
          <c:tx>
            <c:v>Logistic Model</c:v>
          </c:tx>
          <c:spPr>
            <a:ln w="19050" cap="rnd">
              <a:solidFill>
                <a:srgbClr val="FFFF89"/>
              </a:solidFill>
              <a:round/>
            </a:ln>
            <a:effectLst/>
          </c:spPr>
          <c:marker>
            <c:symbol val="none"/>
          </c:marker>
          <c:xVal>
            <c:numRef>
              <c:f>'Logistic Regression Initial'!$Q$4:$Q$627</c:f>
              <c:numCache>
                <c:formatCode>General</c:formatCode>
                <c:ptCount val="624"/>
                <c:pt idx="0">
                  <c:v>0.6</c:v>
                </c:pt>
                <c:pt idx="1">
                  <c:v>1.07</c:v>
                </c:pt>
                <c:pt idx="2">
                  <c:v>1.85</c:v>
                </c:pt>
                <c:pt idx="3">
                  <c:v>2.02</c:v>
                </c:pt>
                <c:pt idx="4">
                  <c:v>2.21</c:v>
                </c:pt>
                <c:pt idx="5">
                  <c:v>2.41</c:v>
                </c:pt>
                <c:pt idx="6">
                  <c:v>2.41</c:v>
                </c:pt>
                <c:pt idx="7">
                  <c:v>2.76</c:v>
                </c:pt>
                <c:pt idx="8">
                  <c:v>2.77</c:v>
                </c:pt>
                <c:pt idx="9">
                  <c:v>2.79</c:v>
                </c:pt>
                <c:pt idx="10">
                  <c:v>2.79</c:v>
                </c:pt>
                <c:pt idx="11">
                  <c:v>2.9</c:v>
                </c:pt>
                <c:pt idx="12">
                  <c:v>2.98</c:v>
                </c:pt>
                <c:pt idx="13">
                  <c:v>3.01</c:v>
                </c:pt>
                <c:pt idx="14">
                  <c:v>3.08</c:v>
                </c:pt>
                <c:pt idx="15">
                  <c:v>3.09</c:v>
                </c:pt>
                <c:pt idx="16">
                  <c:v>3.14</c:v>
                </c:pt>
                <c:pt idx="17">
                  <c:v>3.14</c:v>
                </c:pt>
                <c:pt idx="18">
                  <c:v>3.26</c:v>
                </c:pt>
                <c:pt idx="19">
                  <c:v>3.3</c:v>
                </c:pt>
                <c:pt idx="20">
                  <c:v>3.35</c:v>
                </c:pt>
                <c:pt idx="21">
                  <c:v>3.36</c:v>
                </c:pt>
                <c:pt idx="22">
                  <c:v>3.4</c:v>
                </c:pt>
                <c:pt idx="23">
                  <c:v>3.41</c:v>
                </c:pt>
                <c:pt idx="24">
                  <c:v>3.43</c:v>
                </c:pt>
                <c:pt idx="25">
                  <c:v>3.44</c:v>
                </c:pt>
                <c:pt idx="26">
                  <c:v>3.58</c:v>
                </c:pt>
                <c:pt idx="27">
                  <c:v>3.59</c:v>
                </c:pt>
                <c:pt idx="28">
                  <c:v>3.63</c:v>
                </c:pt>
                <c:pt idx="29">
                  <c:v>3.63</c:v>
                </c:pt>
                <c:pt idx="30">
                  <c:v>3.66</c:v>
                </c:pt>
                <c:pt idx="31">
                  <c:v>3.66</c:v>
                </c:pt>
                <c:pt idx="32">
                  <c:v>3.66</c:v>
                </c:pt>
                <c:pt idx="33">
                  <c:v>3.67</c:v>
                </c:pt>
                <c:pt idx="34">
                  <c:v>3.68</c:v>
                </c:pt>
                <c:pt idx="35">
                  <c:v>3.71</c:v>
                </c:pt>
                <c:pt idx="36">
                  <c:v>3.75</c:v>
                </c:pt>
                <c:pt idx="37">
                  <c:v>3.76</c:v>
                </c:pt>
                <c:pt idx="38">
                  <c:v>3.76</c:v>
                </c:pt>
                <c:pt idx="39">
                  <c:v>3.79</c:v>
                </c:pt>
                <c:pt idx="40">
                  <c:v>3.83</c:v>
                </c:pt>
                <c:pt idx="41">
                  <c:v>3.84</c:v>
                </c:pt>
                <c:pt idx="42">
                  <c:v>3.86</c:v>
                </c:pt>
                <c:pt idx="43">
                  <c:v>3.86</c:v>
                </c:pt>
                <c:pt idx="44">
                  <c:v>3.86</c:v>
                </c:pt>
                <c:pt idx="45">
                  <c:v>3.87</c:v>
                </c:pt>
                <c:pt idx="46">
                  <c:v>3.9</c:v>
                </c:pt>
                <c:pt idx="47">
                  <c:v>3.91</c:v>
                </c:pt>
                <c:pt idx="48">
                  <c:v>3.91</c:v>
                </c:pt>
                <c:pt idx="49">
                  <c:v>3.91</c:v>
                </c:pt>
                <c:pt idx="50">
                  <c:v>3.98</c:v>
                </c:pt>
                <c:pt idx="51">
                  <c:v>4.0199999999999996</c:v>
                </c:pt>
                <c:pt idx="52">
                  <c:v>4.05</c:v>
                </c:pt>
                <c:pt idx="53">
                  <c:v>4.07</c:v>
                </c:pt>
                <c:pt idx="54">
                  <c:v>4.07</c:v>
                </c:pt>
                <c:pt idx="55">
                  <c:v>4.0999999999999996</c:v>
                </c:pt>
                <c:pt idx="56">
                  <c:v>4.1100000000000003</c:v>
                </c:pt>
                <c:pt idx="57">
                  <c:v>4.13</c:v>
                </c:pt>
                <c:pt idx="58">
                  <c:v>4.1399999999999997</c:v>
                </c:pt>
                <c:pt idx="59">
                  <c:v>4.1500000000000004</c:v>
                </c:pt>
                <c:pt idx="60">
                  <c:v>4.17</c:v>
                </c:pt>
                <c:pt idx="61">
                  <c:v>4.18</c:v>
                </c:pt>
                <c:pt idx="62">
                  <c:v>4.2</c:v>
                </c:pt>
                <c:pt idx="63">
                  <c:v>4.26</c:v>
                </c:pt>
                <c:pt idx="64">
                  <c:v>4.32</c:v>
                </c:pt>
                <c:pt idx="65">
                  <c:v>4.3499999999999996</c:v>
                </c:pt>
                <c:pt idx="66">
                  <c:v>4.37</c:v>
                </c:pt>
                <c:pt idx="67">
                  <c:v>4.3899999999999997</c:v>
                </c:pt>
                <c:pt idx="68">
                  <c:v>4.4000000000000004</c:v>
                </c:pt>
                <c:pt idx="69">
                  <c:v>4.43</c:v>
                </c:pt>
                <c:pt idx="70">
                  <c:v>4.46</c:v>
                </c:pt>
                <c:pt idx="71">
                  <c:v>4.5</c:v>
                </c:pt>
                <c:pt idx="72">
                  <c:v>4.51</c:v>
                </c:pt>
                <c:pt idx="73">
                  <c:v>4.51</c:v>
                </c:pt>
                <c:pt idx="74">
                  <c:v>4.53</c:v>
                </c:pt>
                <c:pt idx="75">
                  <c:v>4.54</c:v>
                </c:pt>
                <c:pt idx="76">
                  <c:v>4.58</c:v>
                </c:pt>
                <c:pt idx="77">
                  <c:v>4.63</c:v>
                </c:pt>
                <c:pt idx="78">
                  <c:v>4.6399999999999997</c:v>
                </c:pt>
                <c:pt idx="79">
                  <c:v>4.6399999999999997</c:v>
                </c:pt>
                <c:pt idx="80">
                  <c:v>4.67</c:v>
                </c:pt>
                <c:pt idx="81">
                  <c:v>4.67</c:v>
                </c:pt>
                <c:pt idx="82">
                  <c:v>4.6900000000000004</c:v>
                </c:pt>
                <c:pt idx="83">
                  <c:v>4.7</c:v>
                </c:pt>
                <c:pt idx="84">
                  <c:v>4.71</c:v>
                </c:pt>
                <c:pt idx="85">
                  <c:v>4.72</c:v>
                </c:pt>
                <c:pt idx="86">
                  <c:v>4.72</c:v>
                </c:pt>
                <c:pt idx="87">
                  <c:v>4.7300000000000004</c:v>
                </c:pt>
                <c:pt idx="88">
                  <c:v>4.8</c:v>
                </c:pt>
                <c:pt idx="89">
                  <c:v>4.8099999999999996</c:v>
                </c:pt>
                <c:pt idx="90">
                  <c:v>4.84</c:v>
                </c:pt>
                <c:pt idx="91">
                  <c:v>4.8499999999999996</c:v>
                </c:pt>
                <c:pt idx="92">
                  <c:v>4.87</c:v>
                </c:pt>
                <c:pt idx="93">
                  <c:v>4.87</c:v>
                </c:pt>
                <c:pt idx="94">
                  <c:v>4.87</c:v>
                </c:pt>
                <c:pt idx="95">
                  <c:v>4.91</c:v>
                </c:pt>
                <c:pt idx="96">
                  <c:v>4.91</c:v>
                </c:pt>
                <c:pt idx="97">
                  <c:v>4.92</c:v>
                </c:pt>
                <c:pt idx="98">
                  <c:v>4.92</c:v>
                </c:pt>
                <c:pt idx="99">
                  <c:v>4.92</c:v>
                </c:pt>
                <c:pt idx="100">
                  <c:v>4.96</c:v>
                </c:pt>
                <c:pt idx="101">
                  <c:v>4.9800000000000004</c:v>
                </c:pt>
                <c:pt idx="102">
                  <c:v>5.0199999999999996</c:v>
                </c:pt>
                <c:pt idx="103">
                  <c:v>5.03</c:v>
                </c:pt>
                <c:pt idx="104">
                  <c:v>5.09</c:v>
                </c:pt>
                <c:pt idx="105">
                  <c:v>5.13</c:v>
                </c:pt>
                <c:pt idx="106">
                  <c:v>5.15</c:v>
                </c:pt>
                <c:pt idx="107">
                  <c:v>5.16</c:v>
                </c:pt>
                <c:pt idx="108">
                  <c:v>5.17</c:v>
                </c:pt>
                <c:pt idx="109">
                  <c:v>5.19</c:v>
                </c:pt>
                <c:pt idx="110">
                  <c:v>5.22</c:v>
                </c:pt>
                <c:pt idx="111">
                  <c:v>5.24</c:v>
                </c:pt>
                <c:pt idx="112">
                  <c:v>5.24</c:v>
                </c:pt>
                <c:pt idx="113">
                  <c:v>5.27</c:v>
                </c:pt>
                <c:pt idx="114">
                  <c:v>5.27</c:v>
                </c:pt>
                <c:pt idx="115">
                  <c:v>5.28</c:v>
                </c:pt>
                <c:pt idx="116">
                  <c:v>5.29</c:v>
                </c:pt>
                <c:pt idx="117">
                  <c:v>5.32</c:v>
                </c:pt>
                <c:pt idx="118">
                  <c:v>5.35</c:v>
                </c:pt>
                <c:pt idx="119">
                  <c:v>5.35</c:v>
                </c:pt>
                <c:pt idx="120">
                  <c:v>5.4</c:v>
                </c:pt>
                <c:pt idx="121">
                  <c:v>5.4</c:v>
                </c:pt>
                <c:pt idx="122">
                  <c:v>5.42</c:v>
                </c:pt>
                <c:pt idx="123">
                  <c:v>5.43</c:v>
                </c:pt>
                <c:pt idx="124">
                  <c:v>5.45</c:v>
                </c:pt>
                <c:pt idx="125">
                  <c:v>5.47</c:v>
                </c:pt>
                <c:pt idx="126">
                  <c:v>5.47</c:v>
                </c:pt>
                <c:pt idx="127">
                  <c:v>5.48</c:v>
                </c:pt>
                <c:pt idx="128">
                  <c:v>5.48</c:v>
                </c:pt>
                <c:pt idx="129">
                  <c:v>5.49</c:v>
                </c:pt>
                <c:pt idx="130">
                  <c:v>5.5</c:v>
                </c:pt>
                <c:pt idx="131">
                  <c:v>5.5</c:v>
                </c:pt>
                <c:pt idx="132">
                  <c:v>5.5</c:v>
                </c:pt>
                <c:pt idx="133">
                  <c:v>5.5</c:v>
                </c:pt>
                <c:pt idx="134">
                  <c:v>5.54</c:v>
                </c:pt>
                <c:pt idx="135">
                  <c:v>5.55</c:v>
                </c:pt>
                <c:pt idx="136">
                  <c:v>5.57</c:v>
                </c:pt>
                <c:pt idx="137">
                  <c:v>5.59</c:v>
                </c:pt>
                <c:pt idx="138">
                  <c:v>5.59</c:v>
                </c:pt>
                <c:pt idx="139">
                  <c:v>5.64</c:v>
                </c:pt>
                <c:pt idx="140">
                  <c:v>5.65</c:v>
                </c:pt>
                <c:pt idx="141">
                  <c:v>5.65</c:v>
                </c:pt>
                <c:pt idx="142">
                  <c:v>5.66</c:v>
                </c:pt>
                <c:pt idx="143">
                  <c:v>5.66</c:v>
                </c:pt>
                <c:pt idx="144">
                  <c:v>5.66</c:v>
                </c:pt>
                <c:pt idx="145">
                  <c:v>5.66</c:v>
                </c:pt>
                <c:pt idx="146">
                  <c:v>5.66</c:v>
                </c:pt>
                <c:pt idx="147">
                  <c:v>5.68</c:v>
                </c:pt>
                <c:pt idx="148">
                  <c:v>5.69</c:v>
                </c:pt>
                <c:pt idx="149">
                  <c:v>5.7</c:v>
                </c:pt>
                <c:pt idx="150">
                  <c:v>5.71</c:v>
                </c:pt>
                <c:pt idx="151">
                  <c:v>5.73</c:v>
                </c:pt>
                <c:pt idx="152">
                  <c:v>5.73</c:v>
                </c:pt>
                <c:pt idx="153">
                  <c:v>5.74</c:v>
                </c:pt>
                <c:pt idx="154">
                  <c:v>5.75</c:v>
                </c:pt>
                <c:pt idx="155">
                  <c:v>5.76</c:v>
                </c:pt>
                <c:pt idx="156">
                  <c:v>5.77</c:v>
                </c:pt>
                <c:pt idx="157">
                  <c:v>5.79</c:v>
                </c:pt>
                <c:pt idx="158">
                  <c:v>5.81</c:v>
                </c:pt>
                <c:pt idx="159">
                  <c:v>5.83</c:v>
                </c:pt>
                <c:pt idx="160">
                  <c:v>5.83</c:v>
                </c:pt>
                <c:pt idx="161">
                  <c:v>5.84</c:v>
                </c:pt>
                <c:pt idx="162">
                  <c:v>5.84</c:v>
                </c:pt>
                <c:pt idx="163">
                  <c:v>5.85</c:v>
                </c:pt>
                <c:pt idx="164">
                  <c:v>5.85</c:v>
                </c:pt>
                <c:pt idx="165">
                  <c:v>5.86</c:v>
                </c:pt>
                <c:pt idx="166">
                  <c:v>5.86</c:v>
                </c:pt>
                <c:pt idx="167">
                  <c:v>5.89</c:v>
                </c:pt>
                <c:pt idx="168">
                  <c:v>5.9</c:v>
                </c:pt>
                <c:pt idx="169">
                  <c:v>5.9</c:v>
                </c:pt>
                <c:pt idx="170">
                  <c:v>5.92</c:v>
                </c:pt>
                <c:pt idx="171">
                  <c:v>5.93</c:v>
                </c:pt>
                <c:pt idx="172">
                  <c:v>5.99</c:v>
                </c:pt>
                <c:pt idx="173">
                  <c:v>6.02</c:v>
                </c:pt>
                <c:pt idx="174">
                  <c:v>6.06</c:v>
                </c:pt>
                <c:pt idx="175">
                  <c:v>6.07</c:v>
                </c:pt>
                <c:pt idx="176">
                  <c:v>6.08</c:v>
                </c:pt>
                <c:pt idx="177">
                  <c:v>6.1</c:v>
                </c:pt>
                <c:pt idx="178">
                  <c:v>6.12</c:v>
                </c:pt>
                <c:pt idx="179">
                  <c:v>6.12</c:v>
                </c:pt>
                <c:pt idx="180">
                  <c:v>6.13</c:v>
                </c:pt>
                <c:pt idx="181">
                  <c:v>6.14</c:v>
                </c:pt>
                <c:pt idx="182">
                  <c:v>6.15</c:v>
                </c:pt>
                <c:pt idx="183">
                  <c:v>6.16</c:v>
                </c:pt>
                <c:pt idx="184">
                  <c:v>6.18</c:v>
                </c:pt>
                <c:pt idx="185">
                  <c:v>6.18</c:v>
                </c:pt>
                <c:pt idx="186">
                  <c:v>6.21</c:v>
                </c:pt>
                <c:pt idx="187">
                  <c:v>6.22</c:v>
                </c:pt>
                <c:pt idx="188">
                  <c:v>6.22</c:v>
                </c:pt>
                <c:pt idx="189">
                  <c:v>6.23</c:v>
                </c:pt>
                <c:pt idx="190">
                  <c:v>6.24</c:v>
                </c:pt>
                <c:pt idx="191">
                  <c:v>6.31</c:v>
                </c:pt>
                <c:pt idx="192">
                  <c:v>6.31</c:v>
                </c:pt>
                <c:pt idx="193">
                  <c:v>6.31</c:v>
                </c:pt>
                <c:pt idx="194">
                  <c:v>6.32</c:v>
                </c:pt>
                <c:pt idx="195">
                  <c:v>6.32</c:v>
                </c:pt>
                <c:pt idx="196">
                  <c:v>6.32</c:v>
                </c:pt>
                <c:pt idx="197">
                  <c:v>6.34</c:v>
                </c:pt>
                <c:pt idx="198">
                  <c:v>6.37</c:v>
                </c:pt>
                <c:pt idx="199">
                  <c:v>6.38</c:v>
                </c:pt>
                <c:pt idx="200">
                  <c:v>6.38</c:v>
                </c:pt>
                <c:pt idx="201">
                  <c:v>6.39</c:v>
                </c:pt>
                <c:pt idx="202">
                  <c:v>6.39</c:v>
                </c:pt>
                <c:pt idx="203">
                  <c:v>6.41</c:v>
                </c:pt>
                <c:pt idx="204">
                  <c:v>6.42</c:v>
                </c:pt>
                <c:pt idx="205">
                  <c:v>6.49</c:v>
                </c:pt>
                <c:pt idx="206">
                  <c:v>6.5</c:v>
                </c:pt>
                <c:pt idx="207">
                  <c:v>6.5</c:v>
                </c:pt>
                <c:pt idx="208">
                  <c:v>6.52</c:v>
                </c:pt>
                <c:pt idx="209">
                  <c:v>6.54</c:v>
                </c:pt>
                <c:pt idx="210">
                  <c:v>6.57</c:v>
                </c:pt>
                <c:pt idx="211">
                  <c:v>6.57</c:v>
                </c:pt>
                <c:pt idx="212">
                  <c:v>6.6</c:v>
                </c:pt>
                <c:pt idx="213">
                  <c:v>6.62</c:v>
                </c:pt>
                <c:pt idx="214">
                  <c:v>6.63</c:v>
                </c:pt>
                <c:pt idx="215">
                  <c:v>6.63</c:v>
                </c:pt>
                <c:pt idx="216">
                  <c:v>6.64</c:v>
                </c:pt>
                <c:pt idx="217">
                  <c:v>6.68</c:v>
                </c:pt>
                <c:pt idx="218">
                  <c:v>6.68</c:v>
                </c:pt>
                <c:pt idx="219">
                  <c:v>6.69</c:v>
                </c:pt>
                <c:pt idx="220">
                  <c:v>6.72</c:v>
                </c:pt>
                <c:pt idx="221">
                  <c:v>6.76</c:v>
                </c:pt>
                <c:pt idx="222">
                  <c:v>6.78</c:v>
                </c:pt>
                <c:pt idx="223">
                  <c:v>6.79</c:v>
                </c:pt>
                <c:pt idx="224">
                  <c:v>6.81</c:v>
                </c:pt>
                <c:pt idx="225">
                  <c:v>6.82</c:v>
                </c:pt>
                <c:pt idx="226">
                  <c:v>6.84</c:v>
                </c:pt>
                <c:pt idx="227">
                  <c:v>6.87</c:v>
                </c:pt>
                <c:pt idx="228">
                  <c:v>6.88</c:v>
                </c:pt>
                <c:pt idx="229">
                  <c:v>6.89</c:v>
                </c:pt>
                <c:pt idx="230">
                  <c:v>6.9</c:v>
                </c:pt>
                <c:pt idx="231">
                  <c:v>6.9</c:v>
                </c:pt>
                <c:pt idx="232">
                  <c:v>6.9</c:v>
                </c:pt>
                <c:pt idx="233">
                  <c:v>6.91</c:v>
                </c:pt>
                <c:pt idx="234">
                  <c:v>6.92</c:v>
                </c:pt>
                <c:pt idx="235">
                  <c:v>6.92</c:v>
                </c:pt>
                <c:pt idx="236">
                  <c:v>6.93</c:v>
                </c:pt>
                <c:pt idx="237">
                  <c:v>6.93</c:v>
                </c:pt>
                <c:pt idx="238">
                  <c:v>6.94</c:v>
                </c:pt>
                <c:pt idx="239">
                  <c:v>6.96</c:v>
                </c:pt>
                <c:pt idx="240">
                  <c:v>7</c:v>
                </c:pt>
                <c:pt idx="241">
                  <c:v>7.02</c:v>
                </c:pt>
                <c:pt idx="242">
                  <c:v>7.02</c:v>
                </c:pt>
                <c:pt idx="243">
                  <c:v>7.02</c:v>
                </c:pt>
                <c:pt idx="244">
                  <c:v>7.03</c:v>
                </c:pt>
                <c:pt idx="245">
                  <c:v>7.04</c:v>
                </c:pt>
                <c:pt idx="246">
                  <c:v>7.06</c:v>
                </c:pt>
                <c:pt idx="247">
                  <c:v>7.12</c:v>
                </c:pt>
                <c:pt idx="248">
                  <c:v>7.12</c:v>
                </c:pt>
                <c:pt idx="249">
                  <c:v>7.16</c:v>
                </c:pt>
                <c:pt idx="250">
                  <c:v>7.17</c:v>
                </c:pt>
                <c:pt idx="251">
                  <c:v>7.18</c:v>
                </c:pt>
                <c:pt idx="252">
                  <c:v>7.2</c:v>
                </c:pt>
                <c:pt idx="253">
                  <c:v>7.21</c:v>
                </c:pt>
                <c:pt idx="254">
                  <c:v>7.22</c:v>
                </c:pt>
                <c:pt idx="255">
                  <c:v>7.23</c:v>
                </c:pt>
                <c:pt idx="256">
                  <c:v>7.29</c:v>
                </c:pt>
                <c:pt idx="257">
                  <c:v>7.3</c:v>
                </c:pt>
                <c:pt idx="258">
                  <c:v>7.31</c:v>
                </c:pt>
                <c:pt idx="259">
                  <c:v>7.33</c:v>
                </c:pt>
                <c:pt idx="260">
                  <c:v>7.36</c:v>
                </c:pt>
                <c:pt idx="261">
                  <c:v>7.36</c:v>
                </c:pt>
                <c:pt idx="262">
                  <c:v>7.38</c:v>
                </c:pt>
                <c:pt idx="263">
                  <c:v>7.38</c:v>
                </c:pt>
                <c:pt idx="264">
                  <c:v>7.4</c:v>
                </c:pt>
                <c:pt idx="265">
                  <c:v>7.4</c:v>
                </c:pt>
                <c:pt idx="266">
                  <c:v>7.45</c:v>
                </c:pt>
                <c:pt idx="267">
                  <c:v>7.45</c:v>
                </c:pt>
                <c:pt idx="268">
                  <c:v>7.52</c:v>
                </c:pt>
                <c:pt idx="269">
                  <c:v>7.54</c:v>
                </c:pt>
                <c:pt idx="270">
                  <c:v>7.54</c:v>
                </c:pt>
                <c:pt idx="271">
                  <c:v>7.56</c:v>
                </c:pt>
                <c:pt idx="272">
                  <c:v>7.57</c:v>
                </c:pt>
                <c:pt idx="273">
                  <c:v>7.59</c:v>
                </c:pt>
                <c:pt idx="274">
                  <c:v>7.59</c:v>
                </c:pt>
                <c:pt idx="275">
                  <c:v>7.6</c:v>
                </c:pt>
                <c:pt idx="276">
                  <c:v>7.6</c:v>
                </c:pt>
                <c:pt idx="277">
                  <c:v>7.6</c:v>
                </c:pt>
                <c:pt idx="278">
                  <c:v>7.61</c:v>
                </c:pt>
                <c:pt idx="279">
                  <c:v>7.66</c:v>
                </c:pt>
                <c:pt idx="280">
                  <c:v>7.67</c:v>
                </c:pt>
                <c:pt idx="281">
                  <c:v>7.7</c:v>
                </c:pt>
                <c:pt idx="282">
                  <c:v>7.71</c:v>
                </c:pt>
                <c:pt idx="283">
                  <c:v>7.72</c:v>
                </c:pt>
                <c:pt idx="284">
                  <c:v>7.74</c:v>
                </c:pt>
                <c:pt idx="285">
                  <c:v>7.79</c:v>
                </c:pt>
                <c:pt idx="286">
                  <c:v>7.79</c:v>
                </c:pt>
                <c:pt idx="287">
                  <c:v>7.81</c:v>
                </c:pt>
                <c:pt idx="288">
                  <c:v>7.82</c:v>
                </c:pt>
                <c:pt idx="289">
                  <c:v>7.85</c:v>
                </c:pt>
                <c:pt idx="290">
                  <c:v>7.88</c:v>
                </c:pt>
                <c:pt idx="291">
                  <c:v>7.91</c:v>
                </c:pt>
                <c:pt idx="292">
                  <c:v>7.91</c:v>
                </c:pt>
                <c:pt idx="293">
                  <c:v>7.92</c:v>
                </c:pt>
                <c:pt idx="294">
                  <c:v>8.06</c:v>
                </c:pt>
                <c:pt idx="295">
                  <c:v>8.09</c:v>
                </c:pt>
                <c:pt idx="296">
                  <c:v>8.1199999999999992</c:v>
                </c:pt>
                <c:pt idx="297">
                  <c:v>8.14</c:v>
                </c:pt>
                <c:pt idx="298">
                  <c:v>8.19</c:v>
                </c:pt>
                <c:pt idx="299">
                  <c:v>8.1999999999999993</c:v>
                </c:pt>
                <c:pt idx="300">
                  <c:v>8.2200000000000006</c:v>
                </c:pt>
                <c:pt idx="301">
                  <c:v>8.23</c:v>
                </c:pt>
                <c:pt idx="302">
                  <c:v>8.24</c:v>
                </c:pt>
                <c:pt idx="303">
                  <c:v>8.27</c:v>
                </c:pt>
                <c:pt idx="304">
                  <c:v>8.32</c:v>
                </c:pt>
                <c:pt idx="305">
                  <c:v>8.3800000000000008</c:v>
                </c:pt>
                <c:pt idx="306">
                  <c:v>8.39</c:v>
                </c:pt>
                <c:pt idx="307">
                  <c:v>8.39</c:v>
                </c:pt>
                <c:pt idx="308">
                  <c:v>8.4600000000000009</c:v>
                </c:pt>
                <c:pt idx="309">
                  <c:v>8.52</c:v>
                </c:pt>
                <c:pt idx="310">
                  <c:v>8.5299999999999994</c:v>
                </c:pt>
                <c:pt idx="311">
                  <c:v>8.5399999999999991</c:v>
                </c:pt>
                <c:pt idx="312">
                  <c:v>8.57</c:v>
                </c:pt>
                <c:pt idx="313">
                  <c:v>8.6300000000000008</c:v>
                </c:pt>
                <c:pt idx="314">
                  <c:v>8.64</c:v>
                </c:pt>
                <c:pt idx="315">
                  <c:v>8.65</c:v>
                </c:pt>
                <c:pt idx="316">
                  <c:v>8.7200000000000006</c:v>
                </c:pt>
                <c:pt idx="317">
                  <c:v>8.74</c:v>
                </c:pt>
                <c:pt idx="318">
                  <c:v>8.74</c:v>
                </c:pt>
                <c:pt idx="319">
                  <c:v>8.7899999999999991</c:v>
                </c:pt>
                <c:pt idx="320">
                  <c:v>8.7899999999999991</c:v>
                </c:pt>
                <c:pt idx="321">
                  <c:v>8.8000000000000007</c:v>
                </c:pt>
                <c:pt idx="322">
                  <c:v>8.81</c:v>
                </c:pt>
                <c:pt idx="323">
                  <c:v>8.81</c:v>
                </c:pt>
                <c:pt idx="324">
                  <c:v>8.93</c:v>
                </c:pt>
                <c:pt idx="325">
                  <c:v>9.09</c:v>
                </c:pt>
                <c:pt idx="326">
                  <c:v>9.14</c:v>
                </c:pt>
                <c:pt idx="327">
                  <c:v>9.16</c:v>
                </c:pt>
                <c:pt idx="328">
                  <c:v>9.18</c:v>
                </c:pt>
                <c:pt idx="329">
                  <c:v>9.19</c:v>
                </c:pt>
                <c:pt idx="330">
                  <c:v>9.19</c:v>
                </c:pt>
                <c:pt idx="331">
                  <c:v>9.24</c:v>
                </c:pt>
                <c:pt idx="332">
                  <c:v>9.27</c:v>
                </c:pt>
                <c:pt idx="333">
                  <c:v>9.2899999999999991</c:v>
                </c:pt>
                <c:pt idx="334">
                  <c:v>9.3699999999999992</c:v>
                </c:pt>
                <c:pt idx="335">
                  <c:v>9.3800000000000008</c:v>
                </c:pt>
                <c:pt idx="336">
                  <c:v>9.39</c:v>
                </c:pt>
                <c:pt idx="337">
                  <c:v>9.39</c:v>
                </c:pt>
                <c:pt idx="338">
                  <c:v>9.39</c:v>
                </c:pt>
                <c:pt idx="339">
                  <c:v>9.44</c:v>
                </c:pt>
                <c:pt idx="340">
                  <c:v>9.4499999999999993</c:v>
                </c:pt>
                <c:pt idx="341">
                  <c:v>9.4600000000000009</c:v>
                </c:pt>
                <c:pt idx="342">
                  <c:v>9.49</c:v>
                </c:pt>
                <c:pt idx="343">
                  <c:v>9.5</c:v>
                </c:pt>
                <c:pt idx="344">
                  <c:v>9.52</c:v>
                </c:pt>
                <c:pt idx="345">
                  <c:v>9.5399999999999991</c:v>
                </c:pt>
                <c:pt idx="346">
                  <c:v>9.5500000000000007</c:v>
                </c:pt>
                <c:pt idx="347">
                  <c:v>9.57</c:v>
                </c:pt>
                <c:pt idx="348">
                  <c:v>9.58</c:v>
                </c:pt>
                <c:pt idx="349">
                  <c:v>9.59</c:v>
                </c:pt>
                <c:pt idx="350">
                  <c:v>9.59</c:v>
                </c:pt>
                <c:pt idx="351">
                  <c:v>9.6300000000000008</c:v>
                </c:pt>
                <c:pt idx="352">
                  <c:v>9.64</c:v>
                </c:pt>
                <c:pt idx="353">
                  <c:v>9.65</c:v>
                </c:pt>
                <c:pt idx="354">
                  <c:v>9.66</c:v>
                </c:pt>
                <c:pt idx="355">
                  <c:v>9.67</c:v>
                </c:pt>
                <c:pt idx="356">
                  <c:v>9.67</c:v>
                </c:pt>
                <c:pt idx="357">
                  <c:v>9.69</c:v>
                </c:pt>
                <c:pt idx="358">
                  <c:v>9.69</c:v>
                </c:pt>
                <c:pt idx="359">
                  <c:v>9.69</c:v>
                </c:pt>
                <c:pt idx="360">
                  <c:v>9.6999999999999993</c:v>
                </c:pt>
                <c:pt idx="361">
                  <c:v>9.76</c:v>
                </c:pt>
                <c:pt idx="362">
                  <c:v>9.7899999999999991</c:v>
                </c:pt>
                <c:pt idx="363">
                  <c:v>9.82</c:v>
                </c:pt>
                <c:pt idx="364">
                  <c:v>9.83</c:v>
                </c:pt>
                <c:pt idx="365">
                  <c:v>9.84</c:v>
                </c:pt>
                <c:pt idx="366">
                  <c:v>9.86</c:v>
                </c:pt>
                <c:pt idx="367">
                  <c:v>9.8699999999999992</c:v>
                </c:pt>
                <c:pt idx="368">
                  <c:v>9.8800000000000008</c:v>
                </c:pt>
                <c:pt idx="369">
                  <c:v>9.89</c:v>
                </c:pt>
                <c:pt idx="370">
                  <c:v>9.9</c:v>
                </c:pt>
                <c:pt idx="371">
                  <c:v>9.91</c:v>
                </c:pt>
                <c:pt idx="372">
                  <c:v>9.92</c:v>
                </c:pt>
                <c:pt idx="373">
                  <c:v>9.94</c:v>
                </c:pt>
                <c:pt idx="374">
                  <c:v>9.9600000000000009</c:v>
                </c:pt>
                <c:pt idx="375">
                  <c:v>9.9600000000000009</c:v>
                </c:pt>
                <c:pt idx="376">
                  <c:v>9.98</c:v>
                </c:pt>
                <c:pt idx="377">
                  <c:v>9.99</c:v>
                </c:pt>
                <c:pt idx="378">
                  <c:v>10.06</c:v>
                </c:pt>
                <c:pt idx="379">
                  <c:v>10.07</c:v>
                </c:pt>
                <c:pt idx="380">
                  <c:v>10.08</c:v>
                </c:pt>
                <c:pt idx="381">
                  <c:v>10.1</c:v>
                </c:pt>
                <c:pt idx="382">
                  <c:v>10.14</c:v>
                </c:pt>
                <c:pt idx="383">
                  <c:v>10.14</c:v>
                </c:pt>
                <c:pt idx="384">
                  <c:v>10.15</c:v>
                </c:pt>
                <c:pt idx="385">
                  <c:v>10.16</c:v>
                </c:pt>
                <c:pt idx="386">
                  <c:v>10.17</c:v>
                </c:pt>
                <c:pt idx="387">
                  <c:v>10.17</c:v>
                </c:pt>
                <c:pt idx="388">
                  <c:v>10.19</c:v>
                </c:pt>
                <c:pt idx="389">
                  <c:v>10.19</c:v>
                </c:pt>
                <c:pt idx="390">
                  <c:v>10.199999999999999</c:v>
                </c:pt>
                <c:pt idx="391">
                  <c:v>10.24</c:v>
                </c:pt>
                <c:pt idx="392">
                  <c:v>10.26</c:v>
                </c:pt>
                <c:pt idx="393">
                  <c:v>10.28</c:v>
                </c:pt>
                <c:pt idx="394">
                  <c:v>10.28</c:v>
                </c:pt>
                <c:pt idx="395">
                  <c:v>10.28</c:v>
                </c:pt>
                <c:pt idx="396">
                  <c:v>10.31</c:v>
                </c:pt>
                <c:pt idx="397">
                  <c:v>10.31</c:v>
                </c:pt>
                <c:pt idx="398">
                  <c:v>10.33</c:v>
                </c:pt>
                <c:pt idx="399">
                  <c:v>10.35</c:v>
                </c:pt>
                <c:pt idx="400">
                  <c:v>10.36</c:v>
                </c:pt>
                <c:pt idx="401">
                  <c:v>10.39</c:v>
                </c:pt>
                <c:pt idx="402">
                  <c:v>10.41</c:v>
                </c:pt>
                <c:pt idx="403">
                  <c:v>10.42</c:v>
                </c:pt>
                <c:pt idx="404">
                  <c:v>10.43</c:v>
                </c:pt>
                <c:pt idx="405">
                  <c:v>10.43</c:v>
                </c:pt>
                <c:pt idx="406">
                  <c:v>10.43</c:v>
                </c:pt>
                <c:pt idx="407">
                  <c:v>10.44</c:v>
                </c:pt>
                <c:pt idx="408">
                  <c:v>10.46</c:v>
                </c:pt>
                <c:pt idx="409">
                  <c:v>10.47</c:v>
                </c:pt>
                <c:pt idx="410">
                  <c:v>10.47</c:v>
                </c:pt>
                <c:pt idx="411">
                  <c:v>10.47</c:v>
                </c:pt>
                <c:pt idx="412">
                  <c:v>10.5</c:v>
                </c:pt>
                <c:pt idx="413">
                  <c:v>10.52</c:v>
                </c:pt>
                <c:pt idx="414">
                  <c:v>10.54</c:v>
                </c:pt>
                <c:pt idx="415">
                  <c:v>10.6</c:v>
                </c:pt>
                <c:pt idx="416">
                  <c:v>10.6</c:v>
                </c:pt>
                <c:pt idx="417">
                  <c:v>10.61</c:v>
                </c:pt>
                <c:pt idx="418">
                  <c:v>10.61</c:v>
                </c:pt>
                <c:pt idx="419">
                  <c:v>10.64</c:v>
                </c:pt>
                <c:pt idx="420">
                  <c:v>10.64</c:v>
                </c:pt>
                <c:pt idx="421">
                  <c:v>10.64</c:v>
                </c:pt>
                <c:pt idx="422">
                  <c:v>10.64</c:v>
                </c:pt>
                <c:pt idx="423">
                  <c:v>10.65</c:v>
                </c:pt>
                <c:pt idx="424">
                  <c:v>10.65</c:v>
                </c:pt>
                <c:pt idx="425">
                  <c:v>10.68</c:v>
                </c:pt>
                <c:pt idx="426">
                  <c:v>10.7</c:v>
                </c:pt>
                <c:pt idx="427">
                  <c:v>10.71</c:v>
                </c:pt>
                <c:pt idx="428">
                  <c:v>10.73</c:v>
                </c:pt>
                <c:pt idx="429">
                  <c:v>10.75</c:v>
                </c:pt>
                <c:pt idx="430">
                  <c:v>10.75</c:v>
                </c:pt>
                <c:pt idx="431">
                  <c:v>10.79</c:v>
                </c:pt>
                <c:pt idx="432">
                  <c:v>10.81</c:v>
                </c:pt>
                <c:pt idx="433">
                  <c:v>10.81</c:v>
                </c:pt>
                <c:pt idx="434">
                  <c:v>10.81</c:v>
                </c:pt>
                <c:pt idx="435">
                  <c:v>10.82</c:v>
                </c:pt>
                <c:pt idx="436">
                  <c:v>10.86</c:v>
                </c:pt>
                <c:pt idx="437">
                  <c:v>10.86</c:v>
                </c:pt>
                <c:pt idx="438">
                  <c:v>10.86</c:v>
                </c:pt>
                <c:pt idx="439">
                  <c:v>10.87</c:v>
                </c:pt>
                <c:pt idx="440">
                  <c:v>10.88</c:v>
                </c:pt>
                <c:pt idx="441">
                  <c:v>10.93</c:v>
                </c:pt>
                <c:pt idx="442">
                  <c:v>10.93</c:v>
                </c:pt>
                <c:pt idx="443">
                  <c:v>10.94</c:v>
                </c:pt>
                <c:pt idx="444">
                  <c:v>10.95</c:v>
                </c:pt>
                <c:pt idx="445">
                  <c:v>10.95</c:v>
                </c:pt>
                <c:pt idx="446">
                  <c:v>10.96</c:v>
                </c:pt>
                <c:pt idx="447">
                  <c:v>10.96</c:v>
                </c:pt>
                <c:pt idx="448">
                  <c:v>10.97</c:v>
                </c:pt>
                <c:pt idx="449">
                  <c:v>10.99</c:v>
                </c:pt>
                <c:pt idx="450">
                  <c:v>11.02</c:v>
                </c:pt>
                <c:pt idx="451">
                  <c:v>11.02</c:v>
                </c:pt>
                <c:pt idx="452">
                  <c:v>11.03</c:v>
                </c:pt>
                <c:pt idx="453">
                  <c:v>11.03</c:v>
                </c:pt>
                <c:pt idx="454">
                  <c:v>11.04</c:v>
                </c:pt>
                <c:pt idx="455">
                  <c:v>11.05</c:v>
                </c:pt>
                <c:pt idx="456">
                  <c:v>11.05</c:v>
                </c:pt>
                <c:pt idx="457">
                  <c:v>11.05</c:v>
                </c:pt>
                <c:pt idx="458">
                  <c:v>11.06</c:v>
                </c:pt>
                <c:pt idx="459">
                  <c:v>11.07</c:v>
                </c:pt>
                <c:pt idx="460">
                  <c:v>11.08</c:v>
                </c:pt>
                <c:pt idx="461">
                  <c:v>11.1</c:v>
                </c:pt>
                <c:pt idx="462">
                  <c:v>11.11</c:v>
                </c:pt>
                <c:pt idx="463">
                  <c:v>11.12</c:v>
                </c:pt>
                <c:pt idx="464">
                  <c:v>11.15</c:v>
                </c:pt>
                <c:pt idx="465">
                  <c:v>11.18</c:v>
                </c:pt>
                <c:pt idx="466">
                  <c:v>11.2</c:v>
                </c:pt>
                <c:pt idx="467">
                  <c:v>11.2</c:v>
                </c:pt>
                <c:pt idx="468">
                  <c:v>11.2</c:v>
                </c:pt>
                <c:pt idx="469">
                  <c:v>11.22</c:v>
                </c:pt>
                <c:pt idx="470">
                  <c:v>11.24</c:v>
                </c:pt>
                <c:pt idx="471">
                  <c:v>11.24</c:v>
                </c:pt>
                <c:pt idx="472">
                  <c:v>11.26</c:v>
                </c:pt>
                <c:pt idx="473">
                  <c:v>11.26</c:v>
                </c:pt>
                <c:pt idx="474">
                  <c:v>11.26</c:v>
                </c:pt>
                <c:pt idx="475">
                  <c:v>11.27</c:v>
                </c:pt>
                <c:pt idx="476">
                  <c:v>11.33</c:v>
                </c:pt>
                <c:pt idx="477">
                  <c:v>11.35</c:v>
                </c:pt>
                <c:pt idx="478">
                  <c:v>11.37</c:v>
                </c:pt>
                <c:pt idx="479">
                  <c:v>11.37</c:v>
                </c:pt>
                <c:pt idx="480">
                  <c:v>11.37</c:v>
                </c:pt>
                <c:pt idx="481">
                  <c:v>11.38</c:v>
                </c:pt>
                <c:pt idx="482">
                  <c:v>11.38</c:v>
                </c:pt>
                <c:pt idx="483">
                  <c:v>11.38</c:v>
                </c:pt>
                <c:pt idx="484">
                  <c:v>11.38</c:v>
                </c:pt>
                <c:pt idx="485">
                  <c:v>11.39</c:v>
                </c:pt>
                <c:pt idx="486">
                  <c:v>11.44</c:v>
                </c:pt>
                <c:pt idx="487">
                  <c:v>11.45</c:v>
                </c:pt>
                <c:pt idx="488">
                  <c:v>11.47</c:v>
                </c:pt>
                <c:pt idx="489">
                  <c:v>11.47</c:v>
                </c:pt>
                <c:pt idx="490">
                  <c:v>11.48</c:v>
                </c:pt>
                <c:pt idx="491">
                  <c:v>11.48</c:v>
                </c:pt>
                <c:pt idx="492">
                  <c:v>11.49</c:v>
                </c:pt>
                <c:pt idx="493">
                  <c:v>11.55</c:v>
                </c:pt>
                <c:pt idx="494">
                  <c:v>11.56</c:v>
                </c:pt>
                <c:pt idx="495">
                  <c:v>11.57</c:v>
                </c:pt>
                <c:pt idx="496">
                  <c:v>11.57</c:v>
                </c:pt>
                <c:pt idx="497">
                  <c:v>11.58</c:v>
                </c:pt>
                <c:pt idx="498">
                  <c:v>11.59</c:v>
                </c:pt>
                <c:pt idx="499">
                  <c:v>11.61</c:v>
                </c:pt>
                <c:pt idx="500">
                  <c:v>11.61</c:v>
                </c:pt>
                <c:pt idx="501">
                  <c:v>11.62</c:v>
                </c:pt>
                <c:pt idx="502">
                  <c:v>11.63</c:v>
                </c:pt>
                <c:pt idx="503">
                  <c:v>11.65</c:v>
                </c:pt>
                <c:pt idx="504">
                  <c:v>11.66</c:v>
                </c:pt>
                <c:pt idx="505">
                  <c:v>11.66</c:v>
                </c:pt>
                <c:pt idx="506">
                  <c:v>11.68</c:v>
                </c:pt>
                <c:pt idx="507">
                  <c:v>11.68</c:v>
                </c:pt>
                <c:pt idx="508">
                  <c:v>11.7</c:v>
                </c:pt>
                <c:pt idx="509">
                  <c:v>11.73</c:v>
                </c:pt>
                <c:pt idx="510">
                  <c:v>11.74</c:v>
                </c:pt>
                <c:pt idx="511">
                  <c:v>11.75</c:v>
                </c:pt>
                <c:pt idx="512">
                  <c:v>11.75</c:v>
                </c:pt>
                <c:pt idx="513">
                  <c:v>11.77</c:v>
                </c:pt>
                <c:pt idx="514">
                  <c:v>11.81</c:v>
                </c:pt>
                <c:pt idx="515">
                  <c:v>11.82</c:v>
                </c:pt>
                <c:pt idx="516">
                  <c:v>11.84</c:v>
                </c:pt>
                <c:pt idx="517">
                  <c:v>11.85</c:v>
                </c:pt>
                <c:pt idx="518">
                  <c:v>11.86</c:v>
                </c:pt>
                <c:pt idx="519">
                  <c:v>11.87</c:v>
                </c:pt>
                <c:pt idx="520">
                  <c:v>11.87</c:v>
                </c:pt>
                <c:pt idx="521">
                  <c:v>11.88</c:v>
                </c:pt>
                <c:pt idx="522">
                  <c:v>11.9</c:v>
                </c:pt>
                <c:pt idx="523">
                  <c:v>11.9</c:v>
                </c:pt>
                <c:pt idx="524">
                  <c:v>11.93</c:v>
                </c:pt>
                <c:pt idx="525">
                  <c:v>11.96</c:v>
                </c:pt>
                <c:pt idx="526">
                  <c:v>11.96</c:v>
                </c:pt>
                <c:pt idx="527">
                  <c:v>11.99</c:v>
                </c:pt>
                <c:pt idx="528">
                  <c:v>12.02</c:v>
                </c:pt>
                <c:pt idx="529">
                  <c:v>12.03</c:v>
                </c:pt>
                <c:pt idx="530">
                  <c:v>12.04</c:v>
                </c:pt>
                <c:pt idx="531">
                  <c:v>12.04</c:v>
                </c:pt>
                <c:pt idx="532">
                  <c:v>12.04</c:v>
                </c:pt>
                <c:pt idx="533">
                  <c:v>12.06</c:v>
                </c:pt>
                <c:pt idx="534">
                  <c:v>12.08</c:v>
                </c:pt>
                <c:pt idx="535">
                  <c:v>12.08</c:v>
                </c:pt>
                <c:pt idx="536">
                  <c:v>12.16</c:v>
                </c:pt>
                <c:pt idx="537">
                  <c:v>12.18</c:v>
                </c:pt>
                <c:pt idx="538">
                  <c:v>12.18</c:v>
                </c:pt>
                <c:pt idx="539">
                  <c:v>12.18</c:v>
                </c:pt>
                <c:pt idx="540">
                  <c:v>12.19</c:v>
                </c:pt>
                <c:pt idx="541">
                  <c:v>12.26</c:v>
                </c:pt>
                <c:pt idx="542">
                  <c:v>12.27</c:v>
                </c:pt>
                <c:pt idx="543">
                  <c:v>12.28</c:v>
                </c:pt>
                <c:pt idx="544">
                  <c:v>12.31</c:v>
                </c:pt>
                <c:pt idx="545">
                  <c:v>12.32</c:v>
                </c:pt>
                <c:pt idx="546">
                  <c:v>12.36</c:v>
                </c:pt>
                <c:pt idx="547">
                  <c:v>12.4</c:v>
                </c:pt>
                <c:pt idx="548">
                  <c:v>12.4</c:v>
                </c:pt>
                <c:pt idx="549">
                  <c:v>12.43</c:v>
                </c:pt>
                <c:pt idx="550">
                  <c:v>12.45</c:v>
                </c:pt>
                <c:pt idx="551">
                  <c:v>12.47</c:v>
                </c:pt>
                <c:pt idx="552">
                  <c:v>12.49</c:v>
                </c:pt>
                <c:pt idx="553">
                  <c:v>12.51</c:v>
                </c:pt>
                <c:pt idx="554">
                  <c:v>12.51</c:v>
                </c:pt>
                <c:pt idx="555">
                  <c:v>12.54</c:v>
                </c:pt>
                <c:pt idx="556">
                  <c:v>12.56</c:v>
                </c:pt>
                <c:pt idx="557">
                  <c:v>12.61</c:v>
                </c:pt>
                <c:pt idx="558">
                  <c:v>12.61</c:v>
                </c:pt>
                <c:pt idx="559">
                  <c:v>12.63</c:v>
                </c:pt>
                <c:pt idx="560">
                  <c:v>12.64</c:v>
                </c:pt>
                <c:pt idx="561">
                  <c:v>12.67</c:v>
                </c:pt>
                <c:pt idx="562">
                  <c:v>12.67</c:v>
                </c:pt>
                <c:pt idx="563">
                  <c:v>12.67</c:v>
                </c:pt>
                <c:pt idx="564">
                  <c:v>12.67</c:v>
                </c:pt>
                <c:pt idx="565">
                  <c:v>12.71</c:v>
                </c:pt>
                <c:pt idx="566">
                  <c:v>12.73</c:v>
                </c:pt>
                <c:pt idx="567">
                  <c:v>12.83</c:v>
                </c:pt>
                <c:pt idx="568">
                  <c:v>12.83</c:v>
                </c:pt>
                <c:pt idx="569">
                  <c:v>12.84</c:v>
                </c:pt>
                <c:pt idx="570">
                  <c:v>12.85</c:v>
                </c:pt>
                <c:pt idx="571">
                  <c:v>12.85</c:v>
                </c:pt>
                <c:pt idx="572">
                  <c:v>12.87</c:v>
                </c:pt>
                <c:pt idx="573">
                  <c:v>12.88</c:v>
                </c:pt>
                <c:pt idx="574">
                  <c:v>12.92</c:v>
                </c:pt>
                <c:pt idx="575">
                  <c:v>12.92</c:v>
                </c:pt>
                <c:pt idx="576">
                  <c:v>12.92</c:v>
                </c:pt>
                <c:pt idx="577">
                  <c:v>12.94</c:v>
                </c:pt>
                <c:pt idx="578">
                  <c:v>12.94</c:v>
                </c:pt>
                <c:pt idx="579">
                  <c:v>12.99</c:v>
                </c:pt>
                <c:pt idx="580">
                  <c:v>13.05</c:v>
                </c:pt>
                <c:pt idx="581">
                  <c:v>13.06</c:v>
                </c:pt>
                <c:pt idx="582">
                  <c:v>13.08</c:v>
                </c:pt>
                <c:pt idx="583">
                  <c:v>13.1</c:v>
                </c:pt>
                <c:pt idx="584">
                  <c:v>13.14</c:v>
                </c:pt>
                <c:pt idx="585">
                  <c:v>13.15</c:v>
                </c:pt>
                <c:pt idx="586">
                  <c:v>13.17</c:v>
                </c:pt>
                <c:pt idx="587">
                  <c:v>13.26</c:v>
                </c:pt>
                <c:pt idx="588">
                  <c:v>13.27</c:v>
                </c:pt>
                <c:pt idx="589">
                  <c:v>13.27</c:v>
                </c:pt>
                <c:pt idx="590">
                  <c:v>13.48</c:v>
                </c:pt>
                <c:pt idx="591">
                  <c:v>13.51</c:v>
                </c:pt>
                <c:pt idx="592">
                  <c:v>13.51</c:v>
                </c:pt>
                <c:pt idx="593">
                  <c:v>13.54</c:v>
                </c:pt>
                <c:pt idx="594">
                  <c:v>13.66</c:v>
                </c:pt>
                <c:pt idx="595">
                  <c:v>13.7</c:v>
                </c:pt>
                <c:pt idx="596">
                  <c:v>13.74</c:v>
                </c:pt>
                <c:pt idx="597">
                  <c:v>13.85</c:v>
                </c:pt>
                <c:pt idx="598">
                  <c:v>13.88</c:v>
                </c:pt>
                <c:pt idx="599">
                  <c:v>13.89</c:v>
                </c:pt>
                <c:pt idx="600">
                  <c:v>13.95</c:v>
                </c:pt>
                <c:pt idx="601">
                  <c:v>14.09</c:v>
                </c:pt>
                <c:pt idx="602">
                  <c:v>14.16</c:v>
                </c:pt>
                <c:pt idx="603">
                  <c:v>14.2</c:v>
                </c:pt>
                <c:pt idx="604">
                  <c:v>14.2</c:v>
                </c:pt>
                <c:pt idx="605">
                  <c:v>14.35</c:v>
                </c:pt>
                <c:pt idx="606">
                  <c:v>14.5</c:v>
                </c:pt>
                <c:pt idx="607">
                  <c:v>14.54</c:v>
                </c:pt>
                <c:pt idx="608">
                  <c:v>14.55</c:v>
                </c:pt>
                <c:pt idx="609">
                  <c:v>14.57</c:v>
                </c:pt>
                <c:pt idx="610">
                  <c:v>14.57</c:v>
                </c:pt>
                <c:pt idx="611">
                  <c:v>14.58</c:v>
                </c:pt>
                <c:pt idx="612">
                  <c:v>14.58</c:v>
                </c:pt>
                <c:pt idx="613">
                  <c:v>14.63</c:v>
                </c:pt>
                <c:pt idx="614">
                  <c:v>14.88</c:v>
                </c:pt>
                <c:pt idx="615">
                  <c:v>14.89</c:v>
                </c:pt>
                <c:pt idx="616">
                  <c:v>14.99</c:v>
                </c:pt>
                <c:pt idx="617">
                  <c:v>15.12</c:v>
                </c:pt>
                <c:pt idx="618">
                  <c:v>15.13</c:v>
                </c:pt>
                <c:pt idx="619">
                  <c:v>15.31</c:v>
                </c:pt>
                <c:pt idx="620">
                  <c:v>15.35</c:v>
                </c:pt>
                <c:pt idx="621">
                  <c:v>15.35</c:v>
                </c:pt>
                <c:pt idx="622">
                  <c:v>15.94</c:v>
                </c:pt>
                <c:pt idx="623">
                  <c:v>16.100000000000001</c:v>
                </c:pt>
              </c:numCache>
            </c:numRef>
          </c:xVal>
          <c:yVal>
            <c:numRef>
              <c:f>'Logistic Regression Initial'!$S$4:$S$627</c:f>
              <c:numCache>
                <c:formatCode>0.00%</c:formatCode>
                <c:ptCount val="6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DC-4ABC-B0B3-DBC380F22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483136"/>
        <c:axId val="1773415456"/>
      </c:scatterChart>
      <c:scatterChart>
        <c:scatterStyle val="lineMarker"/>
        <c:varyColors val="0"/>
        <c:ser>
          <c:idx val="0"/>
          <c:order val="1"/>
          <c:tx>
            <c:v>Observed Values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26E2F6"/>
              </a:solidFill>
              <a:ln w="9525">
                <a:noFill/>
              </a:ln>
              <a:effectLst/>
            </c:spPr>
          </c:marker>
          <c:xVal>
            <c:numRef>
              <c:f>'Logistic Regression Initial'!$C$4:$C$627</c:f>
              <c:numCache>
                <c:formatCode>#,##0.00_);\(#,##0.00\)</c:formatCode>
                <c:ptCount val="624"/>
                <c:pt idx="0">
                  <c:v>5.29</c:v>
                </c:pt>
                <c:pt idx="1">
                  <c:v>8.5399999999999991</c:v>
                </c:pt>
                <c:pt idx="2">
                  <c:v>13.15</c:v>
                </c:pt>
                <c:pt idx="3">
                  <c:v>8.27</c:v>
                </c:pt>
                <c:pt idx="4">
                  <c:v>6.06</c:v>
                </c:pt>
                <c:pt idx="5">
                  <c:v>10.47</c:v>
                </c:pt>
                <c:pt idx="6">
                  <c:v>7.04</c:v>
                </c:pt>
                <c:pt idx="7">
                  <c:v>5.4</c:v>
                </c:pt>
                <c:pt idx="8">
                  <c:v>7.82</c:v>
                </c:pt>
                <c:pt idx="9">
                  <c:v>6.94</c:v>
                </c:pt>
                <c:pt idx="10">
                  <c:v>5.73</c:v>
                </c:pt>
                <c:pt idx="11">
                  <c:v>10.41</c:v>
                </c:pt>
                <c:pt idx="12">
                  <c:v>10.5</c:v>
                </c:pt>
                <c:pt idx="13">
                  <c:v>6.15</c:v>
                </c:pt>
                <c:pt idx="14">
                  <c:v>12.85</c:v>
                </c:pt>
                <c:pt idx="15">
                  <c:v>4.1100000000000003</c:v>
                </c:pt>
                <c:pt idx="16">
                  <c:v>9.14</c:v>
                </c:pt>
                <c:pt idx="17">
                  <c:v>4.96</c:v>
                </c:pt>
                <c:pt idx="18">
                  <c:v>3.98</c:v>
                </c:pt>
                <c:pt idx="19">
                  <c:v>11.81</c:v>
                </c:pt>
                <c:pt idx="20">
                  <c:v>12.16</c:v>
                </c:pt>
                <c:pt idx="21">
                  <c:v>12.31</c:v>
                </c:pt>
                <c:pt idx="22">
                  <c:v>5.4</c:v>
                </c:pt>
                <c:pt idx="23">
                  <c:v>14.5</c:v>
                </c:pt>
                <c:pt idx="24">
                  <c:v>4.7300000000000004</c:v>
                </c:pt>
                <c:pt idx="25">
                  <c:v>6.82</c:v>
                </c:pt>
                <c:pt idx="26">
                  <c:v>7.36</c:v>
                </c:pt>
                <c:pt idx="27">
                  <c:v>6.1</c:v>
                </c:pt>
                <c:pt idx="28">
                  <c:v>7.45</c:v>
                </c:pt>
                <c:pt idx="29">
                  <c:v>9.9600000000000009</c:v>
                </c:pt>
                <c:pt idx="30">
                  <c:v>2.98</c:v>
                </c:pt>
                <c:pt idx="31">
                  <c:v>12.49</c:v>
                </c:pt>
                <c:pt idx="32">
                  <c:v>12.92</c:v>
                </c:pt>
                <c:pt idx="33">
                  <c:v>12.28</c:v>
                </c:pt>
                <c:pt idx="34">
                  <c:v>5.5</c:v>
                </c:pt>
                <c:pt idx="35">
                  <c:v>3.4</c:v>
                </c:pt>
                <c:pt idx="36">
                  <c:v>6.41</c:v>
                </c:pt>
                <c:pt idx="37">
                  <c:v>12.71</c:v>
                </c:pt>
                <c:pt idx="38">
                  <c:v>8.5299999999999994</c:v>
                </c:pt>
                <c:pt idx="39">
                  <c:v>7.85</c:v>
                </c:pt>
                <c:pt idx="40">
                  <c:v>10.43</c:v>
                </c:pt>
                <c:pt idx="41">
                  <c:v>12.32</c:v>
                </c:pt>
                <c:pt idx="42">
                  <c:v>11.57</c:v>
                </c:pt>
                <c:pt idx="43">
                  <c:v>4.92</c:v>
                </c:pt>
                <c:pt idx="44">
                  <c:v>11.03</c:v>
                </c:pt>
                <c:pt idx="45">
                  <c:v>12.63</c:v>
                </c:pt>
                <c:pt idx="46">
                  <c:v>5.81</c:v>
                </c:pt>
                <c:pt idx="47">
                  <c:v>11.59</c:v>
                </c:pt>
                <c:pt idx="48">
                  <c:v>11.2</c:v>
                </c:pt>
                <c:pt idx="49">
                  <c:v>9.5</c:v>
                </c:pt>
                <c:pt idx="50">
                  <c:v>3.9</c:v>
                </c:pt>
                <c:pt idx="51">
                  <c:v>10.95</c:v>
                </c:pt>
                <c:pt idx="52">
                  <c:v>9.6300000000000008</c:v>
                </c:pt>
                <c:pt idx="53">
                  <c:v>9.8699999999999992</c:v>
                </c:pt>
                <c:pt idx="54">
                  <c:v>10.15</c:v>
                </c:pt>
                <c:pt idx="55">
                  <c:v>12.99</c:v>
                </c:pt>
                <c:pt idx="56">
                  <c:v>3.26</c:v>
                </c:pt>
                <c:pt idx="57">
                  <c:v>10.16</c:v>
                </c:pt>
                <c:pt idx="58">
                  <c:v>14.57</c:v>
                </c:pt>
                <c:pt idx="59">
                  <c:v>12.36</c:v>
                </c:pt>
                <c:pt idx="60">
                  <c:v>6.08</c:v>
                </c:pt>
                <c:pt idx="61">
                  <c:v>12.61</c:v>
                </c:pt>
                <c:pt idx="62">
                  <c:v>7.22</c:v>
                </c:pt>
                <c:pt idx="63">
                  <c:v>11.99</c:v>
                </c:pt>
                <c:pt idx="64">
                  <c:v>8.74</c:v>
                </c:pt>
                <c:pt idx="65">
                  <c:v>11.73</c:v>
                </c:pt>
                <c:pt idx="66">
                  <c:v>6.93</c:v>
                </c:pt>
                <c:pt idx="67">
                  <c:v>14.35</c:v>
                </c:pt>
                <c:pt idx="68">
                  <c:v>4.67</c:v>
                </c:pt>
                <c:pt idx="69">
                  <c:v>11.57</c:v>
                </c:pt>
                <c:pt idx="70">
                  <c:v>3.87</c:v>
                </c:pt>
                <c:pt idx="71">
                  <c:v>8.19</c:v>
                </c:pt>
                <c:pt idx="72">
                  <c:v>11.35</c:v>
                </c:pt>
                <c:pt idx="73">
                  <c:v>14.63</c:v>
                </c:pt>
                <c:pt idx="74">
                  <c:v>6.37</c:v>
                </c:pt>
                <c:pt idx="75">
                  <c:v>14.2</c:v>
                </c:pt>
                <c:pt idx="76">
                  <c:v>13.26</c:v>
                </c:pt>
                <c:pt idx="77">
                  <c:v>12.04</c:v>
                </c:pt>
                <c:pt idx="78">
                  <c:v>14.57</c:v>
                </c:pt>
                <c:pt idx="79">
                  <c:v>4.92</c:v>
                </c:pt>
                <c:pt idx="80">
                  <c:v>7.18</c:v>
                </c:pt>
                <c:pt idx="81">
                  <c:v>10.14</c:v>
                </c:pt>
                <c:pt idx="82">
                  <c:v>11.84</c:v>
                </c:pt>
                <c:pt idx="83">
                  <c:v>10.28</c:v>
                </c:pt>
                <c:pt idx="84">
                  <c:v>10.95</c:v>
                </c:pt>
                <c:pt idx="85">
                  <c:v>4.6900000000000004</c:v>
                </c:pt>
                <c:pt idx="86">
                  <c:v>5.59</c:v>
                </c:pt>
                <c:pt idx="87">
                  <c:v>9.66</c:v>
                </c:pt>
                <c:pt idx="88">
                  <c:v>5.77</c:v>
                </c:pt>
                <c:pt idx="89">
                  <c:v>4.63</c:v>
                </c:pt>
                <c:pt idx="90">
                  <c:v>5.85</c:v>
                </c:pt>
                <c:pt idx="91">
                  <c:v>9.67</c:v>
                </c:pt>
                <c:pt idx="92">
                  <c:v>10.28</c:v>
                </c:pt>
                <c:pt idx="93">
                  <c:v>11.66</c:v>
                </c:pt>
                <c:pt idx="94">
                  <c:v>12.43</c:v>
                </c:pt>
                <c:pt idx="95">
                  <c:v>4.05</c:v>
                </c:pt>
                <c:pt idx="96">
                  <c:v>11.63</c:v>
                </c:pt>
                <c:pt idx="97">
                  <c:v>10.47</c:v>
                </c:pt>
                <c:pt idx="98">
                  <c:v>11.45</c:v>
                </c:pt>
                <c:pt idx="99">
                  <c:v>3.59</c:v>
                </c:pt>
                <c:pt idx="100">
                  <c:v>3.86</c:v>
                </c:pt>
                <c:pt idx="101">
                  <c:v>8.7899999999999991</c:v>
                </c:pt>
                <c:pt idx="102">
                  <c:v>3.86</c:v>
                </c:pt>
                <c:pt idx="103">
                  <c:v>2.79</c:v>
                </c:pt>
                <c:pt idx="104">
                  <c:v>15.94</c:v>
                </c:pt>
                <c:pt idx="105">
                  <c:v>9.7899999999999991</c:v>
                </c:pt>
                <c:pt idx="106">
                  <c:v>7.59</c:v>
                </c:pt>
                <c:pt idx="107">
                  <c:v>11.61</c:v>
                </c:pt>
                <c:pt idx="108">
                  <c:v>11.04</c:v>
                </c:pt>
                <c:pt idx="109">
                  <c:v>8.81</c:v>
                </c:pt>
                <c:pt idx="110">
                  <c:v>5.83</c:v>
                </c:pt>
                <c:pt idx="111">
                  <c:v>6.57</c:v>
                </c:pt>
                <c:pt idx="112">
                  <c:v>9.91</c:v>
                </c:pt>
                <c:pt idx="113">
                  <c:v>7.66</c:v>
                </c:pt>
                <c:pt idx="114">
                  <c:v>8.6300000000000008</c:v>
                </c:pt>
                <c:pt idx="115">
                  <c:v>7.92</c:v>
                </c:pt>
                <c:pt idx="116">
                  <c:v>6.96</c:v>
                </c:pt>
                <c:pt idx="117">
                  <c:v>5.0199999999999996</c:v>
                </c:pt>
                <c:pt idx="118">
                  <c:v>13.06</c:v>
                </c:pt>
                <c:pt idx="119">
                  <c:v>9.82</c:v>
                </c:pt>
                <c:pt idx="120">
                  <c:v>13.27</c:v>
                </c:pt>
                <c:pt idx="121">
                  <c:v>6.13</c:v>
                </c:pt>
                <c:pt idx="122">
                  <c:v>4.3499999999999996</c:v>
                </c:pt>
                <c:pt idx="123">
                  <c:v>10.94</c:v>
                </c:pt>
                <c:pt idx="124">
                  <c:v>7.03</c:v>
                </c:pt>
                <c:pt idx="125">
                  <c:v>8.52</c:v>
                </c:pt>
                <c:pt idx="126">
                  <c:v>12.73</c:v>
                </c:pt>
                <c:pt idx="127">
                  <c:v>4.07</c:v>
                </c:pt>
                <c:pt idx="128">
                  <c:v>10.6</c:v>
                </c:pt>
                <c:pt idx="129">
                  <c:v>4.67</c:v>
                </c:pt>
                <c:pt idx="130">
                  <c:v>7.91</c:v>
                </c:pt>
                <c:pt idx="131">
                  <c:v>12.88</c:v>
                </c:pt>
                <c:pt idx="132">
                  <c:v>7.61</c:v>
                </c:pt>
                <c:pt idx="133">
                  <c:v>9.84</c:v>
                </c:pt>
                <c:pt idx="134">
                  <c:v>5.79</c:v>
                </c:pt>
                <c:pt idx="135">
                  <c:v>3.71</c:v>
                </c:pt>
                <c:pt idx="136">
                  <c:v>9.67</c:v>
                </c:pt>
                <c:pt idx="137">
                  <c:v>5.42</c:v>
                </c:pt>
                <c:pt idx="138">
                  <c:v>11.02</c:v>
                </c:pt>
                <c:pt idx="139">
                  <c:v>5.03</c:v>
                </c:pt>
                <c:pt idx="140">
                  <c:v>3.66</c:v>
                </c:pt>
                <c:pt idx="141">
                  <c:v>10.61</c:v>
                </c:pt>
                <c:pt idx="142">
                  <c:v>5.32</c:v>
                </c:pt>
                <c:pt idx="143">
                  <c:v>11.47</c:v>
                </c:pt>
                <c:pt idx="144">
                  <c:v>7.79</c:v>
                </c:pt>
                <c:pt idx="145">
                  <c:v>11.33</c:v>
                </c:pt>
                <c:pt idx="146">
                  <c:v>3.08</c:v>
                </c:pt>
                <c:pt idx="147">
                  <c:v>11.86</c:v>
                </c:pt>
                <c:pt idx="148">
                  <c:v>11.24</c:v>
                </c:pt>
                <c:pt idx="149">
                  <c:v>11.38</c:v>
                </c:pt>
                <c:pt idx="150">
                  <c:v>7.36</c:v>
                </c:pt>
                <c:pt idx="151">
                  <c:v>6.32</c:v>
                </c:pt>
                <c:pt idx="152">
                  <c:v>6.9</c:v>
                </c:pt>
                <c:pt idx="153">
                  <c:v>5.73</c:v>
                </c:pt>
                <c:pt idx="154">
                  <c:v>2.02</c:v>
                </c:pt>
                <c:pt idx="155">
                  <c:v>4.87</c:v>
                </c:pt>
                <c:pt idx="156">
                  <c:v>10.39</c:v>
                </c:pt>
                <c:pt idx="157">
                  <c:v>13.05</c:v>
                </c:pt>
                <c:pt idx="158">
                  <c:v>5.35</c:v>
                </c:pt>
                <c:pt idx="159">
                  <c:v>5.5</c:v>
                </c:pt>
                <c:pt idx="160">
                  <c:v>10.43</c:v>
                </c:pt>
                <c:pt idx="161">
                  <c:v>6.63</c:v>
                </c:pt>
                <c:pt idx="162">
                  <c:v>4.0199999999999996</c:v>
                </c:pt>
                <c:pt idx="163">
                  <c:v>11.93</c:v>
                </c:pt>
                <c:pt idx="164">
                  <c:v>5.27</c:v>
                </c:pt>
                <c:pt idx="165">
                  <c:v>13.89</c:v>
                </c:pt>
                <c:pt idx="166">
                  <c:v>13.51</c:v>
                </c:pt>
                <c:pt idx="167">
                  <c:v>6.18</c:v>
                </c:pt>
                <c:pt idx="168">
                  <c:v>7.54</c:v>
                </c:pt>
                <c:pt idx="169">
                  <c:v>11.49</c:v>
                </c:pt>
                <c:pt idx="170">
                  <c:v>5.28</c:v>
                </c:pt>
                <c:pt idx="171">
                  <c:v>9.52</c:v>
                </c:pt>
                <c:pt idx="172">
                  <c:v>6.89</c:v>
                </c:pt>
                <c:pt idx="173">
                  <c:v>7.56</c:v>
                </c:pt>
                <c:pt idx="174">
                  <c:v>6.5</c:v>
                </c:pt>
                <c:pt idx="175">
                  <c:v>7.6</c:v>
                </c:pt>
                <c:pt idx="176">
                  <c:v>5.9</c:v>
                </c:pt>
                <c:pt idx="177">
                  <c:v>8.65</c:v>
                </c:pt>
                <c:pt idx="178">
                  <c:v>5.86</c:v>
                </c:pt>
                <c:pt idx="179">
                  <c:v>10.65</c:v>
                </c:pt>
                <c:pt idx="180">
                  <c:v>6.92</c:v>
                </c:pt>
                <c:pt idx="181">
                  <c:v>11.87</c:v>
                </c:pt>
                <c:pt idx="182">
                  <c:v>11.87</c:v>
                </c:pt>
                <c:pt idx="183">
                  <c:v>11.9</c:v>
                </c:pt>
                <c:pt idx="184">
                  <c:v>3.01</c:v>
                </c:pt>
                <c:pt idx="185">
                  <c:v>10.31</c:v>
                </c:pt>
                <c:pt idx="186">
                  <c:v>5.24</c:v>
                </c:pt>
                <c:pt idx="187">
                  <c:v>4.91</c:v>
                </c:pt>
                <c:pt idx="188">
                  <c:v>5.66</c:v>
                </c:pt>
                <c:pt idx="189">
                  <c:v>3.63</c:v>
                </c:pt>
                <c:pt idx="190">
                  <c:v>6.22</c:v>
                </c:pt>
                <c:pt idx="191">
                  <c:v>10.64</c:v>
                </c:pt>
                <c:pt idx="192">
                  <c:v>5.66</c:v>
                </c:pt>
                <c:pt idx="193">
                  <c:v>11.96</c:v>
                </c:pt>
                <c:pt idx="194">
                  <c:v>9.86</c:v>
                </c:pt>
                <c:pt idx="195">
                  <c:v>10.96</c:v>
                </c:pt>
                <c:pt idx="196">
                  <c:v>7.06</c:v>
                </c:pt>
                <c:pt idx="197">
                  <c:v>9.2899999999999991</c:v>
                </c:pt>
                <c:pt idx="198">
                  <c:v>13.1</c:v>
                </c:pt>
                <c:pt idx="199">
                  <c:v>3.79</c:v>
                </c:pt>
                <c:pt idx="200">
                  <c:v>7.74</c:v>
                </c:pt>
                <c:pt idx="201">
                  <c:v>11.58</c:v>
                </c:pt>
                <c:pt idx="202">
                  <c:v>10.93</c:v>
                </c:pt>
                <c:pt idx="203">
                  <c:v>12.47</c:v>
                </c:pt>
                <c:pt idx="204">
                  <c:v>7.23</c:v>
                </c:pt>
                <c:pt idx="205">
                  <c:v>6.79</c:v>
                </c:pt>
                <c:pt idx="206">
                  <c:v>11.74</c:v>
                </c:pt>
                <c:pt idx="207">
                  <c:v>15.35</c:v>
                </c:pt>
                <c:pt idx="208">
                  <c:v>8.39</c:v>
                </c:pt>
                <c:pt idx="209">
                  <c:v>6.52</c:v>
                </c:pt>
                <c:pt idx="210">
                  <c:v>10.06</c:v>
                </c:pt>
                <c:pt idx="211">
                  <c:v>1.85</c:v>
                </c:pt>
                <c:pt idx="212">
                  <c:v>6.81</c:v>
                </c:pt>
                <c:pt idx="213">
                  <c:v>11.18</c:v>
                </c:pt>
                <c:pt idx="214">
                  <c:v>11.38</c:v>
                </c:pt>
                <c:pt idx="215">
                  <c:v>9.19</c:v>
                </c:pt>
                <c:pt idx="216">
                  <c:v>10.7</c:v>
                </c:pt>
                <c:pt idx="217">
                  <c:v>1.07</c:v>
                </c:pt>
                <c:pt idx="218">
                  <c:v>8.4600000000000009</c:v>
                </c:pt>
                <c:pt idx="219">
                  <c:v>11.88</c:v>
                </c:pt>
                <c:pt idx="220">
                  <c:v>12.94</c:v>
                </c:pt>
                <c:pt idx="221">
                  <c:v>5.9</c:v>
                </c:pt>
                <c:pt idx="222">
                  <c:v>5.16</c:v>
                </c:pt>
                <c:pt idx="223">
                  <c:v>9.27</c:v>
                </c:pt>
                <c:pt idx="224">
                  <c:v>4.72</c:v>
                </c:pt>
                <c:pt idx="225">
                  <c:v>11.37</c:v>
                </c:pt>
                <c:pt idx="226">
                  <c:v>9.59</c:v>
                </c:pt>
                <c:pt idx="227">
                  <c:v>12.08</c:v>
                </c:pt>
                <c:pt idx="228">
                  <c:v>4.5</c:v>
                </c:pt>
                <c:pt idx="229">
                  <c:v>15.35</c:v>
                </c:pt>
                <c:pt idx="230">
                  <c:v>12.92</c:v>
                </c:pt>
                <c:pt idx="231">
                  <c:v>12.87</c:v>
                </c:pt>
                <c:pt idx="232">
                  <c:v>4.3899999999999997</c:v>
                </c:pt>
                <c:pt idx="233">
                  <c:v>10.31</c:v>
                </c:pt>
                <c:pt idx="234">
                  <c:v>12.83</c:v>
                </c:pt>
                <c:pt idx="235">
                  <c:v>4.1500000000000004</c:v>
                </c:pt>
                <c:pt idx="236">
                  <c:v>7.29</c:v>
                </c:pt>
                <c:pt idx="237">
                  <c:v>4.92</c:v>
                </c:pt>
                <c:pt idx="238">
                  <c:v>10.17</c:v>
                </c:pt>
                <c:pt idx="239">
                  <c:v>7.38</c:v>
                </c:pt>
                <c:pt idx="240">
                  <c:v>4.51</c:v>
                </c:pt>
                <c:pt idx="241">
                  <c:v>9.39</c:v>
                </c:pt>
                <c:pt idx="242">
                  <c:v>10.81</c:v>
                </c:pt>
                <c:pt idx="243">
                  <c:v>13.54</c:v>
                </c:pt>
                <c:pt idx="244">
                  <c:v>4.4000000000000004</c:v>
                </c:pt>
                <c:pt idx="245">
                  <c:v>4.0999999999999996</c:v>
                </c:pt>
                <c:pt idx="246">
                  <c:v>9.5500000000000007</c:v>
                </c:pt>
                <c:pt idx="247">
                  <c:v>5.64</c:v>
                </c:pt>
                <c:pt idx="248">
                  <c:v>6.32</c:v>
                </c:pt>
                <c:pt idx="249">
                  <c:v>3.84</c:v>
                </c:pt>
                <c:pt idx="250">
                  <c:v>16.100000000000001</c:v>
                </c:pt>
                <c:pt idx="251">
                  <c:v>7.31</c:v>
                </c:pt>
                <c:pt idx="252">
                  <c:v>5.35</c:v>
                </c:pt>
                <c:pt idx="253">
                  <c:v>5.48</c:v>
                </c:pt>
                <c:pt idx="254">
                  <c:v>11.75</c:v>
                </c:pt>
                <c:pt idx="255">
                  <c:v>10.36</c:v>
                </c:pt>
                <c:pt idx="256">
                  <c:v>2.77</c:v>
                </c:pt>
                <c:pt idx="257">
                  <c:v>12.27</c:v>
                </c:pt>
                <c:pt idx="258">
                  <c:v>6.22</c:v>
                </c:pt>
                <c:pt idx="259">
                  <c:v>11.03</c:v>
                </c:pt>
                <c:pt idx="260">
                  <c:v>6.21</c:v>
                </c:pt>
                <c:pt idx="261">
                  <c:v>13.95</c:v>
                </c:pt>
                <c:pt idx="262">
                  <c:v>4.87</c:v>
                </c:pt>
                <c:pt idx="263">
                  <c:v>4.46</c:v>
                </c:pt>
                <c:pt idx="264">
                  <c:v>11.26</c:v>
                </c:pt>
                <c:pt idx="265">
                  <c:v>11.68</c:v>
                </c:pt>
                <c:pt idx="266">
                  <c:v>12.03</c:v>
                </c:pt>
                <c:pt idx="267">
                  <c:v>4.7</c:v>
                </c:pt>
                <c:pt idx="268">
                  <c:v>6.91</c:v>
                </c:pt>
                <c:pt idx="269">
                  <c:v>11.96</c:v>
                </c:pt>
                <c:pt idx="270">
                  <c:v>9.69</c:v>
                </c:pt>
                <c:pt idx="271">
                  <c:v>4.6399999999999997</c:v>
                </c:pt>
                <c:pt idx="272">
                  <c:v>13.7</c:v>
                </c:pt>
                <c:pt idx="273">
                  <c:v>10.65</c:v>
                </c:pt>
                <c:pt idx="274">
                  <c:v>12.51</c:v>
                </c:pt>
                <c:pt idx="275">
                  <c:v>5.92</c:v>
                </c:pt>
                <c:pt idx="276">
                  <c:v>6.02</c:v>
                </c:pt>
                <c:pt idx="277">
                  <c:v>6.07</c:v>
                </c:pt>
                <c:pt idx="278">
                  <c:v>6.93</c:v>
                </c:pt>
                <c:pt idx="279">
                  <c:v>8.74</c:v>
                </c:pt>
                <c:pt idx="280">
                  <c:v>12.06</c:v>
                </c:pt>
                <c:pt idx="281">
                  <c:v>10.24</c:v>
                </c:pt>
                <c:pt idx="282">
                  <c:v>10.26</c:v>
                </c:pt>
                <c:pt idx="283">
                  <c:v>11.05</c:v>
                </c:pt>
                <c:pt idx="284">
                  <c:v>6.38</c:v>
                </c:pt>
                <c:pt idx="285">
                  <c:v>7.12</c:v>
                </c:pt>
                <c:pt idx="286">
                  <c:v>6.24</c:v>
                </c:pt>
                <c:pt idx="287">
                  <c:v>3.67</c:v>
                </c:pt>
                <c:pt idx="288">
                  <c:v>11.37</c:v>
                </c:pt>
                <c:pt idx="289">
                  <c:v>13.66</c:v>
                </c:pt>
                <c:pt idx="290">
                  <c:v>4.43</c:v>
                </c:pt>
                <c:pt idx="291">
                  <c:v>5.68</c:v>
                </c:pt>
                <c:pt idx="292">
                  <c:v>9.83</c:v>
                </c:pt>
                <c:pt idx="293">
                  <c:v>10.96</c:v>
                </c:pt>
                <c:pt idx="294">
                  <c:v>11.11</c:v>
                </c:pt>
                <c:pt idx="295">
                  <c:v>12.84</c:v>
                </c:pt>
                <c:pt idx="296">
                  <c:v>9.57</c:v>
                </c:pt>
                <c:pt idx="297">
                  <c:v>11.82</c:v>
                </c:pt>
                <c:pt idx="298">
                  <c:v>7.79</c:v>
                </c:pt>
                <c:pt idx="299">
                  <c:v>10.86</c:v>
                </c:pt>
                <c:pt idx="300">
                  <c:v>10.43</c:v>
                </c:pt>
                <c:pt idx="301">
                  <c:v>4.13</c:v>
                </c:pt>
                <c:pt idx="302">
                  <c:v>7.17</c:v>
                </c:pt>
                <c:pt idx="303">
                  <c:v>13.88</c:v>
                </c:pt>
                <c:pt idx="304">
                  <c:v>10.28</c:v>
                </c:pt>
                <c:pt idx="305">
                  <c:v>12.67</c:v>
                </c:pt>
                <c:pt idx="306">
                  <c:v>5.15</c:v>
                </c:pt>
                <c:pt idx="307">
                  <c:v>7</c:v>
                </c:pt>
                <c:pt idx="308">
                  <c:v>5.75</c:v>
                </c:pt>
                <c:pt idx="309">
                  <c:v>4.8099999999999996</c:v>
                </c:pt>
                <c:pt idx="310">
                  <c:v>4.58</c:v>
                </c:pt>
                <c:pt idx="311">
                  <c:v>11.06</c:v>
                </c:pt>
                <c:pt idx="312">
                  <c:v>5.49</c:v>
                </c:pt>
                <c:pt idx="313">
                  <c:v>12.4</c:v>
                </c:pt>
                <c:pt idx="314">
                  <c:v>14.55</c:v>
                </c:pt>
                <c:pt idx="315">
                  <c:v>11.08</c:v>
                </c:pt>
                <c:pt idx="316">
                  <c:v>8.57</c:v>
                </c:pt>
                <c:pt idx="317">
                  <c:v>9.09</c:v>
                </c:pt>
                <c:pt idx="318">
                  <c:v>7.52</c:v>
                </c:pt>
                <c:pt idx="319">
                  <c:v>6.16</c:v>
                </c:pt>
                <c:pt idx="320">
                  <c:v>9.64</c:v>
                </c:pt>
                <c:pt idx="321">
                  <c:v>6.34</c:v>
                </c:pt>
                <c:pt idx="322">
                  <c:v>8.2200000000000006</c:v>
                </c:pt>
                <c:pt idx="323">
                  <c:v>11.65</c:v>
                </c:pt>
                <c:pt idx="324">
                  <c:v>13.74</c:v>
                </c:pt>
                <c:pt idx="325">
                  <c:v>3.91</c:v>
                </c:pt>
                <c:pt idx="326">
                  <c:v>11.61</c:v>
                </c:pt>
                <c:pt idx="327">
                  <c:v>11.1</c:v>
                </c:pt>
                <c:pt idx="328">
                  <c:v>11.2</c:v>
                </c:pt>
                <c:pt idx="329">
                  <c:v>5.66</c:v>
                </c:pt>
                <c:pt idx="330">
                  <c:v>3.35</c:v>
                </c:pt>
                <c:pt idx="331">
                  <c:v>14.58</c:v>
                </c:pt>
                <c:pt idx="332">
                  <c:v>10.42</c:v>
                </c:pt>
                <c:pt idx="333">
                  <c:v>10.93</c:v>
                </c:pt>
                <c:pt idx="334">
                  <c:v>8.24</c:v>
                </c:pt>
                <c:pt idx="335">
                  <c:v>4.07</c:v>
                </c:pt>
                <c:pt idx="336">
                  <c:v>11.47</c:v>
                </c:pt>
                <c:pt idx="337">
                  <c:v>5.85</c:v>
                </c:pt>
                <c:pt idx="338">
                  <c:v>11.39</c:v>
                </c:pt>
                <c:pt idx="339">
                  <c:v>7.67</c:v>
                </c:pt>
                <c:pt idx="340">
                  <c:v>7.02</c:v>
                </c:pt>
                <c:pt idx="341">
                  <c:v>10.6</c:v>
                </c:pt>
                <c:pt idx="342">
                  <c:v>5.5</c:v>
                </c:pt>
                <c:pt idx="343">
                  <c:v>9.69</c:v>
                </c:pt>
                <c:pt idx="344">
                  <c:v>5.59</c:v>
                </c:pt>
                <c:pt idx="345">
                  <c:v>10.75</c:v>
                </c:pt>
                <c:pt idx="346">
                  <c:v>9.99</c:v>
                </c:pt>
                <c:pt idx="347">
                  <c:v>5.76</c:v>
                </c:pt>
                <c:pt idx="348">
                  <c:v>12.04</c:v>
                </c:pt>
                <c:pt idx="349">
                  <c:v>7.91</c:v>
                </c:pt>
                <c:pt idx="350">
                  <c:v>10.68</c:v>
                </c:pt>
                <c:pt idx="351">
                  <c:v>7.54</c:v>
                </c:pt>
                <c:pt idx="352">
                  <c:v>2.21</c:v>
                </c:pt>
                <c:pt idx="353">
                  <c:v>11.48</c:v>
                </c:pt>
                <c:pt idx="354">
                  <c:v>12.4</c:v>
                </c:pt>
                <c:pt idx="355">
                  <c:v>4.17</c:v>
                </c:pt>
                <c:pt idx="356">
                  <c:v>6.88</c:v>
                </c:pt>
                <c:pt idx="357">
                  <c:v>6.9</c:v>
                </c:pt>
                <c:pt idx="358">
                  <c:v>5.93</c:v>
                </c:pt>
                <c:pt idx="359">
                  <c:v>10.08</c:v>
                </c:pt>
                <c:pt idx="360">
                  <c:v>9.16</c:v>
                </c:pt>
                <c:pt idx="361">
                  <c:v>10.75</c:v>
                </c:pt>
                <c:pt idx="362">
                  <c:v>11.75</c:v>
                </c:pt>
                <c:pt idx="363">
                  <c:v>10.64</c:v>
                </c:pt>
                <c:pt idx="364">
                  <c:v>12.51</c:v>
                </c:pt>
                <c:pt idx="365">
                  <c:v>11.48</c:v>
                </c:pt>
                <c:pt idx="366">
                  <c:v>15.13</c:v>
                </c:pt>
                <c:pt idx="367">
                  <c:v>8.7200000000000006</c:v>
                </c:pt>
                <c:pt idx="368">
                  <c:v>4.87</c:v>
                </c:pt>
                <c:pt idx="369">
                  <c:v>10.73</c:v>
                </c:pt>
                <c:pt idx="370">
                  <c:v>9.89</c:v>
                </c:pt>
                <c:pt idx="371">
                  <c:v>7.45</c:v>
                </c:pt>
                <c:pt idx="372">
                  <c:v>4.18</c:v>
                </c:pt>
                <c:pt idx="373">
                  <c:v>6.68</c:v>
                </c:pt>
                <c:pt idx="374">
                  <c:v>8.39</c:v>
                </c:pt>
                <c:pt idx="375">
                  <c:v>12.67</c:v>
                </c:pt>
                <c:pt idx="376">
                  <c:v>5.65</c:v>
                </c:pt>
                <c:pt idx="377">
                  <c:v>5.66</c:v>
                </c:pt>
                <c:pt idx="378">
                  <c:v>6.42</c:v>
                </c:pt>
                <c:pt idx="379">
                  <c:v>5.74</c:v>
                </c:pt>
                <c:pt idx="380">
                  <c:v>10.1</c:v>
                </c:pt>
                <c:pt idx="381">
                  <c:v>3.36</c:v>
                </c:pt>
                <c:pt idx="382">
                  <c:v>6.63</c:v>
                </c:pt>
                <c:pt idx="383">
                  <c:v>13.27</c:v>
                </c:pt>
                <c:pt idx="384">
                  <c:v>12.64</c:v>
                </c:pt>
                <c:pt idx="385">
                  <c:v>6.76</c:v>
                </c:pt>
                <c:pt idx="386">
                  <c:v>6.54</c:v>
                </c:pt>
                <c:pt idx="387">
                  <c:v>5.43</c:v>
                </c:pt>
                <c:pt idx="388">
                  <c:v>10.71</c:v>
                </c:pt>
                <c:pt idx="389">
                  <c:v>14.88</c:v>
                </c:pt>
                <c:pt idx="390">
                  <c:v>4.71</c:v>
                </c:pt>
                <c:pt idx="391">
                  <c:v>4.32</c:v>
                </c:pt>
                <c:pt idx="392">
                  <c:v>10.64</c:v>
                </c:pt>
                <c:pt idx="393">
                  <c:v>3.58</c:v>
                </c:pt>
                <c:pt idx="394">
                  <c:v>11.26</c:v>
                </c:pt>
                <c:pt idx="395">
                  <c:v>4.72</c:v>
                </c:pt>
                <c:pt idx="396">
                  <c:v>2.41</c:v>
                </c:pt>
                <c:pt idx="397">
                  <c:v>3.41</c:v>
                </c:pt>
                <c:pt idx="398">
                  <c:v>13.48</c:v>
                </c:pt>
                <c:pt idx="399">
                  <c:v>6.23</c:v>
                </c:pt>
                <c:pt idx="400">
                  <c:v>12.92</c:v>
                </c:pt>
                <c:pt idx="401">
                  <c:v>10.54</c:v>
                </c:pt>
                <c:pt idx="402">
                  <c:v>12.45</c:v>
                </c:pt>
                <c:pt idx="403">
                  <c:v>7.4</c:v>
                </c:pt>
                <c:pt idx="404">
                  <c:v>6.14</c:v>
                </c:pt>
                <c:pt idx="405">
                  <c:v>11.26</c:v>
                </c:pt>
                <c:pt idx="406">
                  <c:v>7.3</c:v>
                </c:pt>
                <c:pt idx="407">
                  <c:v>11.62</c:v>
                </c:pt>
                <c:pt idx="408">
                  <c:v>5.55</c:v>
                </c:pt>
                <c:pt idx="409">
                  <c:v>11.44</c:v>
                </c:pt>
                <c:pt idx="410">
                  <c:v>9.59</c:v>
                </c:pt>
                <c:pt idx="411">
                  <c:v>3.86</c:v>
                </c:pt>
                <c:pt idx="412">
                  <c:v>7.72</c:v>
                </c:pt>
                <c:pt idx="413">
                  <c:v>5.19</c:v>
                </c:pt>
                <c:pt idx="414">
                  <c:v>7.16</c:v>
                </c:pt>
                <c:pt idx="415">
                  <c:v>5.66</c:v>
                </c:pt>
                <c:pt idx="416">
                  <c:v>3.68</c:v>
                </c:pt>
                <c:pt idx="417">
                  <c:v>10.64</c:v>
                </c:pt>
                <c:pt idx="418">
                  <c:v>6.57</c:v>
                </c:pt>
                <c:pt idx="419">
                  <c:v>13.14</c:v>
                </c:pt>
                <c:pt idx="420">
                  <c:v>6.31</c:v>
                </c:pt>
                <c:pt idx="421">
                  <c:v>14.2</c:v>
                </c:pt>
                <c:pt idx="422">
                  <c:v>12.19</c:v>
                </c:pt>
                <c:pt idx="423">
                  <c:v>7.7</c:v>
                </c:pt>
                <c:pt idx="424">
                  <c:v>10.19</c:v>
                </c:pt>
                <c:pt idx="425">
                  <c:v>5.22</c:v>
                </c:pt>
                <c:pt idx="426">
                  <c:v>14.89</c:v>
                </c:pt>
                <c:pt idx="427">
                  <c:v>9.92</c:v>
                </c:pt>
                <c:pt idx="428">
                  <c:v>11.05</c:v>
                </c:pt>
                <c:pt idx="429">
                  <c:v>3.76</c:v>
                </c:pt>
                <c:pt idx="430">
                  <c:v>3.66</c:v>
                </c:pt>
                <c:pt idx="431">
                  <c:v>9.9600000000000009</c:v>
                </c:pt>
                <c:pt idx="432">
                  <c:v>6.31</c:v>
                </c:pt>
                <c:pt idx="433">
                  <c:v>3.75</c:v>
                </c:pt>
                <c:pt idx="434">
                  <c:v>12.26</c:v>
                </c:pt>
                <c:pt idx="435">
                  <c:v>5.84</c:v>
                </c:pt>
                <c:pt idx="436">
                  <c:v>11.22</c:v>
                </c:pt>
                <c:pt idx="437">
                  <c:v>14.16</c:v>
                </c:pt>
                <c:pt idx="438">
                  <c:v>4.84</c:v>
                </c:pt>
                <c:pt idx="439">
                  <c:v>11.38</c:v>
                </c:pt>
                <c:pt idx="440">
                  <c:v>5.57</c:v>
                </c:pt>
                <c:pt idx="441">
                  <c:v>12.85</c:v>
                </c:pt>
                <c:pt idx="442">
                  <c:v>10.52</c:v>
                </c:pt>
                <c:pt idx="443">
                  <c:v>8.09</c:v>
                </c:pt>
                <c:pt idx="444">
                  <c:v>6.87</c:v>
                </c:pt>
                <c:pt idx="445">
                  <c:v>9.3699999999999992</c:v>
                </c:pt>
                <c:pt idx="446">
                  <c:v>8.14</c:v>
                </c:pt>
                <c:pt idx="447">
                  <c:v>2.41</c:v>
                </c:pt>
                <c:pt idx="448">
                  <c:v>8.7899999999999991</c:v>
                </c:pt>
                <c:pt idx="449">
                  <c:v>11.05</c:v>
                </c:pt>
                <c:pt idx="450">
                  <c:v>7.4</c:v>
                </c:pt>
                <c:pt idx="451">
                  <c:v>11.9</c:v>
                </c:pt>
                <c:pt idx="452">
                  <c:v>9.9</c:v>
                </c:pt>
                <c:pt idx="453">
                  <c:v>3.3</c:v>
                </c:pt>
                <c:pt idx="454">
                  <c:v>12.08</c:v>
                </c:pt>
                <c:pt idx="455">
                  <c:v>9.6999999999999993</c:v>
                </c:pt>
                <c:pt idx="456">
                  <c:v>5.5</c:v>
                </c:pt>
                <c:pt idx="457">
                  <c:v>5.7</c:v>
                </c:pt>
                <c:pt idx="458">
                  <c:v>6.39</c:v>
                </c:pt>
                <c:pt idx="459">
                  <c:v>5.54</c:v>
                </c:pt>
                <c:pt idx="460">
                  <c:v>15.31</c:v>
                </c:pt>
                <c:pt idx="461">
                  <c:v>11.38</c:v>
                </c:pt>
                <c:pt idx="462">
                  <c:v>3.66</c:v>
                </c:pt>
                <c:pt idx="463">
                  <c:v>7.6</c:v>
                </c:pt>
                <c:pt idx="464">
                  <c:v>14.54</c:v>
                </c:pt>
                <c:pt idx="465">
                  <c:v>6.69</c:v>
                </c:pt>
                <c:pt idx="466">
                  <c:v>11.55</c:v>
                </c:pt>
                <c:pt idx="467">
                  <c:v>9.65</c:v>
                </c:pt>
                <c:pt idx="468">
                  <c:v>11.07</c:v>
                </c:pt>
                <c:pt idx="469">
                  <c:v>11.15</c:v>
                </c:pt>
                <c:pt idx="470">
                  <c:v>6.84</c:v>
                </c:pt>
                <c:pt idx="471">
                  <c:v>10.81</c:v>
                </c:pt>
                <c:pt idx="472">
                  <c:v>7.12</c:v>
                </c:pt>
                <c:pt idx="473">
                  <c:v>11.77</c:v>
                </c:pt>
                <c:pt idx="474">
                  <c:v>12.54</c:v>
                </c:pt>
                <c:pt idx="475">
                  <c:v>4.37</c:v>
                </c:pt>
                <c:pt idx="476">
                  <c:v>6.6</c:v>
                </c:pt>
                <c:pt idx="477">
                  <c:v>3.14</c:v>
                </c:pt>
                <c:pt idx="478">
                  <c:v>4.6399999999999997</c:v>
                </c:pt>
                <c:pt idx="479">
                  <c:v>5.89</c:v>
                </c:pt>
                <c:pt idx="480">
                  <c:v>10.88</c:v>
                </c:pt>
                <c:pt idx="481">
                  <c:v>8.1199999999999992</c:v>
                </c:pt>
                <c:pt idx="482">
                  <c:v>6.72</c:v>
                </c:pt>
                <c:pt idx="483">
                  <c:v>8.06</c:v>
                </c:pt>
                <c:pt idx="484">
                  <c:v>12.18</c:v>
                </c:pt>
                <c:pt idx="485">
                  <c:v>8.8000000000000007</c:v>
                </c:pt>
                <c:pt idx="486">
                  <c:v>8.23</c:v>
                </c:pt>
                <c:pt idx="487">
                  <c:v>5.17</c:v>
                </c:pt>
                <c:pt idx="488">
                  <c:v>6.32</c:v>
                </c:pt>
                <c:pt idx="489">
                  <c:v>12.83</c:v>
                </c:pt>
                <c:pt idx="490">
                  <c:v>10.44</c:v>
                </c:pt>
                <c:pt idx="491">
                  <c:v>13.17</c:v>
                </c:pt>
                <c:pt idx="492">
                  <c:v>10.86</c:v>
                </c:pt>
                <c:pt idx="493">
                  <c:v>5.86</c:v>
                </c:pt>
                <c:pt idx="494">
                  <c:v>4.1399999999999997</c:v>
                </c:pt>
                <c:pt idx="495">
                  <c:v>12.04</c:v>
                </c:pt>
                <c:pt idx="496">
                  <c:v>12.56</c:v>
                </c:pt>
                <c:pt idx="497">
                  <c:v>7.6</c:v>
                </c:pt>
                <c:pt idx="498">
                  <c:v>4.26</c:v>
                </c:pt>
                <c:pt idx="499">
                  <c:v>10.199999999999999</c:v>
                </c:pt>
                <c:pt idx="500">
                  <c:v>5.71</c:v>
                </c:pt>
                <c:pt idx="501">
                  <c:v>12.18</c:v>
                </c:pt>
                <c:pt idx="502">
                  <c:v>3.43</c:v>
                </c:pt>
                <c:pt idx="503">
                  <c:v>2.76</c:v>
                </c:pt>
                <c:pt idx="504">
                  <c:v>10.87</c:v>
                </c:pt>
                <c:pt idx="505">
                  <c:v>9.4499999999999993</c:v>
                </c:pt>
                <c:pt idx="506">
                  <c:v>11.24</c:v>
                </c:pt>
                <c:pt idx="507">
                  <c:v>11.37</c:v>
                </c:pt>
                <c:pt idx="508">
                  <c:v>12.61</c:v>
                </c:pt>
                <c:pt idx="509">
                  <c:v>5.69</c:v>
                </c:pt>
                <c:pt idx="510">
                  <c:v>5.45</c:v>
                </c:pt>
                <c:pt idx="511">
                  <c:v>4.53</c:v>
                </c:pt>
                <c:pt idx="512">
                  <c:v>4.9800000000000004</c:v>
                </c:pt>
                <c:pt idx="513">
                  <c:v>11.68</c:v>
                </c:pt>
                <c:pt idx="514">
                  <c:v>5.84</c:v>
                </c:pt>
                <c:pt idx="515">
                  <c:v>6.39</c:v>
                </c:pt>
                <c:pt idx="516">
                  <c:v>14.99</c:v>
                </c:pt>
                <c:pt idx="517">
                  <c:v>11.12</c:v>
                </c:pt>
                <c:pt idx="518">
                  <c:v>6.64</c:v>
                </c:pt>
                <c:pt idx="519">
                  <c:v>5.48</c:v>
                </c:pt>
                <c:pt idx="520">
                  <c:v>11.85</c:v>
                </c:pt>
                <c:pt idx="521">
                  <c:v>9.4600000000000009</c:v>
                </c:pt>
                <c:pt idx="522">
                  <c:v>11.56</c:v>
                </c:pt>
                <c:pt idx="523">
                  <c:v>5.99</c:v>
                </c:pt>
                <c:pt idx="524">
                  <c:v>10.82</c:v>
                </c:pt>
                <c:pt idx="525">
                  <c:v>8.93</c:v>
                </c:pt>
                <c:pt idx="526">
                  <c:v>10.81</c:v>
                </c:pt>
                <c:pt idx="527">
                  <c:v>10.17</c:v>
                </c:pt>
                <c:pt idx="528">
                  <c:v>10.61</c:v>
                </c:pt>
                <c:pt idx="529">
                  <c:v>9.39</c:v>
                </c:pt>
                <c:pt idx="530">
                  <c:v>9.19</c:v>
                </c:pt>
                <c:pt idx="531">
                  <c:v>6.92</c:v>
                </c:pt>
                <c:pt idx="532">
                  <c:v>2.79</c:v>
                </c:pt>
                <c:pt idx="533">
                  <c:v>3.44</c:v>
                </c:pt>
                <c:pt idx="534">
                  <c:v>3.91</c:v>
                </c:pt>
                <c:pt idx="535">
                  <c:v>6.18</c:v>
                </c:pt>
                <c:pt idx="536">
                  <c:v>5.09</c:v>
                </c:pt>
                <c:pt idx="537">
                  <c:v>3.91</c:v>
                </c:pt>
                <c:pt idx="538">
                  <c:v>10.79</c:v>
                </c:pt>
                <c:pt idx="539">
                  <c:v>10.99</c:v>
                </c:pt>
                <c:pt idx="540">
                  <c:v>9.44</c:v>
                </c:pt>
                <c:pt idx="541">
                  <c:v>6.78</c:v>
                </c:pt>
                <c:pt idx="542">
                  <c:v>5.13</c:v>
                </c:pt>
                <c:pt idx="543">
                  <c:v>3.14</c:v>
                </c:pt>
                <c:pt idx="544">
                  <c:v>5.24</c:v>
                </c:pt>
                <c:pt idx="545">
                  <c:v>6.49</c:v>
                </c:pt>
                <c:pt idx="546">
                  <c:v>10.47</c:v>
                </c:pt>
                <c:pt idx="547">
                  <c:v>7.38</c:v>
                </c:pt>
                <c:pt idx="548">
                  <c:v>9.39</c:v>
                </c:pt>
                <c:pt idx="549">
                  <c:v>9.69</c:v>
                </c:pt>
                <c:pt idx="550">
                  <c:v>8.1999999999999993</c:v>
                </c:pt>
                <c:pt idx="551">
                  <c:v>6.12</c:v>
                </c:pt>
                <c:pt idx="552">
                  <c:v>5.27</c:v>
                </c:pt>
                <c:pt idx="553">
                  <c:v>0.6</c:v>
                </c:pt>
                <c:pt idx="554">
                  <c:v>9.94</c:v>
                </c:pt>
                <c:pt idx="555">
                  <c:v>12.67</c:v>
                </c:pt>
                <c:pt idx="556">
                  <c:v>6.68</c:v>
                </c:pt>
                <c:pt idx="557">
                  <c:v>5.65</c:v>
                </c:pt>
                <c:pt idx="558">
                  <c:v>13.85</c:v>
                </c:pt>
                <c:pt idx="559">
                  <c:v>6.62</c:v>
                </c:pt>
                <c:pt idx="560">
                  <c:v>5.83</c:v>
                </c:pt>
                <c:pt idx="561">
                  <c:v>7.33</c:v>
                </c:pt>
                <c:pt idx="562">
                  <c:v>10.33</c:v>
                </c:pt>
                <c:pt idx="563">
                  <c:v>9.8800000000000008</c:v>
                </c:pt>
                <c:pt idx="564">
                  <c:v>8.64</c:v>
                </c:pt>
                <c:pt idx="565">
                  <c:v>14.58</c:v>
                </c:pt>
                <c:pt idx="566">
                  <c:v>9.98</c:v>
                </c:pt>
                <c:pt idx="567">
                  <c:v>9.76</c:v>
                </c:pt>
                <c:pt idx="568">
                  <c:v>10.46</c:v>
                </c:pt>
                <c:pt idx="569">
                  <c:v>11.66</c:v>
                </c:pt>
                <c:pt idx="570">
                  <c:v>5.47</c:v>
                </c:pt>
                <c:pt idx="571">
                  <c:v>9.3800000000000008</c:v>
                </c:pt>
                <c:pt idx="572">
                  <c:v>11.27</c:v>
                </c:pt>
                <c:pt idx="573">
                  <c:v>7.02</c:v>
                </c:pt>
                <c:pt idx="574">
                  <c:v>12.67</c:v>
                </c:pt>
                <c:pt idx="575">
                  <c:v>3.09</c:v>
                </c:pt>
                <c:pt idx="576">
                  <c:v>8.32</c:v>
                </c:pt>
                <c:pt idx="577">
                  <c:v>3.63</c:v>
                </c:pt>
                <c:pt idx="578">
                  <c:v>10.86</c:v>
                </c:pt>
                <c:pt idx="579">
                  <c:v>3.76</c:v>
                </c:pt>
                <c:pt idx="580">
                  <c:v>3.83</c:v>
                </c:pt>
                <c:pt idx="581">
                  <c:v>14.09</c:v>
                </c:pt>
                <c:pt idx="582">
                  <c:v>6.38</c:v>
                </c:pt>
                <c:pt idx="583">
                  <c:v>9.49</c:v>
                </c:pt>
                <c:pt idx="584">
                  <c:v>7.71</c:v>
                </c:pt>
                <c:pt idx="585">
                  <c:v>12.94</c:v>
                </c:pt>
                <c:pt idx="586">
                  <c:v>6.31</c:v>
                </c:pt>
                <c:pt idx="587">
                  <c:v>9.5399999999999991</c:v>
                </c:pt>
                <c:pt idx="588">
                  <c:v>4.54</c:v>
                </c:pt>
                <c:pt idx="589">
                  <c:v>9.58</c:v>
                </c:pt>
                <c:pt idx="590">
                  <c:v>4.91</c:v>
                </c:pt>
                <c:pt idx="591">
                  <c:v>6.9</c:v>
                </c:pt>
                <c:pt idx="592">
                  <c:v>9.18</c:v>
                </c:pt>
                <c:pt idx="593">
                  <c:v>4.8499999999999996</c:v>
                </c:pt>
                <c:pt idx="594">
                  <c:v>2.9</c:v>
                </c:pt>
                <c:pt idx="595">
                  <c:v>7.88</c:v>
                </c:pt>
                <c:pt idx="596">
                  <c:v>10.07</c:v>
                </c:pt>
                <c:pt idx="597">
                  <c:v>5.47</c:v>
                </c:pt>
                <c:pt idx="598">
                  <c:v>7.21</c:v>
                </c:pt>
                <c:pt idx="599">
                  <c:v>12.02</c:v>
                </c:pt>
                <c:pt idx="600">
                  <c:v>10.19</c:v>
                </c:pt>
                <c:pt idx="601">
                  <c:v>7.57</c:v>
                </c:pt>
                <c:pt idx="602">
                  <c:v>8.3800000000000008</c:v>
                </c:pt>
                <c:pt idx="603">
                  <c:v>8.81</c:v>
                </c:pt>
                <c:pt idx="604">
                  <c:v>10.14</c:v>
                </c:pt>
                <c:pt idx="605">
                  <c:v>4.2</c:v>
                </c:pt>
                <c:pt idx="606">
                  <c:v>11.2</c:v>
                </c:pt>
                <c:pt idx="607">
                  <c:v>7.81</c:v>
                </c:pt>
                <c:pt idx="608">
                  <c:v>15.12</c:v>
                </c:pt>
                <c:pt idx="609">
                  <c:v>6.12</c:v>
                </c:pt>
                <c:pt idx="610">
                  <c:v>10.97</c:v>
                </c:pt>
                <c:pt idx="611">
                  <c:v>7.02</c:v>
                </c:pt>
                <c:pt idx="612">
                  <c:v>10.35</c:v>
                </c:pt>
                <c:pt idx="613">
                  <c:v>4.51</c:v>
                </c:pt>
                <c:pt idx="614">
                  <c:v>11.7</c:v>
                </c:pt>
                <c:pt idx="615">
                  <c:v>7.2</c:v>
                </c:pt>
                <c:pt idx="616">
                  <c:v>11.02</c:v>
                </c:pt>
                <c:pt idx="617">
                  <c:v>7.59</c:v>
                </c:pt>
                <c:pt idx="618">
                  <c:v>6.5</c:v>
                </c:pt>
                <c:pt idx="619">
                  <c:v>4.8</c:v>
                </c:pt>
                <c:pt idx="620">
                  <c:v>9.24</c:v>
                </c:pt>
                <c:pt idx="621">
                  <c:v>12.18</c:v>
                </c:pt>
                <c:pt idx="622">
                  <c:v>13.08</c:v>
                </c:pt>
                <c:pt idx="623">
                  <c:v>13.51</c:v>
                </c:pt>
              </c:numCache>
            </c:numRef>
          </c:xVal>
          <c:yVal>
            <c:numRef>
              <c:f>'Logistic Regression Initial'!$T$4:$T$627</c:f>
              <c:numCache>
                <c:formatCode>0.000</c:formatCode>
                <c:ptCount val="6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1</c:v>
                </c:pt>
                <c:pt idx="408">
                  <c:v>0</c:v>
                </c:pt>
                <c:pt idx="409">
                  <c:v>1</c:v>
                </c:pt>
                <c:pt idx="410">
                  <c:v>1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1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1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1</c:v>
                </c:pt>
                <c:pt idx="450">
                  <c:v>0</c:v>
                </c:pt>
                <c:pt idx="451">
                  <c:v>1</c:v>
                </c:pt>
                <c:pt idx="452">
                  <c:v>1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1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0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1</c:v>
                </c:pt>
                <c:pt idx="566">
                  <c:v>1</c:v>
                </c:pt>
                <c:pt idx="567">
                  <c:v>0</c:v>
                </c:pt>
                <c:pt idx="568">
                  <c:v>1</c:v>
                </c:pt>
                <c:pt idx="569">
                  <c:v>1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1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  <c:pt idx="606">
                  <c:v>1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DC-4ABC-B0B3-DBC380F2249B}"/>
            </c:ext>
          </c:extLst>
        </c:ser>
        <c:ser>
          <c:idx val="2"/>
          <c:order val="2"/>
          <c:tx>
            <c:v>Unobserved Value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rgbClr val="FFFF89"/>
                </a:solidFill>
              </a:ln>
              <a:effectLst/>
            </c:spPr>
          </c:marker>
          <c:xVal>
            <c:numRef>
              <c:f>'Logistic Regression Initial'!$O$4</c:f>
              <c:numCache>
                <c:formatCode>General</c:formatCode>
                <c:ptCount val="1"/>
              </c:numCache>
            </c:numRef>
          </c:xVal>
          <c:yVal>
            <c:numRef>
              <c:f>'Logistic Regression Initial'!$O$6</c:f>
              <c:numCache>
                <c:formatCode>0.0%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DC-4ABC-B0B3-DBC380F22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483136"/>
        <c:axId val="1773415456"/>
      </c:scatterChart>
      <c:valAx>
        <c:axId val="1773483136"/>
        <c:scaling>
          <c:orientation val="minMax"/>
          <c:max val="1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EMAILS</a:t>
                </a:r>
                <a:r>
                  <a:rPr lang="en-US" sz="1200" b="1" baseline="0"/>
                  <a:t> PER WEEK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44165226769334248"/>
              <c:y val="0.944733658292713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415456"/>
        <c:crosses val="autoZero"/>
        <c:crossBetween val="midCat"/>
      </c:valAx>
      <c:valAx>
        <c:axId val="1773415456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1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UNSUBSCRIBE PROBABILITY</a:t>
                </a:r>
              </a:p>
            </c:rich>
          </c:tx>
          <c:layout>
            <c:manualLayout>
              <c:xMode val="edge"/>
              <c:yMode val="edge"/>
              <c:x val="2.0226537216828477E-3"/>
              <c:y val="0.25380072683222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483136"/>
        <c:crosses val="autoZero"/>
        <c:crossBetween val="midCat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298596203419995"/>
          <c:y val="0.58998011234343928"/>
          <c:w val="0.22448885702459584"/>
          <c:h val="0.138546019039781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439932121886807E-2"/>
          <c:y val="3.5256410256410256E-2"/>
          <c:w val="0.89097073687762496"/>
          <c:h val="0.87343251564708257"/>
        </c:manualLayout>
      </c:layout>
      <c:scatterChart>
        <c:scatterStyle val="smoothMarker"/>
        <c:varyColors val="0"/>
        <c:ser>
          <c:idx val="1"/>
          <c:order val="0"/>
          <c:tx>
            <c:v>Logistic Model</c:v>
          </c:tx>
          <c:spPr>
            <a:ln w="19050" cap="rnd">
              <a:solidFill>
                <a:srgbClr val="FFFF89"/>
              </a:solidFill>
              <a:round/>
            </a:ln>
            <a:effectLst/>
          </c:spPr>
          <c:marker>
            <c:symbol val="none"/>
          </c:marker>
          <c:xVal>
            <c:numRef>
              <c:f>'Logistic Regression Final'!$Q$4:$Q$627</c:f>
              <c:numCache>
                <c:formatCode>General</c:formatCode>
                <c:ptCount val="624"/>
                <c:pt idx="0">
                  <c:v>0.6</c:v>
                </c:pt>
                <c:pt idx="1">
                  <c:v>1.07</c:v>
                </c:pt>
                <c:pt idx="2">
                  <c:v>1.85</c:v>
                </c:pt>
                <c:pt idx="3">
                  <c:v>2.02</c:v>
                </c:pt>
                <c:pt idx="4">
                  <c:v>2.21</c:v>
                </c:pt>
                <c:pt idx="5">
                  <c:v>2.41</c:v>
                </c:pt>
                <c:pt idx="6">
                  <c:v>2.41</c:v>
                </c:pt>
                <c:pt idx="7">
                  <c:v>2.76</c:v>
                </c:pt>
                <c:pt idx="8">
                  <c:v>2.77</c:v>
                </c:pt>
                <c:pt idx="9">
                  <c:v>2.79</c:v>
                </c:pt>
                <c:pt idx="10">
                  <c:v>2.79</c:v>
                </c:pt>
                <c:pt idx="11">
                  <c:v>2.9</c:v>
                </c:pt>
                <c:pt idx="12">
                  <c:v>2.98</c:v>
                </c:pt>
                <c:pt idx="13">
                  <c:v>3.01</c:v>
                </c:pt>
                <c:pt idx="14">
                  <c:v>3.08</c:v>
                </c:pt>
                <c:pt idx="15">
                  <c:v>3.09</c:v>
                </c:pt>
                <c:pt idx="16">
                  <c:v>3.14</c:v>
                </c:pt>
                <c:pt idx="17">
                  <c:v>3.14</c:v>
                </c:pt>
                <c:pt idx="18">
                  <c:v>3.26</c:v>
                </c:pt>
                <c:pt idx="19">
                  <c:v>3.3</c:v>
                </c:pt>
                <c:pt idx="20">
                  <c:v>3.35</c:v>
                </c:pt>
                <c:pt idx="21">
                  <c:v>3.36</c:v>
                </c:pt>
                <c:pt idx="22">
                  <c:v>3.4</c:v>
                </c:pt>
                <c:pt idx="23">
                  <c:v>3.41</c:v>
                </c:pt>
                <c:pt idx="24">
                  <c:v>3.43</c:v>
                </c:pt>
                <c:pt idx="25">
                  <c:v>3.44</c:v>
                </c:pt>
                <c:pt idx="26">
                  <c:v>3.58</c:v>
                </c:pt>
                <c:pt idx="27">
                  <c:v>3.59</c:v>
                </c:pt>
                <c:pt idx="28">
                  <c:v>3.63</c:v>
                </c:pt>
                <c:pt idx="29">
                  <c:v>3.63</c:v>
                </c:pt>
                <c:pt idx="30">
                  <c:v>3.66</c:v>
                </c:pt>
                <c:pt idx="31">
                  <c:v>3.66</c:v>
                </c:pt>
                <c:pt idx="32">
                  <c:v>3.66</c:v>
                </c:pt>
                <c:pt idx="33">
                  <c:v>3.67</c:v>
                </c:pt>
                <c:pt idx="34">
                  <c:v>3.68</c:v>
                </c:pt>
                <c:pt idx="35">
                  <c:v>3.71</c:v>
                </c:pt>
                <c:pt idx="36">
                  <c:v>3.75</c:v>
                </c:pt>
                <c:pt idx="37">
                  <c:v>3.76</c:v>
                </c:pt>
                <c:pt idx="38">
                  <c:v>3.76</c:v>
                </c:pt>
                <c:pt idx="39">
                  <c:v>3.79</c:v>
                </c:pt>
                <c:pt idx="40">
                  <c:v>3.83</c:v>
                </c:pt>
                <c:pt idx="41">
                  <c:v>3.84</c:v>
                </c:pt>
                <c:pt idx="42">
                  <c:v>3.86</c:v>
                </c:pt>
                <c:pt idx="43">
                  <c:v>3.86</c:v>
                </c:pt>
                <c:pt idx="44">
                  <c:v>3.86</c:v>
                </c:pt>
                <c:pt idx="45">
                  <c:v>3.87</c:v>
                </c:pt>
                <c:pt idx="46">
                  <c:v>3.9</c:v>
                </c:pt>
                <c:pt idx="47">
                  <c:v>3.91</c:v>
                </c:pt>
                <c:pt idx="48">
                  <c:v>3.91</c:v>
                </c:pt>
                <c:pt idx="49">
                  <c:v>3.91</c:v>
                </c:pt>
                <c:pt idx="50">
                  <c:v>3.98</c:v>
                </c:pt>
                <c:pt idx="51">
                  <c:v>4.0199999999999996</c:v>
                </c:pt>
                <c:pt idx="52">
                  <c:v>4.05</c:v>
                </c:pt>
                <c:pt idx="53">
                  <c:v>4.07</c:v>
                </c:pt>
                <c:pt idx="54">
                  <c:v>4.07</c:v>
                </c:pt>
                <c:pt idx="55">
                  <c:v>4.0999999999999996</c:v>
                </c:pt>
                <c:pt idx="56">
                  <c:v>4.1100000000000003</c:v>
                </c:pt>
                <c:pt idx="57">
                  <c:v>4.13</c:v>
                </c:pt>
                <c:pt idx="58">
                  <c:v>4.1399999999999997</c:v>
                </c:pt>
                <c:pt idx="59">
                  <c:v>4.1500000000000004</c:v>
                </c:pt>
                <c:pt idx="60">
                  <c:v>4.17</c:v>
                </c:pt>
                <c:pt idx="61">
                  <c:v>4.18</c:v>
                </c:pt>
                <c:pt idx="62">
                  <c:v>4.2</c:v>
                </c:pt>
                <c:pt idx="63">
                  <c:v>4.26</c:v>
                </c:pt>
                <c:pt idx="64">
                  <c:v>4.32</c:v>
                </c:pt>
                <c:pt idx="65">
                  <c:v>4.3499999999999996</c:v>
                </c:pt>
                <c:pt idx="66">
                  <c:v>4.37</c:v>
                </c:pt>
                <c:pt idx="67">
                  <c:v>4.3899999999999997</c:v>
                </c:pt>
                <c:pt idx="68">
                  <c:v>4.4000000000000004</c:v>
                </c:pt>
                <c:pt idx="69">
                  <c:v>4.43</c:v>
                </c:pt>
                <c:pt idx="70">
                  <c:v>4.46</c:v>
                </c:pt>
                <c:pt idx="71">
                  <c:v>4.5</c:v>
                </c:pt>
                <c:pt idx="72">
                  <c:v>4.51</c:v>
                </c:pt>
                <c:pt idx="73">
                  <c:v>4.51</c:v>
                </c:pt>
                <c:pt idx="74">
                  <c:v>4.53</c:v>
                </c:pt>
                <c:pt idx="75">
                  <c:v>4.54</c:v>
                </c:pt>
                <c:pt idx="76">
                  <c:v>4.58</c:v>
                </c:pt>
                <c:pt idx="77">
                  <c:v>4.63</c:v>
                </c:pt>
                <c:pt idx="78">
                  <c:v>4.6399999999999997</c:v>
                </c:pt>
                <c:pt idx="79">
                  <c:v>4.6399999999999997</c:v>
                </c:pt>
                <c:pt idx="80">
                  <c:v>4.67</c:v>
                </c:pt>
                <c:pt idx="81">
                  <c:v>4.67</c:v>
                </c:pt>
                <c:pt idx="82">
                  <c:v>4.6900000000000004</c:v>
                </c:pt>
                <c:pt idx="83">
                  <c:v>4.7</c:v>
                </c:pt>
                <c:pt idx="84">
                  <c:v>4.71</c:v>
                </c:pt>
                <c:pt idx="85">
                  <c:v>4.72</c:v>
                </c:pt>
                <c:pt idx="86">
                  <c:v>4.72</c:v>
                </c:pt>
                <c:pt idx="87">
                  <c:v>4.7300000000000004</c:v>
                </c:pt>
                <c:pt idx="88">
                  <c:v>4.8</c:v>
                </c:pt>
                <c:pt idx="89">
                  <c:v>4.8099999999999996</c:v>
                </c:pt>
                <c:pt idx="90">
                  <c:v>4.84</c:v>
                </c:pt>
                <c:pt idx="91">
                  <c:v>4.8499999999999996</c:v>
                </c:pt>
                <c:pt idx="92">
                  <c:v>4.87</c:v>
                </c:pt>
                <c:pt idx="93">
                  <c:v>4.87</c:v>
                </c:pt>
                <c:pt idx="94">
                  <c:v>4.87</c:v>
                </c:pt>
                <c:pt idx="95">
                  <c:v>4.91</c:v>
                </c:pt>
                <c:pt idx="96">
                  <c:v>4.91</c:v>
                </c:pt>
                <c:pt idx="97">
                  <c:v>4.92</c:v>
                </c:pt>
                <c:pt idx="98">
                  <c:v>4.92</c:v>
                </c:pt>
                <c:pt idx="99">
                  <c:v>4.92</c:v>
                </c:pt>
                <c:pt idx="100">
                  <c:v>4.96</c:v>
                </c:pt>
                <c:pt idx="101">
                  <c:v>4.9800000000000004</c:v>
                </c:pt>
                <c:pt idx="102">
                  <c:v>5.0199999999999996</c:v>
                </c:pt>
                <c:pt idx="103">
                  <c:v>5.03</c:v>
                </c:pt>
                <c:pt idx="104">
                  <c:v>5.09</c:v>
                </c:pt>
                <c:pt idx="105">
                  <c:v>5.13</c:v>
                </c:pt>
                <c:pt idx="106">
                  <c:v>5.15</c:v>
                </c:pt>
                <c:pt idx="107">
                  <c:v>5.16</c:v>
                </c:pt>
                <c:pt idx="108">
                  <c:v>5.17</c:v>
                </c:pt>
                <c:pt idx="109">
                  <c:v>5.19</c:v>
                </c:pt>
                <c:pt idx="110">
                  <c:v>5.22</c:v>
                </c:pt>
                <c:pt idx="111">
                  <c:v>5.24</c:v>
                </c:pt>
                <c:pt idx="112">
                  <c:v>5.24</c:v>
                </c:pt>
                <c:pt idx="113">
                  <c:v>5.27</c:v>
                </c:pt>
                <c:pt idx="114">
                  <c:v>5.27</c:v>
                </c:pt>
                <c:pt idx="115">
                  <c:v>5.28</c:v>
                </c:pt>
                <c:pt idx="116">
                  <c:v>5.29</c:v>
                </c:pt>
                <c:pt idx="117">
                  <c:v>5.32</c:v>
                </c:pt>
                <c:pt idx="118">
                  <c:v>5.35</c:v>
                </c:pt>
                <c:pt idx="119">
                  <c:v>5.35</c:v>
                </c:pt>
                <c:pt idx="120">
                  <c:v>5.4</c:v>
                </c:pt>
                <c:pt idx="121">
                  <c:v>5.4</c:v>
                </c:pt>
                <c:pt idx="122">
                  <c:v>5.42</c:v>
                </c:pt>
                <c:pt idx="123">
                  <c:v>5.43</c:v>
                </c:pt>
                <c:pt idx="124">
                  <c:v>5.45</c:v>
                </c:pt>
                <c:pt idx="125">
                  <c:v>5.47</c:v>
                </c:pt>
                <c:pt idx="126">
                  <c:v>5.47</c:v>
                </c:pt>
                <c:pt idx="127">
                  <c:v>5.48</c:v>
                </c:pt>
                <c:pt idx="128">
                  <c:v>5.48</c:v>
                </c:pt>
                <c:pt idx="129">
                  <c:v>5.49</c:v>
                </c:pt>
                <c:pt idx="130">
                  <c:v>5.5</c:v>
                </c:pt>
                <c:pt idx="131">
                  <c:v>5.5</c:v>
                </c:pt>
                <c:pt idx="132">
                  <c:v>5.5</c:v>
                </c:pt>
                <c:pt idx="133">
                  <c:v>5.5</c:v>
                </c:pt>
                <c:pt idx="134">
                  <c:v>5.54</c:v>
                </c:pt>
                <c:pt idx="135">
                  <c:v>5.55</c:v>
                </c:pt>
                <c:pt idx="136">
                  <c:v>5.57</c:v>
                </c:pt>
                <c:pt idx="137">
                  <c:v>5.59</c:v>
                </c:pt>
                <c:pt idx="138">
                  <c:v>5.59</c:v>
                </c:pt>
                <c:pt idx="139">
                  <c:v>5.64</c:v>
                </c:pt>
                <c:pt idx="140">
                  <c:v>5.65</c:v>
                </c:pt>
                <c:pt idx="141">
                  <c:v>5.65</c:v>
                </c:pt>
                <c:pt idx="142">
                  <c:v>5.66</c:v>
                </c:pt>
                <c:pt idx="143">
                  <c:v>5.66</c:v>
                </c:pt>
                <c:pt idx="144">
                  <c:v>5.66</c:v>
                </c:pt>
                <c:pt idx="145">
                  <c:v>5.66</c:v>
                </c:pt>
                <c:pt idx="146">
                  <c:v>5.66</c:v>
                </c:pt>
                <c:pt idx="147">
                  <c:v>5.68</c:v>
                </c:pt>
                <c:pt idx="148">
                  <c:v>5.69</c:v>
                </c:pt>
                <c:pt idx="149">
                  <c:v>5.7</c:v>
                </c:pt>
                <c:pt idx="150">
                  <c:v>5.71</c:v>
                </c:pt>
                <c:pt idx="151">
                  <c:v>5.73</c:v>
                </c:pt>
                <c:pt idx="152">
                  <c:v>5.73</c:v>
                </c:pt>
                <c:pt idx="153">
                  <c:v>5.74</c:v>
                </c:pt>
                <c:pt idx="154">
                  <c:v>5.75</c:v>
                </c:pt>
                <c:pt idx="155">
                  <c:v>5.76</c:v>
                </c:pt>
                <c:pt idx="156">
                  <c:v>5.77</c:v>
                </c:pt>
                <c:pt idx="157">
                  <c:v>5.79</c:v>
                </c:pt>
                <c:pt idx="158">
                  <c:v>5.81</c:v>
                </c:pt>
                <c:pt idx="159">
                  <c:v>5.83</c:v>
                </c:pt>
                <c:pt idx="160">
                  <c:v>5.83</c:v>
                </c:pt>
                <c:pt idx="161">
                  <c:v>5.84</c:v>
                </c:pt>
                <c:pt idx="162">
                  <c:v>5.84</c:v>
                </c:pt>
                <c:pt idx="163">
                  <c:v>5.85</c:v>
                </c:pt>
                <c:pt idx="164">
                  <c:v>5.85</c:v>
                </c:pt>
                <c:pt idx="165">
                  <c:v>5.86</c:v>
                </c:pt>
                <c:pt idx="166">
                  <c:v>5.86</c:v>
                </c:pt>
                <c:pt idx="167">
                  <c:v>5.89</c:v>
                </c:pt>
                <c:pt idx="168">
                  <c:v>5.9</c:v>
                </c:pt>
                <c:pt idx="169">
                  <c:v>5.9</c:v>
                </c:pt>
                <c:pt idx="170">
                  <c:v>5.92</c:v>
                </c:pt>
                <c:pt idx="171">
                  <c:v>5.93</c:v>
                </c:pt>
                <c:pt idx="172">
                  <c:v>5.99</c:v>
                </c:pt>
                <c:pt idx="173">
                  <c:v>6.02</c:v>
                </c:pt>
                <c:pt idx="174">
                  <c:v>6.06</c:v>
                </c:pt>
                <c:pt idx="175">
                  <c:v>6.07</c:v>
                </c:pt>
                <c:pt idx="176">
                  <c:v>6.08</c:v>
                </c:pt>
                <c:pt idx="177">
                  <c:v>6.1</c:v>
                </c:pt>
                <c:pt idx="178">
                  <c:v>6.12</c:v>
                </c:pt>
                <c:pt idx="179">
                  <c:v>6.12</c:v>
                </c:pt>
                <c:pt idx="180">
                  <c:v>6.13</c:v>
                </c:pt>
                <c:pt idx="181">
                  <c:v>6.14</c:v>
                </c:pt>
                <c:pt idx="182">
                  <c:v>6.15</c:v>
                </c:pt>
                <c:pt idx="183">
                  <c:v>6.16</c:v>
                </c:pt>
                <c:pt idx="184">
                  <c:v>6.18</c:v>
                </c:pt>
                <c:pt idx="185">
                  <c:v>6.18</c:v>
                </c:pt>
                <c:pt idx="186">
                  <c:v>6.21</c:v>
                </c:pt>
                <c:pt idx="187">
                  <c:v>6.22</c:v>
                </c:pt>
                <c:pt idx="188">
                  <c:v>6.22</c:v>
                </c:pt>
                <c:pt idx="189">
                  <c:v>6.23</c:v>
                </c:pt>
                <c:pt idx="190">
                  <c:v>6.24</c:v>
                </c:pt>
                <c:pt idx="191">
                  <c:v>6.31</c:v>
                </c:pt>
                <c:pt idx="192">
                  <c:v>6.31</c:v>
                </c:pt>
                <c:pt idx="193">
                  <c:v>6.31</c:v>
                </c:pt>
                <c:pt idx="194">
                  <c:v>6.32</c:v>
                </c:pt>
                <c:pt idx="195">
                  <c:v>6.32</c:v>
                </c:pt>
                <c:pt idx="196">
                  <c:v>6.32</c:v>
                </c:pt>
                <c:pt idx="197">
                  <c:v>6.34</c:v>
                </c:pt>
                <c:pt idx="198">
                  <c:v>6.37</c:v>
                </c:pt>
                <c:pt idx="199">
                  <c:v>6.38</c:v>
                </c:pt>
                <c:pt idx="200">
                  <c:v>6.38</c:v>
                </c:pt>
                <c:pt idx="201">
                  <c:v>6.39</c:v>
                </c:pt>
                <c:pt idx="202">
                  <c:v>6.39</c:v>
                </c:pt>
                <c:pt idx="203">
                  <c:v>6.41</c:v>
                </c:pt>
                <c:pt idx="204">
                  <c:v>6.42</c:v>
                </c:pt>
                <c:pt idx="205">
                  <c:v>6.49</c:v>
                </c:pt>
                <c:pt idx="206">
                  <c:v>6.5</c:v>
                </c:pt>
                <c:pt idx="207">
                  <c:v>6.5</c:v>
                </c:pt>
                <c:pt idx="208">
                  <c:v>6.52</c:v>
                </c:pt>
                <c:pt idx="209">
                  <c:v>6.54</c:v>
                </c:pt>
                <c:pt idx="210">
                  <c:v>6.57</c:v>
                </c:pt>
                <c:pt idx="211">
                  <c:v>6.57</c:v>
                </c:pt>
                <c:pt idx="212">
                  <c:v>6.6</c:v>
                </c:pt>
                <c:pt idx="213">
                  <c:v>6.62</c:v>
                </c:pt>
                <c:pt idx="214">
                  <c:v>6.63</c:v>
                </c:pt>
                <c:pt idx="215">
                  <c:v>6.63</c:v>
                </c:pt>
                <c:pt idx="216">
                  <c:v>6.64</c:v>
                </c:pt>
                <c:pt idx="217">
                  <c:v>6.68</c:v>
                </c:pt>
                <c:pt idx="218">
                  <c:v>6.68</c:v>
                </c:pt>
                <c:pt idx="219">
                  <c:v>6.69</c:v>
                </c:pt>
                <c:pt idx="220">
                  <c:v>6.72</c:v>
                </c:pt>
                <c:pt idx="221">
                  <c:v>6.76</c:v>
                </c:pt>
                <c:pt idx="222">
                  <c:v>6.78</c:v>
                </c:pt>
                <c:pt idx="223">
                  <c:v>6.79</c:v>
                </c:pt>
                <c:pt idx="224">
                  <c:v>6.81</c:v>
                </c:pt>
                <c:pt idx="225">
                  <c:v>6.82</c:v>
                </c:pt>
                <c:pt idx="226">
                  <c:v>6.84</c:v>
                </c:pt>
                <c:pt idx="227">
                  <c:v>6.87</c:v>
                </c:pt>
                <c:pt idx="228">
                  <c:v>6.88</c:v>
                </c:pt>
                <c:pt idx="229">
                  <c:v>6.89</c:v>
                </c:pt>
                <c:pt idx="230">
                  <c:v>6.9</c:v>
                </c:pt>
                <c:pt idx="231">
                  <c:v>6.9</c:v>
                </c:pt>
                <c:pt idx="232">
                  <c:v>6.9</c:v>
                </c:pt>
                <c:pt idx="233">
                  <c:v>6.91</c:v>
                </c:pt>
                <c:pt idx="234">
                  <c:v>6.92</c:v>
                </c:pt>
                <c:pt idx="235">
                  <c:v>6.92</c:v>
                </c:pt>
                <c:pt idx="236">
                  <c:v>6.93</c:v>
                </c:pt>
                <c:pt idx="237">
                  <c:v>6.93</c:v>
                </c:pt>
                <c:pt idx="238">
                  <c:v>6.94</c:v>
                </c:pt>
                <c:pt idx="239">
                  <c:v>6.96</c:v>
                </c:pt>
                <c:pt idx="240">
                  <c:v>7</c:v>
                </c:pt>
                <c:pt idx="241">
                  <c:v>7.02</c:v>
                </c:pt>
                <c:pt idx="242">
                  <c:v>7.02</c:v>
                </c:pt>
                <c:pt idx="243">
                  <c:v>7.02</c:v>
                </c:pt>
                <c:pt idx="244">
                  <c:v>7.03</c:v>
                </c:pt>
                <c:pt idx="245">
                  <c:v>7.04</c:v>
                </c:pt>
                <c:pt idx="246">
                  <c:v>7.06</c:v>
                </c:pt>
                <c:pt idx="247">
                  <c:v>7.12</c:v>
                </c:pt>
                <c:pt idx="248">
                  <c:v>7.12</c:v>
                </c:pt>
                <c:pt idx="249">
                  <c:v>7.16</c:v>
                </c:pt>
                <c:pt idx="250">
                  <c:v>7.17</c:v>
                </c:pt>
                <c:pt idx="251">
                  <c:v>7.18</c:v>
                </c:pt>
                <c:pt idx="252">
                  <c:v>7.2</c:v>
                </c:pt>
                <c:pt idx="253">
                  <c:v>7.21</c:v>
                </c:pt>
                <c:pt idx="254">
                  <c:v>7.22</c:v>
                </c:pt>
                <c:pt idx="255">
                  <c:v>7.23</c:v>
                </c:pt>
                <c:pt idx="256">
                  <c:v>7.29</c:v>
                </c:pt>
                <c:pt idx="257">
                  <c:v>7.3</c:v>
                </c:pt>
                <c:pt idx="258">
                  <c:v>7.31</c:v>
                </c:pt>
                <c:pt idx="259">
                  <c:v>7.33</c:v>
                </c:pt>
                <c:pt idx="260">
                  <c:v>7.36</c:v>
                </c:pt>
                <c:pt idx="261">
                  <c:v>7.36</c:v>
                </c:pt>
                <c:pt idx="262">
                  <c:v>7.38</c:v>
                </c:pt>
                <c:pt idx="263">
                  <c:v>7.38</c:v>
                </c:pt>
                <c:pt idx="264">
                  <c:v>7.4</c:v>
                </c:pt>
                <c:pt idx="265">
                  <c:v>7.4</c:v>
                </c:pt>
                <c:pt idx="266">
                  <c:v>7.45</c:v>
                </c:pt>
                <c:pt idx="267">
                  <c:v>7.45</c:v>
                </c:pt>
                <c:pt idx="268">
                  <c:v>7.52</c:v>
                </c:pt>
                <c:pt idx="269">
                  <c:v>7.54</c:v>
                </c:pt>
                <c:pt idx="270">
                  <c:v>7.54</c:v>
                </c:pt>
                <c:pt idx="271">
                  <c:v>7.56</c:v>
                </c:pt>
                <c:pt idx="272">
                  <c:v>7.57</c:v>
                </c:pt>
                <c:pt idx="273">
                  <c:v>7.59</c:v>
                </c:pt>
                <c:pt idx="274">
                  <c:v>7.59</c:v>
                </c:pt>
                <c:pt idx="275">
                  <c:v>7.6</c:v>
                </c:pt>
                <c:pt idx="276">
                  <c:v>7.6</c:v>
                </c:pt>
                <c:pt idx="277">
                  <c:v>7.6</c:v>
                </c:pt>
                <c:pt idx="278">
                  <c:v>7.61</c:v>
                </c:pt>
                <c:pt idx="279">
                  <c:v>7.66</c:v>
                </c:pt>
                <c:pt idx="280">
                  <c:v>7.67</c:v>
                </c:pt>
                <c:pt idx="281">
                  <c:v>7.7</c:v>
                </c:pt>
                <c:pt idx="282">
                  <c:v>7.71</c:v>
                </c:pt>
                <c:pt idx="283">
                  <c:v>7.72</c:v>
                </c:pt>
                <c:pt idx="284">
                  <c:v>7.74</c:v>
                </c:pt>
                <c:pt idx="285">
                  <c:v>7.79</c:v>
                </c:pt>
                <c:pt idx="286">
                  <c:v>7.79</c:v>
                </c:pt>
                <c:pt idx="287">
                  <c:v>7.81</c:v>
                </c:pt>
                <c:pt idx="288">
                  <c:v>7.82</c:v>
                </c:pt>
                <c:pt idx="289">
                  <c:v>7.85</c:v>
                </c:pt>
                <c:pt idx="290">
                  <c:v>7.88</c:v>
                </c:pt>
                <c:pt idx="291">
                  <c:v>7.91</c:v>
                </c:pt>
                <c:pt idx="292">
                  <c:v>7.91</c:v>
                </c:pt>
                <c:pt idx="293">
                  <c:v>7.92</c:v>
                </c:pt>
                <c:pt idx="294">
                  <c:v>8.06</c:v>
                </c:pt>
                <c:pt idx="295">
                  <c:v>8.09</c:v>
                </c:pt>
                <c:pt idx="296">
                  <c:v>8.1199999999999992</c:v>
                </c:pt>
                <c:pt idx="297">
                  <c:v>8.14</c:v>
                </c:pt>
                <c:pt idx="298">
                  <c:v>8.19</c:v>
                </c:pt>
                <c:pt idx="299">
                  <c:v>8.1999999999999993</c:v>
                </c:pt>
                <c:pt idx="300">
                  <c:v>8.2200000000000006</c:v>
                </c:pt>
                <c:pt idx="301">
                  <c:v>8.23</c:v>
                </c:pt>
                <c:pt idx="302">
                  <c:v>8.24</c:v>
                </c:pt>
                <c:pt idx="303">
                  <c:v>8.27</c:v>
                </c:pt>
                <c:pt idx="304">
                  <c:v>8.32</c:v>
                </c:pt>
                <c:pt idx="305">
                  <c:v>8.3800000000000008</c:v>
                </c:pt>
                <c:pt idx="306">
                  <c:v>8.39</c:v>
                </c:pt>
                <c:pt idx="307">
                  <c:v>8.39</c:v>
                </c:pt>
                <c:pt idx="308">
                  <c:v>8.4600000000000009</c:v>
                </c:pt>
                <c:pt idx="309">
                  <c:v>8.52</c:v>
                </c:pt>
                <c:pt idx="310">
                  <c:v>8.5299999999999994</c:v>
                </c:pt>
                <c:pt idx="311">
                  <c:v>8.5399999999999991</c:v>
                </c:pt>
                <c:pt idx="312">
                  <c:v>8.57</c:v>
                </c:pt>
                <c:pt idx="313">
                  <c:v>8.6300000000000008</c:v>
                </c:pt>
                <c:pt idx="314">
                  <c:v>8.64</c:v>
                </c:pt>
                <c:pt idx="315">
                  <c:v>8.65</c:v>
                </c:pt>
                <c:pt idx="316">
                  <c:v>8.7200000000000006</c:v>
                </c:pt>
                <c:pt idx="317">
                  <c:v>8.74</c:v>
                </c:pt>
                <c:pt idx="318">
                  <c:v>8.74</c:v>
                </c:pt>
                <c:pt idx="319">
                  <c:v>8.7899999999999991</c:v>
                </c:pt>
                <c:pt idx="320">
                  <c:v>8.7899999999999991</c:v>
                </c:pt>
                <c:pt idx="321">
                  <c:v>8.8000000000000007</c:v>
                </c:pt>
                <c:pt idx="322">
                  <c:v>8.81</c:v>
                </c:pt>
                <c:pt idx="323">
                  <c:v>8.81</c:v>
                </c:pt>
                <c:pt idx="324">
                  <c:v>8.93</c:v>
                </c:pt>
                <c:pt idx="325">
                  <c:v>9.09</c:v>
                </c:pt>
                <c:pt idx="326">
                  <c:v>9.14</c:v>
                </c:pt>
                <c:pt idx="327">
                  <c:v>9.16</c:v>
                </c:pt>
                <c:pt idx="328">
                  <c:v>9.18</c:v>
                </c:pt>
                <c:pt idx="329">
                  <c:v>9.19</c:v>
                </c:pt>
                <c:pt idx="330">
                  <c:v>9.19</c:v>
                </c:pt>
                <c:pt idx="331">
                  <c:v>9.24</c:v>
                </c:pt>
                <c:pt idx="332">
                  <c:v>9.27</c:v>
                </c:pt>
                <c:pt idx="333">
                  <c:v>9.2899999999999991</c:v>
                </c:pt>
                <c:pt idx="334">
                  <c:v>9.3699999999999992</c:v>
                </c:pt>
                <c:pt idx="335">
                  <c:v>9.3800000000000008</c:v>
                </c:pt>
                <c:pt idx="336">
                  <c:v>9.39</c:v>
                </c:pt>
                <c:pt idx="337">
                  <c:v>9.39</c:v>
                </c:pt>
                <c:pt idx="338">
                  <c:v>9.39</c:v>
                </c:pt>
                <c:pt idx="339">
                  <c:v>9.44</c:v>
                </c:pt>
                <c:pt idx="340">
                  <c:v>9.4499999999999993</c:v>
                </c:pt>
                <c:pt idx="341">
                  <c:v>9.4600000000000009</c:v>
                </c:pt>
                <c:pt idx="342">
                  <c:v>9.49</c:v>
                </c:pt>
                <c:pt idx="343">
                  <c:v>9.5</c:v>
                </c:pt>
                <c:pt idx="344">
                  <c:v>9.52</c:v>
                </c:pt>
                <c:pt idx="345">
                  <c:v>9.5399999999999991</c:v>
                </c:pt>
                <c:pt idx="346">
                  <c:v>9.5500000000000007</c:v>
                </c:pt>
                <c:pt idx="347">
                  <c:v>9.57</c:v>
                </c:pt>
                <c:pt idx="348">
                  <c:v>9.58</c:v>
                </c:pt>
                <c:pt idx="349">
                  <c:v>9.59</c:v>
                </c:pt>
                <c:pt idx="350">
                  <c:v>9.59</c:v>
                </c:pt>
                <c:pt idx="351">
                  <c:v>9.6300000000000008</c:v>
                </c:pt>
                <c:pt idx="352">
                  <c:v>9.64</c:v>
                </c:pt>
                <c:pt idx="353">
                  <c:v>9.65</c:v>
                </c:pt>
                <c:pt idx="354">
                  <c:v>9.66</c:v>
                </c:pt>
                <c:pt idx="355">
                  <c:v>9.67</c:v>
                </c:pt>
                <c:pt idx="356">
                  <c:v>9.67</c:v>
                </c:pt>
                <c:pt idx="357">
                  <c:v>9.69</c:v>
                </c:pt>
                <c:pt idx="358">
                  <c:v>9.69</c:v>
                </c:pt>
                <c:pt idx="359">
                  <c:v>9.69</c:v>
                </c:pt>
                <c:pt idx="360">
                  <c:v>9.6999999999999993</c:v>
                </c:pt>
                <c:pt idx="361">
                  <c:v>9.76</c:v>
                </c:pt>
                <c:pt idx="362">
                  <c:v>9.7899999999999991</c:v>
                </c:pt>
                <c:pt idx="363">
                  <c:v>9.82</c:v>
                </c:pt>
                <c:pt idx="364">
                  <c:v>9.83</c:v>
                </c:pt>
                <c:pt idx="365">
                  <c:v>9.84</c:v>
                </c:pt>
                <c:pt idx="366">
                  <c:v>9.86</c:v>
                </c:pt>
                <c:pt idx="367">
                  <c:v>9.8699999999999992</c:v>
                </c:pt>
                <c:pt idx="368">
                  <c:v>9.8800000000000008</c:v>
                </c:pt>
                <c:pt idx="369">
                  <c:v>9.89</c:v>
                </c:pt>
                <c:pt idx="370">
                  <c:v>9.9</c:v>
                </c:pt>
                <c:pt idx="371">
                  <c:v>9.91</c:v>
                </c:pt>
                <c:pt idx="372">
                  <c:v>9.92</c:v>
                </c:pt>
                <c:pt idx="373">
                  <c:v>9.94</c:v>
                </c:pt>
                <c:pt idx="374">
                  <c:v>9.9600000000000009</c:v>
                </c:pt>
                <c:pt idx="375">
                  <c:v>9.9600000000000009</c:v>
                </c:pt>
                <c:pt idx="376">
                  <c:v>9.98</c:v>
                </c:pt>
                <c:pt idx="377">
                  <c:v>9.99</c:v>
                </c:pt>
                <c:pt idx="378">
                  <c:v>10.06</c:v>
                </c:pt>
                <c:pt idx="379">
                  <c:v>10.07</c:v>
                </c:pt>
                <c:pt idx="380">
                  <c:v>10.08</c:v>
                </c:pt>
                <c:pt idx="381">
                  <c:v>10.1</c:v>
                </c:pt>
                <c:pt idx="382">
                  <c:v>10.14</c:v>
                </c:pt>
                <c:pt idx="383">
                  <c:v>10.14</c:v>
                </c:pt>
                <c:pt idx="384">
                  <c:v>10.15</c:v>
                </c:pt>
                <c:pt idx="385">
                  <c:v>10.16</c:v>
                </c:pt>
                <c:pt idx="386">
                  <c:v>10.17</c:v>
                </c:pt>
                <c:pt idx="387">
                  <c:v>10.17</c:v>
                </c:pt>
                <c:pt idx="388">
                  <c:v>10.19</c:v>
                </c:pt>
                <c:pt idx="389">
                  <c:v>10.19</c:v>
                </c:pt>
                <c:pt idx="390">
                  <c:v>10.199999999999999</c:v>
                </c:pt>
                <c:pt idx="391">
                  <c:v>10.24</c:v>
                </c:pt>
                <c:pt idx="392">
                  <c:v>10.26</c:v>
                </c:pt>
                <c:pt idx="393">
                  <c:v>10.28</c:v>
                </c:pt>
                <c:pt idx="394">
                  <c:v>10.28</c:v>
                </c:pt>
                <c:pt idx="395">
                  <c:v>10.28</c:v>
                </c:pt>
                <c:pt idx="396">
                  <c:v>10.31</c:v>
                </c:pt>
                <c:pt idx="397">
                  <c:v>10.31</c:v>
                </c:pt>
                <c:pt idx="398">
                  <c:v>10.33</c:v>
                </c:pt>
                <c:pt idx="399">
                  <c:v>10.35</c:v>
                </c:pt>
                <c:pt idx="400">
                  <c:v>10.36</c:v>
                </c:pt>
                <c:pt idx="401">
                  <c:v>10.39</c:v>
                </c:pt>
                <c:pt idx="402">
                  <c:v>10.41</c:v>
                </c:pt>
                <c:pt idx="403">
                  <c:v>10.42</c:v>
                </c:pt>
                <c:pt idx="404">
                  <c:v>10.43</c:v>
                </c:pt>
                <c:pt idx="405">
                  <c:v>10.43</c:v>
                </c:pt>
                <c:pt idx="406">
                  <c:v>10.43</c:v>
                </c:pt>
                <c:pt idx="407">
                  <c:v>10.44</c:v>
                </c:pt>
                <c:pt idx="408">
                  <c:v>10.46</c:v>
                </c:pt>
                <c:pt idx="409">
                  <c:v>10.47</c:v>
                </c:pt>
                <c:pt idx="410">
                  <c:v>10.47</c:v>
                </c:pt>
                <c:pt idx="411">
                  <c:v>10.47</c:v>
                </c:pt>
                <c:pt idx="412">
                  <c:v>10.5</c:v>
                </c:pt>
                <c:pt idx="413">
                  <c:v>10.52</c:v>
                </c:pt>
                <c:pt idx="414">
                  <c:v>10.54</c:v>
                </c:pt>
                <c:pt idx="415">
                  <c:v>10.6</c:v>
                </c:pt>
                <c:pt idx="416">
                  <c:v>10.6</c:v>
                </c:pt>
                <c:pt idx="417">
                  <c:v>10.61</c:v>
                </c:pt>
                <c:pt idx="418">
                  <c:v>10.61</c:v>
                </c:pt>
                <c:pt idx="419">
                  <c:v>10.64</c:v>
                </c:pt>
                <c:pt idx="420">
                  <c:v>10.64</c:v>
                </c:pt>
                <c:pt idx="421">
                  <c:v>10.64</c:v>
                </c:pt>
                <c:pt idx="422">
                  <c:v>10.64</c:v>
                </c:pt>
                <c:pt idx="423">
                  <c:v>10.65</c:v>
                </c:pt>
                <c:pt idx="424">
                  <c:v>10.65</c:v>
                </c:pt>
                <c:pt idx="425">
                  <c:v>10.68</c:v>
                </c:pt>
                <c:pt idx="426">
                  <c:v>10.7</c:v>
                </c:pt>
                <c:pt idx="427">
                  <c:v>10.71</c:v>
                </c:pt>
                <c:pt idx="428">
                  <c:v>10.73</c:v>
                </c:pt>
                <c:pt idx="429">
                  <c:v>10.75</c:v>
                </c:pt>
                <c:pt idx="430">
                  <c:v>10.75</c:v>
                </c:pt>
                <c:pt idx="431">
                  <c:v>10.79</c:v>
                </c:pt>
                <c:pt idx="432">
                  <c:v>10.81</c:v>
                </c:pt>
                <c:pt idx="433">
                  <c:v>10.81</c:v>
                </c:pt>
                <c:pt idx="434">
                  <c:v>10.81</c:v>
                </c:pt>
                <c:pt idx="435">
                  <c:v>10.82</c:v>
                </c:pt>
                <c:pt idx="436">
                  <c:v>10.86</c:v>
                </c:pt>
                <c:pt idx="437">
                  <c:v>10.86</c:v>
                </c:pt>
                <c:pt idx="438">
                  <c:v>10.86</c:v>
                </c:pt>
                <c:pt idx="439">
                  <c:v>10.87</c:v>
                </c:pt>
                <c:pt idx="440">
                  <c:v>10.88</c:v>
                </c:pt>
                <c:pt idx="441">
                  <c:v>10.93</c:v>
                </c:pt>
                <c:pt idx="442">
                  <c:v>10.93</c:v>
                </c:pt>
                <c:pt idx="443">
                  <c:v>10.94</c:v>
                </c:pt>
                <c:pt idx="444">
                  <c:v>10.95</c:v>
                </c:pt>
                <c:pt idx="445">
                  <c:v>10.95</c:v>
                </c:pt>
                <c:pt idx="446">
                  <c:v>10.96</c:v>
                </c:pt>
                <c:pt idx="447">
                  <c:v>10.96</c:v>
                </c:pt>
                <c:pt idx="448">
                  <c:v>10.97</c:v>
                </c:pt>
                <c:pt idx="449">
                  <c:v>10.99</c:v>
                </c:pt>
                <c:pt idx="450">
                  <c:v>11.02</c:v>
                </c:pt>
                <c:pt idx="451">
                  <c:v>11.02</c:v>
                </c:pt>
                <c:pt idx="452">
                  <c:v>11.03</c:v>
                </c:pt>
                <c:pt idx="453">
                  <c:v>11.03</c:v>
                </c:pt>
                <c:pt idx="454">
                  <c:v>11.04</c:v>
                </c:pt>
                <c:pt idx="455">
                  <c:v>11.05</c:v>
                </c:pt>
                <c:pt idx="456">
                  <c:v>11.05</c:v>
                </c:pt>
                <c:pt idx="457">
                  <c:v>11.05</c:v>
                </c:pt>
                <c:pt idx="458">
                  <c:v>11.06</c:v>
                </c:pt>
                <c:pt idx="459">
                  <c:v>11.07</c:v>
                </c:pt>
                <c:pt idx="460">
                  <c:v>11.08</c:v>
                </c:pt>
                <c:pt idx="461">
                  <c:v>11.1</c:v>
                </c:pt>
                <c:pt idx="462">
                  <c:v>11.11</c:v>
                </c:pt>
                <c:pt idx="463">
                  <c:v>11.12</c:v>
                </c:pt>
                <c:pt idx="464">
                  <c:v>11.15</c:v>
                </c:pt>
                <c:pt idx="465">
                  <c:v>11.18</c:v>
                </c:pt>
                <c:pt idx="466">
                  <c:v>11.2</c:v>
                </c:pt>
                <c:pt idx="467">
                  <c:v>11.2</c:v>
                </c:pt>
                <c:pt idx="468">
                  <c:v>11.2</c:v>
                </c:pt>
                <c:pt idx="469">
                  <c:v>11.22</c:v>
                </c:pt>
                <c:pt idx="470">
                  <c:v>11.24</c:v>
                </c:pt>
                <c:pt idx="471">
                  <c:v>11.24</c:v>
                </c:pt>
                <c:pt idx="472">
                  <c:v>11.26</c:v>
                </c:pt>
                <c:pt idx="473">
                  <c:v>11.26</c:v>
                </c:pt>
                <c:pt idx="474">
                  <c:v>11.26</c:v>
                </c:pt>
                <c:pt idx="475">
                  <c:v>11.27</c:v>
                </c:pt>
                <c:pt idx="476">
                  <c:v>11.33</c:v>
                </c:pt>
                <c:pt idx="477">
                  <c:v>11.35</c:v>
                </c:pt>
                <c:pt idx="478">
                  <c:v>11.37</c:v>
                </c:pt>
                <c:pt idx="479">
                  <c:v>11.37</c:v>
                </c:pt>
                <c:pt idx="480">
                  <c:v>11.37</c:v>
                </c:pt>
                <c:pt idx="481">
                  <c:v>11.38</c:v>
                </c:pt>
                <c:pt idx="482">
                  <c:v>11.38</c:v>
                </c:pt>
                <c:pt idx="483">
                  <c:v>11.38</c:v>
                </c:pt>
                <c:pt idx="484">
                  <c:v>11.38</c:v>
                </c:pt>
                <c:pt idx="485">
                  <c:v>11.39</c:v>
                </c:pt>
                <c:pt idx="486">
                  <c:v>11.44</c:v>
                </c:pt>
                <c:pt idx="487">
                  <c:v>11.45</c:v>
                </c:pt>
                <c:pt idx="488">
                  <c:v>11.47</c:v>
                </c:pt>
                <c:pt idx="489">
                  <c:v>11.47</c:v>
                </c:pt>
                <c:pt idx="490">
                  <c:v>11.48</c:v>
                </c:pt>
                <c:pt idx="491">
                  <c:v>11.48</c:v>
                </c:pt>
                <c:pt idx="492">
                  <c:v>11.49</c:v>
                </c:pt>
                <c:pt idx="493">
                  <c:v>11.55</c:v>
                </c:pt>
                <c:pt idx="494">
                  <c:v>11.56</c:v>
                </c:pt>
                <c:pt idx="495">
                  <c:v>11.57</c:v>
                </c:pt>
                <c:pt idx="496">
                  <c:v>11.57</c:v>
                </c:pt>
                <c:pt idx="497">
                  <c:v>11.58</c:v>
                </c:pt>
                <c:pt idx="498">
                  <c:v>11.59</c:v>
                </c:pt>
                <c:pt idx="499">
                  <c:v>11.61</c:v>
                </c:pt>
                <c:pt idx="500">
                  <c:v>11.61</c:v>
                </c:pt>
                <c:pt idx="501">
                  <c:v>11.62</c:v>
                </c:pt>
                <c:pt idx="502">
                  <c:v>11.63</c:v>
                </c:pt>
                <c:pt idx="503">
                  <c:v>11.65</c:v>
                </c:pt>
                <c:pt idx="504">
                  <c:v>11.66</c:v>
                </c:pt>
                <c:pt idx="505">
                  <c:v>11.66</c:v>
                </c:pt>
                <c:pt idx="506">
                  <c:v>11.68</c:v>
                </c:pt>
                <c:pt idx="507">
                  <c:v>11.68</c:v>
                </c:pt>
                <c:pt idx="508">
                  <c:v>11.7</c:v>
                </c:pt>
                <c:pt idx="509">
                  <c:v>11.73</c:v>
                </c:pt>
                <c:pt idx="510">
                  <c:v>11.74</c:v>
                </c:pt>
                <c:pt idx="511">
                  <c:v>11.75</c:v>
                </c:pt>
                <c:pt idx="512">
                  <c:v>11.75</c:v>
                </c:pt>
                <c:pt idx="513">
                  <c:v>11.77</c:v>
                </c:pt>
                <c:pt idx="514">
                  <c:v>11.81</c:v>
                </c:pt>
                <c:pt idx="515">
                  <c:v>11.82</c:v>
                </c:pt>
                <c:pt idx="516">
                  <c:v>11.84</c:v>
                </c:pt>
                <c:pt idx="517">
                  <c:v>11.85</c:v>
                </c:pt>
                <c:pt idx="518">
                  <c:v>11.86</c:v>
                </c:pt>
                <c:pt idx="519">
                  <c:v>11.87</c:v>
                </c:pt>
                <c:pt idx="520">
                  <c:v>11.87</c:v>
                </c:pt>
                <c:pt idx="521">
                  <c:v>11.88</c:v>
                </c:pt>
                <c:pt idx="522">
                  <c:v>11.9</c:v>
                </c:pt>
                <c:pt idx="523">
                  <c:v>11.9</c:v>
                </c:pt>
                <c:pt idx="524">
                  <c:v>11.93</c:v>
                </c:pt>
                <c:pt idx="525">
                  <c:v>11.96</c:v>
                </c:pt>
                <c:pt idx="526">
                  <c:v>11.96</c:v>
                </c:pt>
                <c:pt idx="527">
                  <c:v>11.99</c:v>
                </c:pt>
                <c:pt idx="528">
                  <c:v>12.02</c:v>
                </c:pt>
                <c:pt idx="529">
                  <c:v>12.03</c:v>
                </c:pt>
                <c:pt idx="530">
                  <c:v>12.04</c:v>
                </c:pt>
                <c:pt idx="531">
                  <c:v>12.04</c:v>
                </c:pt>
                <c:pt idx="532">
                  <c:v>12.04</c:v>
                </c:pt>
                <c:pt idx="533">
                  <c:v>12.06</c:v>
                </c:pt>
                <c:pt idx="534">
                  <c:v>12.08</c:v>
                </c:pt>
                <c:pt idx="535">
                  <c:v>12.08</c:v>
                </c:pt>
                <c:pt idx="536">
                  <c:v>12.16</c:v>
                </c:pt>
                <c:pt idx="537">
                  <c:v>12.18</c:v>
                </c:pt>
                <c:pt idx="538">
                  <c:v>12.18</c:v>
                </c:pt>
                <c:pt idx="539">
                  <c:v>12.18</c:v>
                </c:pt>
                <c:pt idx="540">
                  <c:v>12.19</c:v>
                </c:pt>
                <c:pt idx="541">
                  <c:v>12.26</c:v>
                </c:pt>
                <c:pt idx="542">
                  <c:v>12.27</c:v>
                </c:pt>
                <c:pt idx="543">
                  <c:v>12.28</c:v>
                </c:pt>
                <c:pt idx="544">
                  <c:v>12.31</c:v>
                </c:pt>
                <c:pt idx="545">
                  <c:v>12.32</c:v>
                </c:pt>
                <c:pt idx="546">
                  <c:v>12.36</c:v>
                </c:pt>
                <c:pt idx="547">
                  <c:v>12.4</c:v>
                </c:pt>
                <c:pt idx="548">
                  <c:v>12.4</c:v>
                </c:pt>
                <c:pt idx="549">
                  <c:v>12.43</c:v>
                </c:pt>
                <c:pt idx="550">
                  <c:v>12.45</c:v>
                </c:pt>
                <c:pt idx="551">
                  <c:v>12.47</c:v>
                </c:pt>
                <c:pt idx="552">
                  <c:v>12.49</c:v>
                </c:pt>
                <c:pt idx="553">
                  <c:v>12.51</c:v>
                </c:pt>
                <c:pt idx="554">
                  <c:v>12.51</c:v>
                </c:pt>
                <c:pt idx="555">
                  <c:v>12.54</c:v>
                </c:pt>
                <c:pt idx="556">
                  <c:v>12.56</c:v>
                </c:pt>
                <c:pt idx="557">
                  <c:v>12.61</c:v>
                </c:pt>
                <c:pt idx="558">
                  <c:v>12.61</c:v>
                </c:pt>
                <c:pt idx="559">
                  <c:v>12.63</c:v>
                </c:pt>
                <c:pt idx="560">
                  <c:v>12.64</c:v>
                </c:pt>
                <c:pt idx="561">
                  <c:v>12.67</c:v>
                </c:pt>
                <c:pt idx="562">
                  <c:v>12.67</c:v>
                </c:pt>
                <c:pt idx="563">
                  <c:v>12.67</c:v>
                </c:pt>
                <c:pt idx="564">
                  <c:v>12.67</c:v>
                </c:pt>
                <c:pt idx="565">
                  <c:v>12.71</c:v>
                </c:pt>
                <c:pt idx="566">
                  <c:v>12.73</c:v>
                </c:pt>
                <c:pt idx="567">
                  <c:v>12.83</c:v>
                </c:pt>
                <c:pt idx="568">
                  <c:v>12.83</c:v>
                </c:pt>
                <c:pt idx="569">
                  <c:v>12.84</c:v>
                </c:pt>
                <c:pt idx="570">
                  <c:v>12.85</c:v>
                </c:pt>
                <c:pt idx="571">
                  <c:v>12.85</c:v>
                </c:pt>
                <c:pt idx="572">
                  <c:v>12.87</c:v>
                </c:pt>
                <c:pt idx="573">
                  <c:v>12.88</c:v>
                </c:pt>
                <c:pt idx="574">
                  <c:v>12.92</c:v>
                </c:pt>
                <c:pt idx="575">
                  <c:v>12.92</c:v>
                </c:pt>
                <c:pt idx="576">
                  <c:v>12.92</c:v>
                </c:pt>
                <c:pt idx="577">
                  <c:v>12.94</c:v>
                </c:pt>
                <c:pt idx="578">
                  <c:v>12.94</c:v>
                </c:pt>
                <c:pt idx="579">
                  <c:v>12.99</c:v>
                </c:pt>
                <c:pt idx="580">
                  <c:v>13.05</c:v>
                </c:pt>
                <c:pt idx="581">
                  <c:v>13.06</c:v>
                </c:pt>
                <c:pt idx="582">
                  <c:v>13.08</c:v>
                </c:pt>
                <c:pt idx="583">
                  <c:v>13.1</c:v>
                </c:pt>
                <c:pt idx="584">
                  <c:v>13.14</c:v>
                </c:pt>
                <c:pt idx="585">
                  <c:v>13.15</c:v>
                </c:pt>
                <c:pt idx="586">
                  <c:v>13.17</c:v>
                </c:pt>
                <c:pt idx="587">
                  <c:v>13.26</c:v>
                </c:pt>
                <c:pt idx="588">
                  <c:v>13.27</c:v>
                </c:pt>
                <c:pt idx="589">
                  <c:v>13.27</c:v>
                </c:pt>
                <c:pt idx="590">
                  <c:v>13.48</c:v>
                </c:pt>
                <c:pt idx="591">
                  <c:v>13.51</c:v>
                </c:pt>
                <c:pt idx="592">
                  <c:v>13.51</c:v>
                </c:pt>
                <c:pt idx="593">
                  <c:v>13.54</c:v>
                </c:pt>
                <c:pt idx="594">
                  <c:v>13.66</c:v>
                </c:pt>
                <c:pt idx="595">
                  <c:v>13.7</c:v>
                </c:pt>
                <c:pt idx="596">
                  <c:v>13.74</c:v>
                </c:pt>
                <c:pt idx="597">
                  <c:v>13.85</c:v>
                </c:pt>
                <c:pt idx="598">
                  <c:v>13.88</c:v>
                </c:pt>
                <c:pt idx="599">
                  <c:v>13.89</c:v>
                </c:pt>
                <c:pt idx="600">
                  <c:v>13.95</c:v>
                </c:pt>
                <c:pt idx="601">
                  <c:v>14.09</c:v>
                </c:pt>
                <c:pt idx="602">
                  <c:v>14.16</c:v>
                </c:pt>
                <c:pt idx="603">
                  <c:v>14.2</c:v>
                </c:pt>
                <c:pt idx="604">
                  <c:v>14.2</c:v>
                </c:pt>
                <c:pt idx="605">
                  <c:v>14.35</c:v>
                </c:pt>
                <c:pt idx="606">
                  <c:v>14.5</c:v>
                </c:pt>
                <c:pt idx="607">
                  <c:v>14.54</c:v>
                </c:pt>
                <c:pt idx="608">
                  <c:v>14.55</c:v>
                </c:pt>
                <c:pt idx="609">
                  <c:v>14.57</c:v>
                </c:pt>
                <c:pt idx="610">
                  <c:v>14.57</c:v>
                </c:pt>
                <c:pt idx="611">
                  <c:v>14.58</c:v>
                </c:pt>
                <c:pt idx="612">
                  <c:v>14.58</c:v>
                </c:pt>
                <c:pt idx="613">
                  <c:v>14.63</c:v>
                </c:pt>
                <c:pt idx="614">
                  <c:v>14.88</c:v>
                </c:pt>
                <c:pt idx="615">
                  <c:v>14.89</c:v>
                </c:pt>
                <c:pt idx="616">
                  <c:v>14.99</c:v>
                </c:pt>
                <c:pt idx="617">
                  <c:v>15.12</c:v>
                </c:pt>
                <c:pt idx="618">
                  <c:v>15.13</c:v>
                </c:pt>
                <c:pt idx="619">
                  <c:v>15.31</c:v>
                </c:pt>
                <c:pt idx="620">
                  <c:v>15.35</c:v>
                </c:pt>
                <c:pt idx="621">
                  <c:v>15.35</c:v>
                </c:pt>
                <c:pt idx="622">
                  <c:v>15.94</c:v>
                </c:pt>
                <c:pt idx="623">
                  <c:v>16.100000000000001</c:v>
                </c:pt>
              </c:numCache>
            </c:numRef>
          </c:xVal>
          <c:yVal>
            <c:numRef>
              <c:f>'Logistic Regression Final'!$S$4:$S$627</c:f>
              <c:numCache>
                <c:formatCode>0.00%</c:formatCode>
                <c:ptCount val="624"/>
                <c:pt idx="0">
                  <c:v>1.3110991557988356E-9</c:v>
                </c:pt>
                <c:pt idx="1">
                  <c:v>4.2775731710473136E-9</c:v>
                </c:pt>
                <c:pt idx="2">
                  <c:v>3.0443296024065918E-8</c:v>
                </c:pt>
                <c:pt idx="3">
                  <c:v>4.6692604500181591E-8</c:v>
                </c:pt>
                <c:pt idx="4">
                  <c:v>7.5310966498757233E-8</c:v>
                </c:pt>
                <c:pt idx="5">
                  <c:v>1.245647563964621E-7</c:v>
                </c:pt>
                <c:pt idx="6">
                  <c:v>1.245647563964621E-7</c:v>
                </c:pt>
                <c:pt idx="7">
                  <c:v>3.0049332370873862E-7</c:v>
                </c:pt>
                <c:pt idx="8">
                  <c:v>3.0814964605555891E-7</c:v>
                </c:pt>
                <c:pt idx="9">
                  <c:v>3.2405249131250352E-7</c:v>
                </c:pt>
                <c:pt idx="10">
                  <c:v>3.2405249131250352E-7</c:v>
                </c:pt>
                <c:pt idx="11">
                  <c:v>4.2737652214592661E-7</c:v>
                </c:pt>
                <c:pt idx="12">
                  <c:v>5.2266739946499281E-7</c:v>
                </c:pt>
                <c:pt idx="13">
                  <c:v>5.6364536783643447E-7</c:v>
                </c:pt>
                <c:pt idx="14">
                  <c:v>6.7219277352747445E-7</c:v>
                </c:pt>
                <c:pt idx="15">
                  <c:v>6.8931968512773347E-7</c:v>
                </c:pt>
                <c:pt idx="16">
                  <c:v>7.8172659388106522E-7</c:v>
                </c:pt>
                <c:pt idx="17">
                  <c:v>7.8172659388106522E-7</c:v>
                </c:pt>
                <c:pt idx="18">
                  <c:v>1.0572482062130732E-6</c:v>
                </c:pt>
                <c:pt idx="19">
                  <c:v>1.1691878807444787E-6</c:v>
                </c:pt>
                <c:pt idx="20">
                  <c:v>1.3259235454104091E-6</c:v>
                </c:pt>
                <c:pt idx="21">
                  <c:v>1.3597069495490156E-6</c:v>
                </c:pt>
                <c:pt idx="22">
                  <c:v>1.5036704025831552E-6</c:v>
                </c:pt>
                <c:pt idx="23">
                  <c:v>1.5419826384719544E-6</c:v>
                </c:pt>
                <c:pt idx="24">
                  <c:v>1.621560466274189E-6</c:v>
                </c:pt>
                <c:pt idx="25">
                  <c:v>1.6628764351690387E-6</c:v>
                </c:pt>
                <c:pt idx="26">
                  <c:v>2.3650240545220192E-6</c:v>
                </c:pt>
                <c:pt idx="27">
                  <c:v>2.4252827915886555E-6</c:v>
                </c:pt>
                <c:pt idx="28">
                  <c:v>2.6820672949971546E-6</c:v>
                </c:pt>
                <c:pt idx="29">
                  <c:v>2.6820672949971546E-6</c:v>
                </c:pt>
                <c:pt idx="30">
                  <c:v>2.8923452135348588E-6</c:v>
                </c:pt>
                <c:pt idx="31">
                  <c:v>2.8923452135348588E-6</c:v>
                </c:pt>
                <c:pt idx="32">
                  <c:v>2.8923452135348588E-6</c:v>
                </c:pt>
                <c:pt idx="33">
                  <c:v>2.9660395910389121E-6</c:v>
                </c:pt>
                <c:pt idx="34">
                  <c:v>3.0416116298718044E-6</c:v>
                </c:pt>
                <c:pt idx="35">
                  <c:v>3.2800782469227799E-6</c:v>
                </c:pt>
                <c:pt idx="36">
                  <c:v>3.6273666004689235E-6</c:v>
                </c:pt>
                <c:pt idx="37">
                  <c:v>3.7197885979744326E-6</c:v>
                </c:pt>
                <c:pt idx="38">
                  <c:v>3.7197885979744326E-6</c:v>
                </c:pt>
                <c:pt idx="39">
                  <c:v>4.0114250270478028E-6</c:v>
                </c:pt>
                <c:pt idx="40">
                  <c:v>4.43614662251325E-6</c:v>
                </c:pt>
                <c:pt idx="41">
                  <c:v>4.5491755046723109E-6</c:v>
                </c:pt>
                <c:pt idx="42">
                  <c:v>4.7839462155043764E-6</c:v>
                </c:pt>
                <c:pt idx="43">
                  <c:v>4.7839462155043764E-6</c:v>
                </c:pt>
                <c:pt idx="44">
                  <c:v>4.7839462155043764E-6</c:v>
                </c:pt>
                <c:pt idx="45">
                  <c:v>4.9058366637251934E-6</c:v>
                </c:pt>
                <c:pt idx="46">
                  <c:v>5.290460364398791E-6</c:v>
                </c:pt>
                <c:pt idx="47">
                  <c:v>5.4252562465239562E-6</c:v>
                </c:pt>
                <c:pt idx="48">
                  <c:v>5.4252562465239562E-6</c:v>
                </c:pt>
                <c:pt idx="49">
                  <c:v>5.4252562465239562E-6</c:v>
                </c:pt>
                <c:pt idx="50">
                  <c:v>6.4700516267875117E-6</c:v>
                </c:pt>
                <c:pt idx="51">
                  <c:v>7.1550857878515007E-6</c:v>
                </c:pt>
                <c:pt idx="52">
                  <c:v>7.7160520587850615E-6</c:v>
                </c:pt>
                <c:pt idx="53">
                  <c:v>8.1142554237472611E-6</c:v>
                </c:pt>
                <c:pt idx="54">
                  <c:v>8.1142554237472611E-6</c:v>
                </c:pt>
                <c:pt idx="55">
                  <c:v>8.7504209475609958E-6</c:v>
                </c:pt>
                <c:pt idx="56">
                  <c:v>8.9733725329147187E-6</c:v>
                </c:pt>
                <c:pt idx="57">
                  <c:v>9.4364619970422791E-6</c:v>
                </c:pt>
                <c:pt idx="58">
                  <c:v>9.6768930225719691E-6</c:v>
                </c:pt>
                <c:pt idx="59">
                  <c:v>9.9234499143855272E-6</c:v>
                </c:pt>
                <c:pt idx="60">
                  <c:v>1.0435569576742761E-5</c:v>
                </c:pt>
                <c:pt idx="61">
                  <c:v>1.0701456529439547E-5</c:v>
                </c:pt>
                <c:pt idx="62">
                  <c:v>1.1253726341649536E-5</c:v>
                </c:pt>
                <c:pt idx="63">
                  <c:v>1.3087498615124814E-5</c:v>
                </c:pt>
                <c:pt idx="64">
                  <c:v>1.5220075877049198E-5</c:v>
                </c:pt>
                <c:pt idx="65">
                  <c:v>1.6413335497364726E-5</c:v>
                </c:pt>
                <c:pt idx="66">
                  <c:v>1.7260373023474588E-5</c:v>
                </c:pt>
                <c:pt idx="67">
                  <c:v>1.8151122538997368E-5</c:v>
                </c:pt>
                <c:pt idx="68">
                  <c:v>1.861358972288278E-5</c:v>
                </c:pt>
                <c:pt idx="69">
                  <c:v>2.0072896752727909E-5</c:v>
                </c:pt>
                <c:pt idx="70">
                  <c:v>2.1646611102175379E-5</c:v>
                </c:pt>
                <c:pt idx="71">
                  <c:v>2.3938465951974365E-5</c:v>
                </c:pt>
                <c:pt idx="72">
                  <c:v>2.4548383559422019E-5</c:v>
                </c:pt>
                <c:pt idx="73">
                  <c:v>2.4548383559422019E-5</c:v>
                </c:pt>
                <c:pt idx="74">
                  <c:v>2.5815232957327436E-5</c:v>
                </c:pt>
                <c:pt idx="75">
                  <c:v>2.647296661699481E-5</c:v>
                </c:pt>
                <c:pt idx="76">
                  <c:v>2.9275801333603853E-5</c:v>
                </c:pt>
                <c:pt idx="77">
                  <c:v>3.3200248378173864E-5</c:v>
                </c:pt>
                <c:pt idx="78">
                  <c:v>3.4046134817575187E-5</c:v>
                </c:pt>
                <c:pt idx="79">
                  <c:v>3.4046134817575187E-5</c:v>
                </c:pt>
                <c:pt idx="80">
                  <c:v>3.671531028258093E-5</c:v>
                </c:pt>
                <c:pt idx="81">
                  <c:v>3.671531028258093E-5</c:v>
                </c:pt>
                <c:pt idx="82">
                  <c:v>3.8610024591417706E-5</c:v>
                </c:pt>
                <c:pt idx="83">
                  <c:v>3.9593737564454179E-5</c:v>
                </c:pt>
                <c:pt idx="84">
                  <c:v>4.0602512731346992E-5</c:v>
                </c:pt>
                <c:pt idx="85">
                  <c:v>4.1636988552618988E-5</c:v>
                </c:pt>
                <c:pt idx="86">
                  <c:v>4.1636988552618988E-5</c:v>
                </c:pt>
                <c:pt idx="87">
                  <c:v>4.2697819750893639E-5</c:v>
                </c:pt>
                <c:pt idx="88">
                  <c:v>5.0920196693234163E-5</c:v>
                </c:pt>
                <c:pt idx="89">
                  <c:v>5.2217534010289383E-5</c:v>
                </c:pt>
                <c:pt idx="90">
                  <c:v>5.6311244795152631E-5</c:v>
                </c:pt>
                <c:pt idx="91">
                  <c:v>5.7745926514602145E-5</c:v>
                </c:pt>
                <c:pt idx="92">
                  <c:v>6.0725871735518032E-5</c:v>
                </c:pt>
                <c:pt idx="93">
                  <c:v>6.0725871735518032E-5</c:v>
                </c:pt>
                <c:pt idx="94">
                  <c:v>6.0725871735518032E-5</c:v>
                </c:pt>
                <c:pt idx="95">
                  <c:v>6.7155001366394143E-5</c:v>
                </c:pt>
                <c:pt idx="96">
                  <c:v>6.7155001366394143E-5</c:v>
                </c:pt>
                <c:pt idx="97">
                  <c:v>6.8865938173942137E-5</c:v>
                </c:pt>
                <c:pt idx="98">
                  <c:v>6.8865938173942137E-5</c:v>
                </c:pt>
                <c:pt idx="99">
                  <c:v>6.8865938173942137E-5</c:v>
                </c:pt>
                <c:pt idx="100">
                  <c:v>7.615680193960723E-5</c:v>
                </c:pt>
                <c:pt idx="101">
                  <c:v>8.0086753671136275E-5</c:v>
                </c:pt>
                <c:pt idx="102">
                  <c:v>8.8565464336284392E-5</c:v>
                </c:pt>
                <c:pt idx="103">
                  <c:v>9.0821835157863713E-5</c:v>
                </c:pt>
                <c:pt idx="104">
                  <c:v>1.0561970272285337E-4</c:v>
                </c:pt>
                <c:pt idx="105">
                  <c:v>1.1680124737237498E-4</c:v>
                </c:pt>
                <c:pt idx="106">
                  <c:v>1.2282833401092239E-4</c:v>
                </c:pt>
                <c:pt idx="107">
                  <c:v>1.2595750554971429E-4</c:v>
                </c:pt>
                <c:pt idx="108">
                  <c:v>1.2916638548545104E-4</c:v>
                </c:pt>
                <c:pt idx="109">
                  <c:v>1.3583144163423685E-4</c:v>
                </c:pt>
                <c:pt idx="110">
                  <c:v>1.4647929214834979E-4</c:v>
                </c:pt>
                <c:pt idx="111">
                  <c:v>1.5403756612352316E-4</c:v>
                </c:pt>
                <c:pt idx="112">
                  <c:v>1.5403756612352316E-4</c:v>
                </c:pt>
                <c:pt idx="113">
                  <c:v>1.661123608223079E-4</c:v>
                </c:pt>
                <c:pt idx="114">
                  <c:v>1.661123608223079E-4</c:v>
                </c:pt>
                <c:pt idx="115">
                  <c:v>1.7034404727433471E-4</c:v>
                </c:pt>
                <c:pt idx="116">
                  <c:v>1.7468351644362842E-4</c:v>
                </c:pt>
                <c:pt idx="117">
                  <c:v>1.8837641410976644E-4</c:v>
                </c:pt>
                <c:pt idx="118">
                  <c:v>2.0314243736540001E-4</c:v>
                </c:pt>
                <c:pt idx="119">
                  <c:v>2.0314243736540001E-4</c:v>
                </c:pt>
                <c:pt idx="120">
                  <c:v>2.3036849129419223E-4</c:v>
                </c:pt>
                <c:pt idx="121">
                  <c:v>2.3036849129419223E-4</c:v>
                </c:pt>
                <c:pt idx="122">
                  <c:v>2.4225436622709692E-4</c:v>
                </c:pt>
                <c:pt idx="123">
                  <c:v>2.4842527642457711E-4</c:v>
                </c:pt>
                <c:pt idx="124">
                  <c:v>2.6124254873552383E-4</c:v>
                </c:pt>
                <c:pt idx="125">
                  <c:v>2.7472093463687636E-4</c:v>
                </c:pt>
                <c:pt idx="126">
                  <c:v>2.7472093463687636E-4</c:v>
                </c:pt>
                <c:pt idx="127">
                  <c:v>2.8171862796185176E-4</c:v>
                </c:pt>
                <c:pt idx="128">
                  <c:v>2.8171862796185176E-4</c:v>
                </c:pt>
                <c:pt idx="129">
                  <c:v>2.8889451506570389E-4</c:v>
                </c:pt>
                <c:pt idx="130">
                  <c:v>2.9625313093241043E-4</c:v>
                </c:pt>
                <c:pt idx="131">
                  <c:v>2.9625313093241043E-4</c:v>
                </c:pt>
                <c:pt idx="132">
                  <c:v>2.9625313093241043E-4</c:v>
                </c:pt>
                <c:pt idx="133">
                  <c:v>2.9625313093241043E-4</c:v>
                </c:pt>
                <c:pt idx="134">
                  <c:v>3.276096783089668E-4</c:v>
                </c:pt>
                <c:pt idx="135">
                  <c:v>3.3595410131996047E-4</c:v>
                </c:pt>
                <c:pt idx="136">
                  <c:v>3.53285746551833E-4</c:v>
                </c:pt>
                <c:pt idx="137">
                  <c:v>3.7151118736776685E-4</c:v>
                </c:pt>
                <c:pt idx="138">
                  <c:v>3.7151118736776685E-4</c:v>
                </c:pt>
                <c:pt idx="139">
                  <c:v>4.2129326218114858E-4</c:v>
                </c:pt>
                <c:pt idx="140">
                  <c:v>4.3202283333185725E-4</c:v>
                </c:pt>
                <c:pt idx="141">
                  <c:v>4.3202283333185725E-4</c:v>
                </c:pt>
                <c:pt idx="142">
                  <c:v>4.4302554598083497E-4</c:v>
                </c:pt>
                <c:pt idx="143">
                  <c:v>4.4302554598083497E-4</c:v>
                </c:pt>
                <c:pt idx="144">
                  <c:v>4.4302554598083497E-4</c:v>
                </c:pt>
                <c:pt idx="145">
                  <c:v>4.4302554598083497E-4</c:v>
                </c:pt>
                <c:pt idx="146">
                  <c:v>4.4302554598083497E-4</c:v>
                </c:pt>
                <c:pt idx="147">
                  <c:v>4.6587836048464997E-4</c:v>
                </c:pt>
                <c:pt idx="148">
                  <c:v>4.7774289008105218E-4</c:v>
                </c:pt>
                <c:pt idx="149">
                  <c:v>4.8990942569280768E-4</c:v>
                </c:pt>
                <c:pt idx="150">
                  <c:v>5.0238564710186249E-4</c:v>
                </c:pt>
                <c:pt idx="151">
                  <c:v>5.282988458502173E-4</c:v>
                </c:pt>
                <c:pt idx="152">
                  <c:v>5.282988458502173E-4</c:v>
                </c:pt>
                <c:pt idx="153">
                  <c:v>5.4175217706467689E-4</c:v>
                </c:pt>
                <c:pt idx="154">
                  <c:v>5.5554791205162941E-4</c:v>
                </c:pt>
                <c:pt idx="155">
                  <c:v>5.696947555850594E-4</c:v>
                </c:pt>
                <c:pt idx="156">
                  <c:v>5.8420163322985745E-4</c:v>
                </c:pt>
                <c:pt idx="157">
                  <c:v>6.1433233065152784E-4</c:v>
                </c:pt>
                <c:pt idx="158">
                  <c:v>6.4601603998081707E-4</c:v>
                </c:pt>
                <c:pt idx="159">
                  <c:v>6.793327010764798E-4</c:v>
                </c:pt>
                <c:pt idx="160">
                  <c:v>6.793327010764798E-4</c:v>
                </c:pt>
                <c:pt idx="161">
                  <c:v>6.9662948616056129E-4</c:v>
                </c:pt>
                <c:pt idx="162">
                  <c:v>6.9662948616056129E-4</c:v>
                </c:pt>
                <c:pt idx="163">
                  <c:v>7.1436635738392749E-4</c:v>
                </c:pt>
                <c:pt idx="164">
                  <c:v>7.1436635738392749E-4</c:v>
                </c:pt>
                <c:pt idx="165">
                  <c:v>7.3255449572594245E-4</c:v>
                </c:pt>
                <c:pt idx="166">
                  <c:v>7.3255449572594245E-4</c:v>
                </c:pt>
                <c:pt idx="167">
                  <c:v>7.8994261468268937E-4</c:v>
                </c:pt>
                <c:pt idx="168">
                  <c:v>8.1005340394527516E-4</c:v>
                </c:pt>
                <c:pt idx="169">
                  <c:v>8.1005340394527516E-4</c:v>
                </c:pt>
                <c:pt idx="170">
                  <c:v>8.5182267078601421E-4</c:v>
                </c:pt>
                <c:pt idx="171">
                  <c:v>8.7350745902408256E-4</c:v>
                </c:pt>
                <c:pt idx="172">
                  <c:v>1.0157010479967176E-3</c:v>
                </c:pt>
                <c:pt idx="173">
                  <c:v>1.0952464783073065E-3</c:v>
                </c:pt>
                <c:pt idx="174">
                  <c:v>1.2110690428118018E-3</c:v>
                </c:pt>
                <c:pt idx="175">
                  <c:v>1.2418877728787821E-3</c:v>
                </c:pt>
                <c:pt idx="176">
                  <c:v>1.2734897639075113E-3</c:v>
                </c:pt>
                <c:pt idx="177">
                  <c:v>1.3391234499697472E-3</c:v>
                </c:pt>
                <c:pt idx="178">
                  <c:v>1.4081350250392827E-3</c:v>
                </c:pt>
                <c:pt idx="179">
                  <c:v>1.4081350250392827E-3</c:v>
                </c:pt>
                <c:pt idx="180">
                  <c:v>1.4439613499002972E-3</c:v>
                </c:pt>
                <c:pt idx="181">
                  <c:v>1.4806978306318767E-3</c:v>
                </c:pt>
                <c:pt idx="182">
                  <c:v>1.5183675197985198E-3</c:v>
                </c:pt>
                <c:pt idx="183">
                  <c:v>1.5569940502552768E-3</c:v>
                </c:pt>
                <c:pt idx="184">
                  <c:v>1.6372151547953426E-3</c:v>
                </c:pt>
                <c:pt idx="185">
                  <c:v>1.6372151547953426E-3</c:v>
                </c:pt>
                <c:pt idx="186">
                  <c:v>1.7653489389698465E-3</c:v>
                </c:pt>
                <c:pt idx="187">
                  <c:v>1.8102471652459728E-3</c:v>
                </c:pt>
                <c:pt idx="188">
                  <c:v>1.8102471652459728E-3</c:v>
                </c:pt>
                <c:pt idx="189">
                  <c:v>1.8562851673856284E-3</c:v>
                </c:pt>
                <c:pt idx="190">
                  <c:v>1.9034917701002288E-3</c:v>
                </c:pt>
                <c:pt idx="191">
                  <c:v>2.2692365737152272E-3</c:v>
                </c:pt>
                <c:pt idx="192">
                  <c:v>2.2692365737152272E-3</c:v>
                </c:pt>
                <c:pt idx="193">
                  <c:v>2.2692365737152272E-3</c:v>
                </c:pt>
                <c:pt idx="194">
                  <c:v>2.3269203315024463E-3</c:v>
                </c:pt>
                <c:pt idx="195">
                  <c:v>2.3269203315024463E-3</c:v>
                </c:pt>
                <c:pt idx="196">
                  <c:v>2.3269203315024463E-3</c:v>
                </c:pt>
                <c:pt idx="197">
                  <c:v>2.446713187398664E-3</c:v>
                </c:pt>
                <c:pt idx="198">
                  <c:v>2.6380335171314051E-3</c:v>
                </c:pt>
                <c:pt idx="199">
                  <c:v>2.7050666377971457E-3</c:v>
                </c:pt>
                <c:pt idx="200">
                  <c:v>2.7050666377971457E-3</c:v>
                </c:pt>
                <c:pt idx="201">
                  <c:v>2.7737983503782373E-3</c:v>
                </c:pt>
                <c:pt idx="202">
                  <c:v>2.7737983503782373E-3</c:v>
                </c:pt>
                <c:pt idx="203">
                  <c:v>2.916529808536242E-3</c:v>
                </c:pt>
                <c:pt idx="204">
                  <c:v>2.9906183731257447E-3</c:v>
                </c:pt>
                <c:pt idx="205">
                  <c:v>3.5645022001225641E-3</c:v>
                </c:pt>
                <c:pt idx="206">
                  <c:v>3.6549908593009996E-3</c:v>
                </c:pt>
                <c:pt idx="207">
                  <c:v>3.6549908593009996E-3</c:v>
                </c:pt>
                <c:pt idx="208">
                  <c:v>3.8428911423380686E-3</c:v>
                </c:pt>
                <c:pt idx="209">
                  <c:v>4.0404120623443781E-3</c:v>
                </c:pt>
                <c:pt idx="210">
                  <c:v>4.3558072620797309E-3</c:v>
                </c:pt>
                <c:pt idx="211">
                  <c:v>4.3558072620797309E-3</c:v>
                </c:pt>
                <c:pt idx="212">
                  <c:v>4.695706184270493E-3</c:v>
                </c:pt>
                <c:pt idx="213">
                  <c:v>4.9368437439133847E-3</c:v>
                </c:pt>
                <c:pt idx="214">
                  <c:v>5.0619937626354165E-3</c:v>
                </c:pt>
                <c:pt idx="215">
                  <c:v>5.0619937626354165E-3</c:v>
                </c:pt>
                <c:pt idx="216">
                  <c:v>5.1902998121048883E-3</c:v>
                </c:pt>
                <c:pt idx="217">
                  <c:v>5.7366881863325182E-3</c:v>
                </c:pt>
                <c:pt idx="218">
                  <c:v>5.7366881863325182E-3</c:v>
                </c:pt>
                <c:pt idx="219">
                  <c:v>5.8819945721671329E-3</c:v>
                </c:pt>
                <c:pt idx="220">
                  <c:v>6.3402288594945682E-3</c:v>
                </c:pt>
                <c:pt idx="221">
                  <c:v>7.0068188553412134E-3</c:v>
                </c:pt>
                <c:pt idx="222">
                  <c:v>7.3657601642560331E-3</c:v>
                </c:pt>
                <c:pt idx="223">
                  <c:v>7.5520164094877249E-3</c:v>
                </c:pt>
                <c:pt idx="224">
                  <c:v>7.9386635029046436E-3</c:v>
                </c:pt>
                <c:pt idx="225">
                  <c:v>8.1392878323604638E-3</c:v>
                </c:pt>
                <c:pt idx="226">
                  <c:v>8.5557427636218115E-3</c:v>
                </c:pt>
                <c:pt idx="227">
                  <c:v>9.2203423321993942E-3</c:v>
                </c:pt>
                <c:pt idx="228">
                  <c:v>9.4530483572599112E-3</c:v>
                </c:pt>
                <c:pt idx="229">
                  <c:v>9.6915700439643079E-3</c:v>
                </c:pt>
                <c:pt idx="230">
                  <c:v>9.93604979948998E-3</c:v>
                </c:pt>
                <c:pt idx="231">
                  <c:v>9.93604979948998E-3</c:v>
                </c:pt>
                <c:pt idx="232">
                  <c:v>9.93604979948998E-3</c:v>
                </c:pt>
                <c:pt idx="233">
                  <c:v>1.0186633368267662E-2</c:v>
                </c:pt>
                <c:pt idx="234">
                  <c:v>1.0443469902499178E-2</c:v>
                </c:pt>
                <c:pt idx="235">
                  <c:v>1.0443469902499178E-2</c:v>
                </c:pt>
                <c:pt idx="236">
                  <c:v>1.0706712033761875E-2</c:v>
                </c:pt>
                <c:pt idx="237">
                  <c:v>1.0706712033761875E-2</c:v>
                </c:pt>
                <c:pt idx="238">
                  <c:v>1.0976515945694281E-2</c:v>
                </c:pt>
                <c:pt idx="239">
                  <c:v>1.1536452050046693E-2</c:v>
                </c:pt>
                <c:pt idx="240">
                  <c:v>1.2742349464111629E-2</c:v>
                </c:pt>
                <c:pt idx="241">
                  <c:v>1.3391144952503231E-2</c:v>
                </c:pt>
                <c:pt idx="242">
                  <c:v>1.3391144952503231E-2</c:v>
                </c:pt>
                <c:pt idx="243">
                  <c:v>1.3391144952503231E-2</c:v>
                </c:pt>
                <c:pt idx="244">
                  <c:v>1.3727656585708514E-2</c:v>
                </c:pt>
                <c:pt idx="245">
                  <c:v>1.4072503942171733E-2</c:v>
                </c:pt>
                <c:pt idx="246">
                  <c:v>1.4788011733632431E-2</c:v>
                </c:pt>
                <c:pt idx="247">
                  <c:v>1.7156378431188377E-2</c:v>
                </c:pt>
                <c:pt idx="248">
                  <c:v>1.7156378431188377E-2</c:v>
                </c:pt>
                <c:pt idx="249">
                  <c:v>1.8938467700396953E-2</c:v>
                </c:pt>
                <c:pt idx="250">
                  <c:v>1.9411637577283945E-2</c:v>
                </c:pt>
                <c:pt idx="251">
                  <c:v>1.9896389655366237E-2</c:v>
                </c:pt>
                <c:pt idx="252">
                  <c:v>2.0901731734701716E-2</c:v>
                </c:pt>
                <c:pt idx="253">
                  <c:v>2.1422881854877441E-2</c:v>
                </c:pt>
                <c:pt idx="254">
                  <c:v>2.1956734594716001E-2</c:v>
                </c:pt>
                <c:pt idx="255">
                  <c:v>2.2503584878622106E-2</c:v>
                </c:pt>
                <c:pt idx="256">
                  <c:v>2.6074931375876735E-2</c:v>
                </c:pt>
                <c:pt idx="257">
                  <c:v>2.6721546412266664E-2</c:v>
                </c:pt>
                <c:pt idx="258">
                  <c:v>2.7383745574943091E-2</c:v>
                </c:pt>
                <c:pt idx="259">
                  <c:v>2.8756315123809655E-2</c:v>
                </c:pt>
                <c:pt idx="260">
                  <c:v>3.0941099914895721E-2</c:v>
                </c:pt>
                <c:pt idx="261">
                  <c:v>3.0941099914895721E-2</c:v>
                </c:pt>
                <c:pt idx="262">
                  <c:v>3.2486020988969806E-2</c:v>
                </c:pt>
                <c:pt idx="263">
                  <c:v>3.2486020988969806E-2</c:v>
                </c:pt>
                <c:pt idx="264">
                  <c:v>3.4105366695604385E-2</c:v>
                </c:pt>
                <c:pt idx="265">
                  <c:v>3.4105366695604385E-2</c:v>
                </c:pt>
                <c:pt idx="266">
                  <c:v>3.8501344645485519E-2</c:v>
                </c:pt>
                <c:pt idx="267">
                  <c:v>3.8501344645485519E-2</c:v>
                </c:pt>
                <c:pt idx="268">
                  <c:v>4.5578033829988179E-2</c:v>
                </c:pt>
                <c:pt idx="269">
                  <c:v>4.7817729331773133E-2</c:v>
                </c:pt>
                <c:pt idx="270">
                  <c:v>4.7817729331773133E-2</c:v>
                </c:pt>
                <c:pt idx="271">
                  <c:v>5.0161698679428886E-2</c:v>
                </c:pt>
                <c:pt idx="272">
                  <c:v>5.1374117644459878E-2</c:v>
                </c:pt>
                <c:pt idx="273">
                  <c:v>5.3882551930223184E-2</c:v>
                </c:pt>
                <c:pt idx="274">
                  <c:v>5.3882551930223184E-2</c:v>
                </c:pt>
                <c:pt idx="275">
                  <c:v>5.5179680118838996E-2</c:v>
                </c:pt>
                <c:pt idx="276">
                  <c:v>5.5179680118838996E-2</c:v>
                </c:pt>
                <c:pt idx="277">
                  <c:v>5.5179680118838996E-2</c:v>
                </c:pt>
                <c:pt idx="278">
                  <c:v>5.6506169444296032E-2</c:v>
                </c:pt>
                <c:pt idx="279">
                  <c:v>6.359936069576097E-2</c:v>
                </c:pt>
                <c:pt idx="280">
                  <c:v>6.5114305398101757E-2</c:v>
                </c:pt>
                <c:pt idx="281">
                  <c:v>6.9862720943745099E-2</c:v>
                </c:pt>
                <c:pt idx="282">
                  <c:v>7.151546531469416E-2</c:v>
                </c:pt>
                <c:pt idx="283">
                  <c:v>7.3204231511146703E-2</c:v>
                </c:pt>
                <c:pt idx="284">
                  <c:v>7.6692387535791523E-2</c:v>
                </c:pt>
                <c:pt idx="285">
                  <c:v>8.6088334993529469E-2</c:v>
                </c:pt>
                <c:pt idx="286">
                  <c:v>8.6088334993529469E-2</c:v>
                </c:pt>
                <c:pt idx="287">
                  <c:v>9.0130710146290205E-2</c:v>
                </c:pt>
                <c:pt idx="288">
                  <c:v>9.2215398407385324E-2</c:v>
                </c:pt>
                <c:pt idx="289">
                  <c:v>9.8731426230477204E-2</c:v>
                </c:pt>
                <c:pt idx="290">
                  <c:v>0.10565429487920959</c:v>
                </c:pt>
                <c:pt idx="291">
                  <c:v>0.11300172033594184</c:v>
                </c:pt>
                <c:pt idx="292">
                  <c:v>0.11300172033594184</c:v>
                </c:pt>
                <c:pt idx="293">
                  <c:v>0.11554822648159742</c:v>
                </c:pt>
                <c:pt idx="294">
                  <c:v>0.15669334227696888</c:v>
                </c:pt>
                <c:pt idx="295">
                  <c:v>0.16692765113002786</c:v>
                </c:pt>
                <c:pt idx="296">
                  <c:v>0.17768956076875811</c:v>
                </c:pt>
                <c:pt idx="297">
                  <c:v>0.18516172885949223</c:v>
                </c:pt>
                <c:pt idx="298">
                  <c:v>0.20489769273842195</c:v>
                </c:pt>
                <c:pt idx="299">
                  <c:v>0.20902706662223874</c:v>
                </c:pt>
                <c:pt idx="300">
                  <c:v>0.21746852803497929</c:v>
                </c:pt>
                <c:pt idx="301">
                  <c:v>0.22178058009278531</c:v>
                </c:pt>
                <c:pt idx="302">
                  <c:v>0.22615342321528209</c:v>
                </c:pt>
                <c:pt idx="303">
                  <c:v>0.23963530042463557</c:v>
                </c:pt>
                <c:pt idx="304">
                  <c:v>0.26330129713641709</c:v>
                </c:pt>
                <c:pt idx="305">
                  <c:v>0.29360899135757879</c:v>
                </c:pt>
                <c:pt idx="306">
                  <c:v>0.29885420522824285</c:v>
                </c:pt>
                <c:pt idx="307">
                  <c:v>0.29885420522824285</c:v>
                </c:pt>
                <c:pt idx="308">
                  <c:v>0.33701163187936178</c:v>
                </c:pt>
                <c:pt idx="309">
                  <c:v>0.37152502179600844</c:v>
                </c:pt>
                <c:pt idx="310">
                  <c:v>0.37741847465173667</c:v>
                </c:pt>
                <c:pt idx="311">
                  <c:v>0.38334839064092524</c:v>
                </c:pt>
                <c:pt idx="312">
                  <c:v>0.40134117151844168</c:v>
                </c:pt>
                <c:pt idx="313">
                  <c:v>0.4380893417492171</c:v>
                </c:pt>
                <c:pt idx="314">
                  <c:v>0.44429224010978224</c:v>
                </c:pt>
                <c:pt idx="315">
                  <c:v>0.45051255001048995</c:v>
                </c:pt>
                <c:pt idx="316">
                  <c:v>0.49438023666047815</c:v>
                </c:pt>
                <c:pt idx="317">
                  <c:v>0.50695955049679176</c:v>
                </c:pt>
                <c:pt idx="318">
                  <c:v>0.50695955049679176</c:v>
                </c:pt>
                <c:pt idx="319">
                  <c:v>0.53833462145816902</c:v>
                </c:pt>
                <c:pt idx="320">
                  <c:v>0.53833462145816902</c:v>
                </c:pt>
                <c:pt idx="321">
                  <c:v>0.54458129332017025</c:v>
                </c:pt>
                <c:pt idx="322">
                  <c:v>0.55081396826974627</c:v>
                </c:pt>
                <c:pt idx="323">
                  <c:v>0.55081396826974627</c:v>
                </c:pt>
                <c:pt idx="324">
                  <c:v>0.62384015477415433</c:v>
                </c:pt>
                <c:pt idx="325">
                  <c:v>0.71268083245804903</c:v>
                </c:pt>
                <c:pt idx="326">
                  <c:v>0.73773708214151146</c:v>
                </c:pt>
                <c:pt idx="327">
                  <c:v>0.74735595064773253</c:v>
                </c:pt>
                <c:pt idx="328">
                  <c:v>0.75673836105070991</c:v>
                </c:pt>
                <c:pt idx="329">
                  <c:v>0.76133998297541927</c:v>
                </c:pt>
                <c:pt idx="330">
                  <c:v>0.76133998297541927</c:v>
                </c:pt>
                <c:pt idx="331">
                  <c:v>0.783442233740413</c:v>
                </c:pt>
                <c:pt idx="332">
                  <c:v>0.79597414854815751</c:v>
                </c:pt>
                <c:pt idx="333">
                  <c:v>0.80402448582915831</c:v>
                </c:pt>
                <c:pt idx="334">
                  <c:v>0.83381639543010999</c:v>
                </c:pt>
                <c:pt idx="335">
                  <c:v>0.83727351336052636</c:v>
                </c:pt>
                <c:pt idx="336">
                  <c:v>0.84067245519691047</c:v>
                </c:pt>
                <c:pt idx="337">
                  <c:v>0.84067245519691047</c:v>
                </c:pt>
                <c:pt idx="338">
                  <c:v>0.84067245519691047</c:v>
                </c:pt>
                <c:pt idx="339">
                  <c:v>0.85680953738311938</c:v>
                </c:pt>
                <c:pt idx="340">
                  <c:v>0.85986871651568964</c:v>
                </c:pt>
                <c:pt idx="341">
                  <c:v>0.86287299816993779</c:v>
                </c:pt>
                <c:pt idx="342">
                  <c:v>0.87156192091180495</c:v>
                </c:pt>
                <c:pt idx="343">
                  <c:v>0.87435214348465451</c:v>
                </c:pt>
                <c:pt idx="344">
                  <c:v>0.87977698786638114</c:v>
                </c:pt>
                <c:pt idx="345">
                  <c:v>0.88499842078405355</c:v>
                </c:pt>
                <c:pt idx="346">
                  <c:v>0.88753441157332813</c:v>
                </c:pt>
                <c:pt idx="347">
                  <c:v>0.89246011292999528</c:v>
                </c:pt>
                <c:pt idx="348">
                  <c:v>0.89485110989187944</c:v>
                </c:pt>
                <c:pt idx="349">
                  <c:v>0.8971950701209751</c:v>
                </c:pt>
                <c:pt idx="350">
                  <c:v>0.8971950701209751</c:v>
                </c:pt>
                <c:pt idx="351">
                  <c:v>0.90611367284670596</c:v>
                </c:pt>
                <c:pt idx="352">
                  <c:v>0.90823231675055727</c:v>
                </c:pt>
                <c:pt idx="353">
                  <c:v>0.91030788366284388</c:v>
                </c:pt>
                <c:pt idx="354">
                  <c:v>0.9123410370695888</c:v>
                </c:pt>
                <c:pt idx="355">
                  <c:v>0.91433243991789059</c:v>
                </c:pt>
                <c:pt idx="356">
                  <c:v>0.91433243991789059</c:v>
                </c:pt>
                <c:pt idx="357">
                  <c:v>0.91819263992572075</c:v>
                </c:pt>
                <c:pt idx="358">
                  <c:v>0.91819263992572075</c:v>
                </c:pt>
                <c:pt idx="359">
                  <c:v>0.91819263992572075</c:v>
                </c:pt>
                <c:pt idx="360">
                  <c:v>0.92006275571109275</c:v>
                </c:pt>
                <c:pt idx="361">
                  <c:v>0.93048478014553415</c:v>
                </c:pt>
                <c:pt idx="362">
                  <c:v>0.93521122198124795</c:v>
                </c:pt>
                <c:pt idx="363">
                  <c:v>0.93963715336800213</c:v>
                </c:pt>
                <c:pt idx="364">
                  <c:v>0.94104852179001064</c:v>
                </c:pt>
                <c:pt idx="365">
                  <c:v>0.94242891230911319</c:v>
                </c:pt>
                <c:pt idx="366">
                  <c:v>0.94509909751479715</c:v>
                </c:pt>
                <c:pt idx="367">
                  <c:v>0.94639004422083406</c:v>
                </c:pt>
                <c:pt idx="368">
                  <c:v>0.94765231679077289</c:v>
                </c:pt>
                <c:pt idx="369">
                  <c:v>0.94888647372735579</c:v>
                </c:pt>
                <c:pt idx="370">
                  <c:v>0.95009306633251178</c:v>
                </c:pt>
                <c:pt idx="371">
                  <c:v>0.95127263861683187</c:v>
                </c:pt>
                <c:pt idx="372">
                  <c:v>0.95242572722079089</c:v>
                </c:pt>
                <c:pt idx="373">
                  <c:v>0.95465456270427129</c:v>
                </c:pt>
                <c:pt idx="374">
                  <c:v>0.95678371620045954</c:v>
                </c:pt>
                <c:pt idx="375">
                  <c:v>0.95678371620045954</c:v>
                </c:pt>
                <c:pt idx="376">
                  <c:v>0.9588172099494906</c:v>
                </c:pt>
                <c:pt idx="377">
                  <c:v>0.9597993080373044</c:v>
                </c:pt>
                <c:pt idx="378">
                  <c:v>0.96607076319392438</c:v>
                </c:pt>
                <c:pt idx="379">
                  <c:v>0.96688585770015123</c:v>
                </c:pt>
                <c:pt idx="380">
                  <c:v>0.96768202594584396</c:v>
                </c:pt>
                <c:pt idx="381">
                  <c:v>0.96921920954897445</c:v>
                </c:pt>
                <c:pt idx="382">
                  <c:v>0.97208393977479657</c:v>
                </c:pt>
                <c:pt idx="383">
                  <c:v>0.97208393977479657</c:v>
                </c:pt>
                <c:pt idx="384">
                  <c:v>0.97275865093764768</c:v>
                </c:pt>
                <c:pt idx="385">
                  <c:v>0.97341750075259159</c:v>
                </c:pt>
                <c:pt idx="386">
                  <c:v>0.97406084076267796</c:v>
                </c:pt>
                <c:pt idx="387">
                  <c:v>0.97406084076267796</c:v>
                </c:pt>
                <c:pt idx="388">
                  <c:v>0.97530236377615198</c:v>
                </c:pt>
                <c:pt idx="389">
                  <c:v>0.97530236377615198</c:v>
                </c:pt>
                <c:pt idx="390">
                  <c:v>0.97590121634374327</c:v>
                </c:pt>
                <c:pt idx="391">
                  <c:v>0.97815807500352214</c:v>
                </c:pt>
                <c:pt idx="392">
                  <c:v>0.97920767863366109</c:v>
                </c:pt>
                <c:pt idx="393">
                  <c:v>0.98020786461681642</c:v>
                </c:pt>
                <c:pt idx="394">
                  <c:v>0.98020786461681642</c:v>
                </c:pt>
                <c:pt idx="395">
                  <c:v>0.98020786461681642</c:v>
                </c:pt>
                <c:pt idx="396">
                  <c:v>0.98162034007099908</c:v>
                </c:pt>
                <c:pt idx="397">
                  <c:v>0.98162034007099908</c:v>
                </c:pt>
                <c:pt idx="398">
                  <c:v>0.98250654166005491</c:v>
                </c:pt>
                <c:pt idx="399">
                  <c:v>0.98335073850670951</c:v>
                </c:pt>
                <c:pt idx="400">
                  <c:v>0.98375768918940676</c:v>
                </c:pt>
                <c:pt idx="401">
                  <c:v>0.98492072691294252</c:v>
                </c:pt>
                <c:pt idx="402">
                  <c:v>0.98565012192417656</c:v>
                </c:pt>
                <c:pt idx="403">
                  <c:v>0.98600166984089588</c:v>
                </c:pt>
                <c:pt idx="404">
                  <c:v>0.98634472473992629</c:v>
                </c:pt>
                <c:pt idx="405">
                  <c:v>0.98634472473992629</c:v>
                </c:pt>
                <c:pt idx="406">
                  <c:v>0.98634472473992629</c:v>
                </c:pt>
                <c:pt idx="407">
                  <c:v>0.98667948602396183</c:v>
                </c:pt>
                <c:pt idx="408">
                  <c:v>0.98732490343390367</c:v>
                </c:pt>
                <c:pt idx="409">
                  <c:v>0.98763593669071992</c:v>
                </c:pt>
                <c:pt idx="410">
                  <c:v>0.98763593669071992</c:v>
                </c:pt>
                <c:pt idx="411">
                  <c:v>0.98763593669071992</c:v>
                </c:pt>
                <c:pt idx="412">
                  <c:v>0.98852451021680887</c:v>
                </c:pt>
                <c:pt idx="413">
                  <c:v>0.98908152012494432</c:v>
                </c:pt>
                <c:pt idx="414">
                  <c:v>0.98961177739961637</c:v>
                </c:pt>
                <c:pt idx="415">
                  <c:v>0.99105433230593354</c:v>
                </c:pt>
                <c:pt idx="416">
                  <c:v>0.99105433230593354</c:v>
                </c:pt>
                <c:pt idx="417">
                  <c:v>0.99127465814466942</c:v>
                </c:pt>
                <c:pt idx="418">
                  <c:v>0.99127465814466942</c:v>
                </c:pt>
                <c:pt idx="419">
                  <c:v>0.99190386977820444</c:v>
                </c:pt>
                <c:pt idx="420">
                  <c:v>0.99190386977820444</c:v>
                </c:pt>
                <c:pt idx="421">
                  <c:v>0.99190386977820444</c:v>
                </c:pt>
                <c:pt idx="422">
                  <c:v>0.99190386977820444</c:v>
                </c:pt>
                <c:pt idx="423">
                  <c:v>0.99210343879008478</c:v>
                </c:pt>
                <c:pt idx="424">
                  <c:v>0.99210343879008478</c:v>
                </c:pt>
                <c:pt idx="425">
                  <c:v>0.99267332620462012</c:v>
                </c:pt>
                <c:pt idx="426">
                  <c:v>0.99303037616699419</c:v>
                </c:pt>
                <c:pt idx="427">
                  <c:v>0.99320236717900068</c:v>
                </c:pt>
                <c:pt idx="428">
                  <c:v>0.99353380338756714</c:v>
                </c:pt>
                <c:pt idx="429">
                  <c:v>0.99384917964239994</c:v>
                </c:pt>
                <c:pt idx="430">
                  <c:v>0.99384917964239994</c:v>
                </c:pt>
                <c:pt idx="431">
                  <c:v>0.9944347910756286</c:v>
                </c:pt>
                <c:pt idx="432">
                  <c:v>0.99470645752863984</c:v>
                </c:pt>
                <c:pt idx="433">
                  <c:v>0.99470645752863984</c:v>
                </c:pt>
                <c:pt idx="434">
                  <c:v>0.99470645752863984</c:v>
                </c:pt>
                <c:pt idx="435">
                  <c:v>0.99483730252825231</c:v>
                </c:pt>
                <c:pt idx="436">
                  <c:v>0.99532927822551598</c:v>
                </c:pt>
                <c:pt idx="437">
                  <c:v>0.99532927822551598</c:v>
                </c:pt>
                <c:pt idx="438">
                  <c:v>0.99532927822551598</c:v>
                </c:pt>
                <c:pt idx="439">
                  <c:v>0.99544479893484683</c:v>
                </c:pt>
                <c:pt idx="440">
                  <c:v>0.99555747522931537</c:v>
                </c:pt>
                <c:pt idx="441">
                  <c:v>0.99608056253220989</c:v>
                </c:pt>
                <c:pt idx="442">
                  <c:v>0.99608056253220989</c:v>
                </c:pt>
                <c:pt idx="443">
                  <c:v>0.99617757312699562</c:v>
                </c:pt>
                <c:pt idx="444">
                  <c:v>0.99627219158389912</c:v>
                </c:pt>
                <c:pt idx="445">
                  <c:v>0.99627219158389912</c:v>
                </c:pt>
                <c:pt idx="446">
                  <c:v>0.99636447645007176</c:v>
                </c:pt>
                <c:pt idx="447">
                  <c:v>0.99636447645007176</c:v>
                </c:pt>
                <c:pt idx="448">
                  <c:v>0.9964544848612269</c:v>
                </c:pt>
                <c:pt idx="449">
                  <c:v>0.99662789400126595</c:v>
                </c:pt>
                <c:pt idx="450">
                  <c:v>0.99687228513575965</c:v>
                </c:pt>
                <c:pt idx="451">
                  <c:v>0.99687228513575965</c:v>
                </c:pt>
                <c:pt idx="452">
                  <c:v>0.99694975969143462</c:v>
                </c:pt>
                <c:pt idx="453">
                  <c:v>0.99694975969143462</c:v>
                </c:pt>
                <c:pt idx="454">
                  <c:v>0.99702532090267781</c:v>
                </c:pt>
                <c:pt idx="455">
                  <c:v>0.99709901574201798</c:v>
                </c:pt>
                <c:pt idx="456">
                  <c:v>0.99709901574201798</c:v>
                </c:pt>
                <c:pt idx="457">
                  <c:v>0.99709901574201798</c:v>
                </c:pt>
                <c:pt idx="458">
                  <c:v>0.99717089004252701</c:v>
                </c:pt>
                <c:pt idx="459">
                  <c:v>0.99724098852478638</c:v>
                </c:pt>
                <c:pt idx="460">
                  <c:v>0.99730935482325156</c:v>
                </c:pt>
                <c:pt idx="461">
                  <c:v>0.99744106013003153</c:v>
                </c:pt>
                <c:pt idx="462">
                  <c:v>0.99750448120566215</c:v>
                </c:pt>
                <c:pt idx="463">
                  <c:v>0.99756633428080999</c:v>
                </c:pt>
                <c:pt idx="464">
                  <c:v>0.99774286661504008</c:v>
                </c:pt>
                <c:pt idx="465">
                  <c:v>0.99790662058441293</c:v>
                </c:pt>
                <c:pt idx="466">
                  <c:v>0.99800914848720823</c:v>
                </c:pt>
                <c:pt idx="467">
                  <c:v>0.99800914848720823</c:v>
                </c:pt>
                <c:pt idx="468">
                  <c:v>0.99800914848720823</c:v>
                </c:pt>
                <c:pt idx="469">
                  <c:v>0.99810666438580919</c:v>
                </c:pt>
                <c:pt idx="470">
                  <c:v>0.99819941237789156</c:v>
                </c:pt>
                <c:pt idx="471">
                  <c:v>0.99819941237789156</c:v>
                </c:pt>
                <c:pt idx="472">
                  <c:v>0.99828762475998944</c:v>
                </c:pt>
                <c:pt idx="473">
                  <c:v>0.99828762475998944</c:v>
                </c:pt>
                <c:pt idx="474">
                  <c:v>0.99828762475998944</c:v>
                </c:pt>
                <c:pt idx="475">
                  <c:v>0.99833009960197927</c:v>
                </c:pt>
                <c:pt idx="476">
                  <c:v>0.99856374649139212</c:v>
                </c:pt>
                <c:pt idx="477">
                  <c:v>0.99863413424602121</c:v>
                </c:pt>
                <c:pt idx="478">
                  <c:v>0.99870107693243304</c:v>
                </c:pt>
                <c:pt idx="479">
                  <c:v>0.99870107693243304</c:v>
                </c:pt>
                <c:pt idx="480">
                  <c:v>0.99870107693243304</c:v>
                </c:pt>
                <c:pt idx="481">
                  <c:v>0.99873330925726167</c:v>
                </c:pt>
                <c:pt idx="482">
                  <c:v>0.99873330925726167</c:v>
                </c:pt>
                <c:pt idx="483">
                  <c:v>0.99873330925726167</c:v>
                </c:pt>
                <c:pt idx="484">
                  <c:v>0.99873330925726167</c:v>
                </c:pt>
                <c:pt idx="485">
                  <c:v>0.9987647427374291</c:v>
                </c:pt>
                <c:pt idx="486">
                  <c:v>0.99891060195966652</c:v>
                </c:pt>
                <c:pt idx="487">
                  <c:v>0.99893764052440848</c:v>
                </c:pt>
                <c:pt idx="488">
                  <c:v>0.99898972305991851</c:v>
                </c:pt>
                <c:pt idx="489">
                  <c:v>0.99898972305991851</c:v>
                </c:pt>
                <c:pt idx="490">
                  <c:v>0.99901479979716079</c:v>
                </c:pt>
                <c:pt idx="491">
                  <c:v>0.99901479979716079</c:v>
                </c:pt>
                <c:pt idx="492">
                  <c:v>0.99903925468710841</c:v>
                </c:pt>
                <c:pt idx="493">
                  <c:v>0.99917376108294753</c:v>
                </c:pt>
                <c:pt idx="494">
                  <c:v>0.99919427337779254</c:v>
                </c:pt>
                <c:pt idx="495">
                  <c:v>0.9992142768326866</c:v>
                </c:pt>
                <c:pt idx="496">
                  <c:v>0.9992142768326866</c:v>
                </c:pt>
                <c:pt idx="497">
                  <c:v>0.99923378405057273</c:v>
                </c:pt>
                <c:pt idx="498">
                  <c:v>0.99925280732320754</c:v>
                </c:pt>
                <c:pt idx="499">
                  <c:v>0.99928944968945022</c:v>
                </c:pt>
                <c:pt idx="500">
                  <c:v>0.99928944968945022</c:v>
                </c:pt>
                <c:pt idx="501">
                  <c:v>0.99930709187844535</c:v>
                </c:pt>
                <c:pt idx="502">
                  <c:v>0.99932429632732878</c:v>
                </c:pt>
                <c:pt idx="503">
                  <c:v>0.99935743512363762</c:v>
                </c:pt>
                <c:pt idx="504">
                  <c:v>0.99937339036694661</c:v>
                </c:pt>
                <c:pt idx="505">
                  <c:v>0.99937339036694661</c:v>
                </c:pt>
                <c:pt idx="506">
                  <c:v>0.99940412286098657</c:v>
                </c:pt>
                <c:pt idx="507">
                  <c:v>0.99940412286098657</c:v>
                </c:pt>
                <c:pt idx="508">
                  <c:v>0.99943334891367896</c:v>
                </c:pt>
                <c:pt idx="509">
                  <c:v>0.99947452377659618</c:v>
                </c:pt>
                <c:pt idx="510">
                  <c:v>0.99948757313429659</c:v>
                </c:pt>
                <c:pt idx="511">
                  <c:v>0.99950029859418399</c:v>
                </c:pt>
                <c:pt idx="512">
                  <c:v>0.99950029859418399</c:v>
                </c:pt>
                <c:pt idx="513">
                  <c:v>0.99952480974780844</c:v>
                </c:pt>
                <c:pt idx="514">
                  <c:v>0.99957028562180339</c:v>
                </c:pt>
                <c:pt idx="515">
                  <c:v>0.99958095788498791</c:v>
                </c:pt>
                <c:pt idx="516">
                  <c:v>0.99960151414870402</c:v>
                </c:pt>
                <c:pt idx="517">
                  <c:v>0.99961141113065355</c:v>
                </c:pt>
                <c:pt idx="518">
                  <c:v>0.99962106239968873</c:v>
                </c:pt>
                <c:pt idx="519">
                  <c:v>0.99963047405156613</c:v>
                </c:pt>
                <c:pt idx="520">
                  <c:v>0.99963047405156613</c:v>
                </c:pt>
                <c:pt idx="521">
                  <c:v>0.99963965203104066</c:v>
                </c:pt>
                <c:pt idx="522">
                  <c:v>0.99965733001907564</c:v>
                </c:pt>
                <c:pt idx="523">
                  <c:v>0.99965733001907564</c:v>
                </c:pt>
                <c:pt idx="524">
                  <c:v>0.99968223480095564</c:v>
                </c:pt>
                <c:pt idx="525">
                  <c:v>0.99970533007116591</c:v>
                </c:pt>
                <c:pt idx="526">
                  <c:v>0.99970533007116591</c:v>
                </c:pt>
                <c:pt idx="527">
                  <c:v>0.99972674722901333</c:v>
                </c:pt>
                <c:pt idx="528">
                  <c:v>0.99974660814259664</c:v>
                </c:pt>
                <c:pt idx="529">
                  <c:v>0.99975290239270009</c:v>
                </c:pt>
                <c:pt idx="530">
                  <c:v>0.99975904033140439</c:v>
                </c:pt>
                <c:pt idx="531">
                  <c:v>0.99975904033140439</c:v>
                </c:pt>
                <c:pt idx="532">
                  <c:v>0.99975904033140439</c:v>
                </c:pt>
                <c:pt idx="533">
                  <c:v>0.99977086269835025</c:v>
                </c:pt>
                <c:pt idx="534">
                  <c:v>0.99978210514294275</c:v>
                </c:pt>
                <c:pt idx="535">
                  <c:v>0.99978210514294275</c:v>
                </c:pt>
                <c:pt idx="536">
                  <c:v>0.99982182390375629</c:v>
                </c:pt>
                <c:pt idx="537">
                  <c:v>0.99983056639994039</c:v>
                </c:pt>
                <c:pt idx="538">
                  <c:v>0.99983056639994039</c:v>
                </c:pt>
                <c:pt idx="539">
                  <c:v>0.99983056639994039</c:v>
                </c:pt>
                <c:pt idx="540">
                  <c:v>0.99983477547280242</c:v>
                </c:pt>
                <c:pt idx="541">
                  <c:v>0.99986145266987059</c:v>
                </c:pt>
                <c:pt idx="542">
                  <c:v>0.99986489456908167</c:v>
                </c:pt>
                <c:pt idx="543">
                  <c:v>0.99986825097325516</c:v>
                </c:pt>
                <c:pt idx="544">
                  <c:v>0.99987782818438531</c:v>
                </c:pt>
                <c:pt idx="545">
                  <c:v>0.99988086331895765</c:v>
                </c:pt>
                <c:pt idx="546">
                  <c:v>0.99989226841380752</c:v>
                </c:pt>
                <c:pt idx="547">
                  <c:v>0.99990258179186553</c:v>
                </c:pt>
                <c:pt idx="548">
                  <c:v>0.99990258179186553</c:v>
                </c:pt>
                <c:pt idx="549">
                  <c:v>0.99990966362371025</c:v>
                </c:pt>
                <c:pt idx="550">
                  <c:v>0.99991409649333785</c:v>
                </c:pt>
                <c:pt idx="551">
                  <c:v>0.99991831185670021</c:v>
                </c:pt>
                <c:pt idx="552">
                  <c:v>0.99992232038441031</c:v>
                </c:pt>
                <c:pt idx="553">
                  <c:v>0.99992613222375493</c:v>
                </c:pt>
                <c:pt idx="554">
                  <c:v>0.99992613222375493</c:v>
                </c:pt>
                <c:pt idx="555">
                  <c:v>0.99993150217055782</c:v>
                </c:pt>
                <c:pt idx="556">
                  <c:v>0.9999348634771148</c:v>
                </c:pt>
                <c:pt idx="557">
                  <c:v>0.99994256274589255</c:v>
                </c:pt>
                <c:pt idx="558">
                  <c:v>0.99994256274589255</c:v>
                </c:pt>
                <c:pt idx="559">
                  <c:v>0.99994538132060029</c:v>
                </c:pt>
                <c:pt idx="560">
                  <c:v>0.99994673831086045</c:v>
                </c:pt>
                <c:pt idx="561">
                  <c:v>0.99995061033622001</c:v>
                </c:pt>
                <c:pt idx="562">
                  <c:v>0.99995061033622001</c:v>
                </c:pt>
                <c:pt idx="563">
                  <c:v>0.99995061033622001</c:v>
                </c:pt>
                <c:pt idx="564">
                  <c:v>0.99995061033622001</c:v>
                </c:pt>
                <c:pt idx="565">
                  <c:v>0.99995533876516418</c:v>
                </c:pt>
                <c:pt idx="566">
                  <c:v>0.99995753041861801</c:v>
                </c:pt>
                <c:pt idx="567">
                  <c:v>0.9999669772230283</c:v>
                </c:pt>
                <c:pt idx="568">
                  <c:v>0.9999669772230283</c:v>
                </c:pt>
                <c:pt idx="569">
                  <c:v>0.99996779768465371</c:v>
                </c:pt>
                <c:pt idx="570">
                  <c:v>0.99996859776228353</c:v>
                </c:pt>
                <c:pt idx="571">
                  <c:v>0.99996859776228353</c:v>
                </c:pt>
                <c:pt idx="572">
                  <c:v>0.99997013877857599</c:v>
                </c:pt>
                <c:pt idx="573">
                  <c:v>0.99997088069261364</c:v>
                </c:pt>
                <c:pt idx="574">
                  <c:v>0.99997366854515746</c:v>
                </c:pt>
                <c:pt idx="575">
                  <c:v>0.99997366854515746</c:v>
                </c:pt>
                <c:pt idx="576">
                  <c:v>0.99997366854515746</c:v>
                </c:pt>
                <c:pt idx="577">
                  <c:v>0.99997496072684688</c:v>
                </c:pt>
                <c:pt idx="578">
                  <c:v>0.99997496072684688</c:v>
                </c:pt>
                <c:pt idx="579">
                  <c:v>0.99997792052424295</c:v>
                </c:pt>
                <c:pt idx="580">
                  <c:v>0.99998101419543106</c:v>
                </c:pt>
                <c:pt idx="581">
                  <c:v>0.99998148591037239</c:v>
                </c:pt>
                <c:pt idx="582">
                  <c:v>0.99998239447184778</c:v>
                </c:pt>
                <c:pt idx="583">
                  <c:v>0.99998325844727276</c:v>
                </c:pt>
                <c:pt idx="584">
                  <c:v>0.99998486128425479</c:v>
                </c:pt>
                <c:pt idx="585">
                  <c:v>0.99998523741712686</c:v>
                </c:pt>
                <c:pt idx="586">
                  <c:v>0.99998596187953337</c:v>
                </c:pt>
                <c:pt idx="587">
                  <c:v>0.99998880643158894</c:v>
                </c:pt>
                <c:pt idx="588">
                  <c:v>0.99998908454535407</c:v>
                </c:pt>
                <c:pt idx="589">
                  <c:v>0.99998908454535407</c:v>
                </c:pt>
                <c:pt idx="590">
                  <c:v>0.99999356453485222</c:v>
                </c:pt>
                <c:pt idx="591">
                  <c:v>0.99999403240146911</c:v>
                </c:pt>
                <c:pt idx="592">
                  <c:v>0.99999403240146911</c:v>
                </c:pt>
                <c:pt idx="593">
                  <c:v>0.99999446625376776</c:v>
                </c:pt>
                <c:pt idx="594">
                  <c:v>0.99999590835755059</c:v>
                </c:pt>
                <c:pt idx="595">
                  <c:v>0.99999630009605667</c:v>
                </c:pt>
                <c:pt idx="596">
                  <c:v>0.99999665432919771</c:v>
                </c:pt>
                <c:pt idx="597">
                  <c:v>0.99999746318838934</c:v>
                </c:pt>
                <c:pt idx="598">
                  <c:v>0.99999764761853227</c:v>
                </c:pt>
                <c:pt idx="599">
                  <c:v>0.99999770606596228</c:v>
                </c:pt>
                <c:pt idx="600">
                  <c:v>0.99999802748656375</c:v>
                </c:pt>
                <c:pt idx="601">
                  <c:v>0.99999861310259297</c:v>
                </c:pt>
                <c:pt idx="602">
                  <c:v>0.99999883706219395</c:v>
                </c:pt>
                <c:pt idx="603">
                  <c:v>0.99999894840347825</c:v>
                </c:pt>
                <c:pt idx="604">
                  <c:v>0.99999894840347825</c:v>
                </c:pt>
                <c:pt idx="605">
                  <c:v>0.99999927898126917</c:v>
                </c:pt>
                <c:pt idx="606">
                  <c:v>0.9999995056393346</c:v>
                </c:pt>
                <c:pt idx="607">
                  <c:v>0.99999955297014154</c:v>
                </c:pt>
                <c:pt idx="608">
                  <c:v>0.99999956407709645</c:v>
                </c:pt>
                <c:pt idx="609">
                  <c:v>0.99999958546996925</c:v>
                </c:pt>
                <c:pt idx="610">
                  <c:v>0.99999958546996925</c:v>
                </c:pt>
                <c:pt idx="611">
                  <c:v>0.99999959576943009</c:v>
                </c:pt>
                <c:pt idx="612">
                  <c:v>0.99999959576943009</c:v>
                </c:pt>
                <c:pt idx="613">
                  <c:v>0.99999964355302873</c:v>
                </c:pt>
                <c:pt idx="614">
                  <c:v>0.99999980996929827</c:v>
                </c:pt>
                <c:pt idx="615">
                  <c:v>0.99999981469082388</c:v>
                </c:pt>
                <c:pt idx="616">
                  <c:v>0.9999998559117883</c:v>
                </c:pt>
                <c:pt idx="617">
                  <c:v>0.99999989610864037</c:v>
                </c:pt>
                <c:pt idx="618">
                  <c:v>0.99999989868993788</c:v>
                </c:pt>
                <c:pt idx="619">
                  <c:v>0.9999999355876249</c:v>
                </c:pt>
                <c:pt idx="620">
                  <c:v>0.99999994175456164</c:v>
                </c:pt>
                <c:pt idx="621">
                  <c:v>0.99999994175456164</c:v>
                </c:pt>
                <c:pt idx="622">
                  <c:v>0.99999998679988122</c:v>
                </c:pt>
                <c:pt idx="623">
                  <c:v>0.99999999117431859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F1-4AA9-A7F2-06423D25B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483136"/>
        <c:axId val="1773415456"/>
      </c:scatterChart>
      <c:scatterChart>
        <c:scatterStyle val="lineMarker"/>
        <c:varyColors val="0"/>
        <c:ser>
          <c:idx val="0"/>
          <c:order val="1"/>
          <c:tx>
            <c:v>Observed Values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26E2F6"/>
              </a:solidFill>
              <a:ln w="9525">
                <a:noFill/>
              </a:ln>
              <a:effectLst/>
            </c:spPr>
          </c:marker>
          <c:xVal>
            <c:numRef>
              <c:f>'Logistic Regression Final'!$C$4:$C$627</c:f>
              <c:numCache>
                <c:formatCode>#,##0.00_);\(#,##0.00\)</c:formatCode>
                <c:ptCount val="624"/>
                <c:pt idx="0">
                  <c:v>5.29</c:v>
                </c:pt>
                <c:pt idx="1">
                  <c:v>8.5399999999999991</c:v>
                </c:pt>
                <c:pt idx="2">
                  <c:v>13.15</c:v>
                </c:pt>
                <c:pt idx="3">
                  <c:v>8.27</c:v>
                </c:pt>
                <c:pt idx="4">
                  <c:v>6.06</c:v>
                </c:pt>
                <c:pt idx="5">
                  <c:v>10.47</c:v>
                </c:pt>
                <c:pt idx="6">
                  <c:v>7.04</c:v>
                </c:pt>
                <c:pt idx="7">
                  <c:v>5.4</c:v>
                </c:pt>
                <c:pt idx="8">
                  <c:v>7.82</c:v>
                </c:pt>
                <c:pt idx="9">
                  <c:v>6.94</c:v>
                </c:pt>
                <c:pt idx="10">
                  <c:v>5.73</c:v>
                </c:pt>
                <c:pt idx="11">
                  <c:v>10.41</c:v>
                </c:pt>
                <c:pt idx="12">
                  <c:v>10.5</c:v>
                </c:pt>
                <c:pt idx="13">
                  <c:v>6.15</c:v>
                </c:pt>
                <c:pt idx="14">
                  <c:v>12.85</c:v>
                </c:pt>
                <c:pt idx="15">
                  <c:v>4.1100000000000003</c:v>
                </c:pt>
                <c:pt idx="16">
                  <c:v>9.14</c:v>
                </c:pt>
                <c:pt idx="17">
                  <c:v>4.96</c:v>
                </c:pt>
                <c:pt idx="18">
                  <c:v>3.98</c:v>
                </c:pt>
                <c:pt idx="19">
                  <c:v>11.81</c:v>
                </c:pt>
                <c:pt idx="20">
                  <c:v>12.16</c:v>
                </c:pt>
                <c:pt idx="21">
                  <c:v>12.31</c:v>
                </c:pt>
                <c:pt idx="22">
                  <c:v>5.4</c:v>
                </c:pt>
                <c:pt idx="23">
                  <c:v>14.5</c:v>
                </c:pt>
                <c:pt idx="24">
                  <c:v>4.7300000000000004</c:v>
                </c:pt>
                <c:pt idx="25">
                  <c:v>6.82</c:v>
                </c:pt>
                <c:pt idx="26">
                  <c:v>7.36</c:v>
                </c:pt>
                <c:pt idx="27">
                  <c:v>6.1</c:v>
                </c:pt>
                <c:pt idx="28">
                  <c:v>7.45</c:v>
                </c:pt>
                <c:pt idx="29">
                  <c:v>9.9600000000000009</c:v>
                </c:pt>
                <c:pt idx="30">
                  <c:v>2.98</c:v>
                </c:pt>
                <c:pt idx="31">
                  <c:v>12.49</c:v>
                </c:pt>
                <c:pt idx="32">
                  <c:v>12.92</c:v>
                </c:pt>
                <c:pt idx="33">
                  <c:v>12.28</c:v>
                </c:pt>
                <c:pt idx="34">
                  <c:v>5.5</c:v>
                </c:pt>
                <c:pt idx="35">
                  <c:v>3.4</c:v>
                </c:pt>
                <c:pt idx="36">
                  <c:v>6.41</c:v>
                </c:pt>
                <c:pt idx="37">
                  <c:v>12.71</c:v>
                </c:pt>
                <c:pt idx="38">
                  <c:v>8.5299999999999994</c:v>
                </c:pt>
                <c:pt idx="39">
                  <c:v>7.85</c:v>
                </c:pt>
                <c:pt idx="40">
                  <c:v>10.43</c:v>
                </c:pt>
                <c:pt idx="41">
                  <c:v>12.32</c:v>
                </c:pt>
                <c:pt idx="42">
                  <c:v>11.57</c:v>
                </c:pt>
                <c:pt idx="43">
                  <c:v>4.92</c:v>
                </c:pt>
                <c:pt idx="44">
                  <c:v>11.03</c:v>
                </c:pt>
                <c:pt idx="45">
                  <c:v>12.63</c:v>
                </c:pt>
                <c:pt idx="46">
                  <c:v>5.81</c:v>
                </c:pt>
                <c:pt idx="47">
                  <c:v>11.59</c:v>
                </c:pt>
                <c:pt idx="48">
                  <c:v>11.2</c:v>
                </c:pt>
                <c:pt idx="49">
                  <c:v>9.5</c:v>
                </c:pt>
                <c:pt idx="50">
                  <c:v>3.9</c:v>
                </c:pt>
                <c:pt idx="51">
                  <c:v>10.95</c:v>
                </c:pt>
                <c:pt idx="52">
                  <c:v>9.6300000000000008</c:v>
                </c:pt>
                <c:pt idx="53">
                  <c:v>9.8699999999999992</c:v>
                </c:pt>
                <c:pt idx="54">
                  <c:v>10.15</c:v>
                </c:pt>
                <c:pt idx="55">
                  <c:v>12.99</c:v>
                </c:pt>
                <c:pt idx="56">
                  <c:v>3.26</c:v>
                </c:pt>
                <c:pt idx="57">
                  <c:v>10.16</c:v>
                </c:pt>
                <c:pt idx="58">
                  <c:v>14.57</c:v>
                </c:pt>
                <c:pt idx="59">
                  <c:v>12.36</c:v>
                </c:pt>
                <c:pt idx="60">
                  <c:v>6.08</c:v>
                </c:pt>
                <c:pt idx="61">
                  <c:v>12.61</c:v>
                </c:pt>
                <c:pt idx="62">
                  <c:v>7.22</c:v>
                </c:pt>
                <c:pt idx="63">
                  <c:v>11.99</c:v>
                </c:pt>
                <c:pt idx="64">
                  <c:v>8.74</c:v>
                </c:pt>
                <c:pt idx="65">
                  <c:v>11.73</c:v>
                </c:pt>
                <c:pt idx="66">
                  <c:v>6.93</c:v>
                </c:pt>
                <c:pt idx="67">
                  <c:v>14.35</c:v>
                </c:pt>
                <c:pt idx="68">
                  <c:v>4.67</c:v>
                </c:pt>
                <c:pt idx="69">
                  <c:v>11.57</c:v>
                </c:pt>
                <c:pt idx="70">
                  <c:v>3.87</c:v>
                </c:pt>
                <c:pt idx="71">
                  <c:v>8.19</c:v>
                </c:pt>
                <c:pt idx="72">
                  <c:v>11.35</c:v>
                </c:pt>
                <c:pt idx="73">
                  <c:v>14.63</c:v>
                </c:pt>
                <c:pt idx="74">
                  <c:v>6.37</c:v>
                </c:pt>
                <c:pt idx="75">
                  <c:v>14.2</c:v>
                </c:pt>
                <c:pt idx="76">
                  <c:v>13.26</c:v>
                </c:pt>
                <c:pt idx="77">
                  <c:v>12.04</c:v>
                </c:pt>
                <c:pt idx="78">
                  <c:v>14.57</c:v>
                </c:pt>
                <c:pt idx="79">
                  <c:v>4.92</c:v>
                </c:pt>
                <c:pt idx="80">
                  <c:v>7.18</c:v>
                </c:pt>
                <c:pt idx="81">
                  <c:v>10.14</c:v>
                </c:pt>
                <c:pt idx="82">
                  <c:v>11.84</c:v>
                </c:pt>
                <c:pt idx="83">
                  <c:v>10.28</c:v>
                </c:pt>
                <c:pt idx="84">
                  <c:v>10.95</c:v>
                </c:pt>
                <c:pt idx="85">
                  <c:v>4.6900000000000004</c:v>
                </c:pt>
                <c:pt idx="86">
                  <c:v>5.59</c:v>
                </c:pt>
                <c:pt idx="87">
                  <c:v>9.66</c:v>
                </c:pt>
                <c:pt idx="88">
                  <c:v>5.77</c:v>
                </c:pt>
                <c:pt idx="89">
                  <c:v>4.63</c:v>
                </c:pt>
                <c:pt idx="90">
                  <c:v>5.85</c:v>
                </c:pt>
                <c:pt idx="91">
                  <c:v>9.67</c:v>
                </c:pt>
                <c:pt idx="92">
                  <c:v>10.28</c:v>
                </c:pt>
                <c:pt idx="93">
                  <c:v>11.66</c:v>
                </c:pt>
                <c:pt idx="94">
                  <c:v>12.43</c:v>
                </c:pt>
                <c:pt idx="95">
                  <c:v>4.05</c:v>
                </c:pt>
                <c:pt idx="96">
                  <c:v>11.63</c:v>
                </c:pt>
                <c:pt idx="97">
                  <c:v>10.47</c:v>
                </c:pt>
                <c:pt idx="98">
                  <c:v>11.45</c:v>
                </c:pt>
                <c:pt idx="99">
                  <c:v>3.59</c:v>
                </c:pt>
                <c:pt idx="100">
                  <c:v>3.86</c:v>
                </c:pt>
                <c:pt idx="101">
                  <c:v>8.7899999999999991</c:v>
                </c:pt>
                <c:pt idx="102">
                  <c:v>3.86</c:v>
                </c:pt>
                <c:pt idx="103">
                  <c:v>2.79</c:v>
                </c:pt>
                <c:pt idx="104">
                  <c:v>15.94</c:v>
                </c:pt>
                <c:pt idx="105">
                  <c:v>9.7899999999999991</c:v>
                </c:pt>
                <c:pt idx="106">
                  <c:v>7.59</c:v>
                </c:pt>
                <c:pt idx="107">
                  <c:v>11.61</c:v>
                </c:pt>
                <c:pt idx="108">
                  <c:v>11.04</c:v>
                </c:pt>
                <c:pt idx="109">
                  <c:v>8.81</c:v>
                </c:pt>
                <c:pt idx="110">
                  <c:v>5.83</c:v>
                </c:pt>
                <c:pt idx="111">
                  <c:v>6.57</c:v>
                </c:pt>
                <c:pt idx="112">
                  <c:v>9.91</c:v>
                </c:pt>
                <c:pt idx="113">
                  <c:v>7.66</c:v>
                </c:pt>
                <c:pt idx="114">
                  <c:v>8.6300000000000008</c:v>
                </c:pt>
                <c:pt idx="115">
                  <c:v>7.92</c:v>
                </c:pt>
                <c:pt idx="116">
                  <c:v>6.96</c:v>
                </c:pt>
                <c:pt idx="117">
                  <c:v>5.0199999999999996</c:v>
                </c:pt>
                <c:pt idx="118">
                  <c:v>13.06</c:v>
                </c:pt>
                <c:pt idx="119">
                  <c:v>9.82</c:v>
                </c:pt>
                <c:pt idx="120">
                  <c:v>13.27</c:v>
                </c:pt>
                <c:pt idx="121">
                  <c:v>6.13</c:v>
                </c:pt>
                <c:pt idx="122">
                  <c:v>4.3499999999999996</c:v>
                </c:pt>
                <c:pt idx="123">
                  <c:v>10.94</c:v>
                </c:pt>
                <c:pt idx="124">
                  <c:v>7.03</c:v>
                </c:pt>
                <c:pt idx="125">
                  <c:v>8.52</c:v>
                </c:pt>
                <c:pt idx="126">
                  <c:v>12.73</c:v>
                </c:pt>
                <c:pt idx="127">
                  <c:v>4.07</c:v>
                </c:pt>
                <c:pt idx="128">
                  <c:v>10.6</c:v>
                </c:pt>
                <c:pt idx="129">
                  <c:v>4.67</c:v>
                </c:pt>
                <c:pt idx="130">
                  <c:v>7.91</c:v>
                </c:pt>
                <c:pt idx="131">
                  <c:v>12.88</c:v>
                </c:pt>
                <c:pt idx="132">
                  <c:v>7.61</c:v>
                </c:pt>
                <c:pt idx="133">
                  <c:v>9.84</c:v>
                </c:pt>
                <c:pt idx="134">
                  <c:v>5.79</c:v>
                </c:pt>
                <c:pt idx="135">
                  <c:v>3.71</c:v>
                </c:pt>
                <c:pt idx="136">
                  <c:v>9.67</c:v>
                </c:pt>
                <c:pt idx="137">
                  <c:v>5.42</c:v>
                </c:pt>
                <c:pt idx="138">
                  <c:v>11.02</c:v>
                </c:pt>
                <c:pt idx="139">
                  <c:v>5.03</c:v>
                </c:pt>
                <c:pt idx="140">
                  <c:v>3.66</c:v>
                </c:pt>
                <c:pt idx="141">
                  <c:v>10.61</c:v>
                </c:pt>
                <c:pt idx="142">
                  <c:v>5.32</c:v>
                </c:pt>
                <c:pt idx="143">
                  <c:v>11.47</c:v>
                </c:pt>
                <c:pt idx="144">
                  <c:v>7.79</c:v>
                </c:pt>
                <c:pt idx="145">
                  <c:v>11.33</c:v>
                </c:pt>
                <c:pt idx="146">
                  <c:v>3.08</c:v>
                </c:pt>
                <c:pt idx="147">
                  <c:v>11.86</c:v>
                </c:pt>
                <c:pt idx="148">
                  <c:v>11.24</c:v>
                </c:pt>
                <c:pt idx="149">
                  <c:v>11.38</c:v>
                </c:pt>
                <c:pt idx="150">
                  <c:v>7.36</c:v>
                </c:pt>
                <c:pt idx="151">
                  <c:v>6.32</c:v>
                </c:pt>
                <c:pt idx="152">
                  <c:v>6.9</c:v>
                </c:pt>
                <c:pt idx="153">
                  <c:v>5.73</c:v>
                </c:pt>
                <c:pt idx="154">
                  <c:v>2.02</c:v>
                </c:pt>
                <c:pt idx="155">
                  <c:v>4.87</c:v>
                </c:pt>
                <c:pt idx="156">
                  <c:v>10.39</c:v>
                </c:pt>
                <c:pt idx="157">
                  <c:v>13.05</c:v>
                </c:pt>
                <c:pt idx="158">
                  <c:v>5.35</c:v>
                </c:pt>
                <c:pt idx="159">
                  <c:v>5.5</c:v>
                </c:pt>
                <c:pt idx="160">
                  <c:v>10.43</c:v>
                </c:pt>
                <c:pt idx="161">
                  <c:v>6.63</c:v>
                </c:pt>
                <c:pt idx="162">
                  <c:v>4.0199999999999996</c:v>
                </c:pt>
                <c:pt idx="163">
                  <c:v>11.93</c:v>
                </c:pt>
                <c:pt idx="164">
                  <c:v>5.27</c:v>
                </c:pt>
                <c:pt idx="165">
                  <c:v>13.89</c:v>
                </c:pt>
                <c:pt idx="166">
                  <c:v>13.51</c:v>
                </c:pt>
                <c:pt idx="167">
                  <c:v>6.18</c:v>
                </c:pt>
                <c:pt idx="168">
                  <c:v>7.54</c:v>
                </c:pt>
                <c:pt idx="169">
                  <c:v>11.49</c:v>
                </c:pt>
                <c:pt idx="170">
                  <c:v>5.28</c:v>
                </c:pt>
                <c:pt idx="171">
                  <c:v>9.52</c:v>
                </c:pt>
                <c:pt idx="172">
                  <c:v>6.89</c:v>
                </c:pt>
                <c:pt idx="173">
                  <c:v>7.56</c:v>
                </c:pt>
                <c:pt idx="174">
                  <c:v>6.5</c:v>
                </c:pt>
                <c:pt idx="175">
                  <c:v>7.6</c:v>
                </c:pt>
                <c:pt idx="176">
                  <c:v>5.9</c:v>
                </c:pt>
                <c:pt idx="177">
                  <c:v>8.65</c:v>
                </c:pt>
                <c:pt idx="178">
                  <c:v>5.86</c:v>
                </c:pt>
                <c:pt idx="179">
                  <c:v>10.65</c:v>
                </c:pt>
                <c:pt idx="180">
                  <c:v>6.92</c:v>
                </c:pt>
                <c:pt idx="181">
                  <c:v>11.87</c:v>
                </c:pt>
                <c:pt idx="182">
                  <c:v>11.87</c:v>
                </c:pt>
                <c:pt idx="183">
                  <c:v>11.9</c:v>
                </c:pt>
                <c:pt idx="184">
                  <c:v>3.01</c:v>
                </c:pt>
                <c:pt idx="185">
                  <c:v>10.31</c:v>
                </c:pt>
                <c:pt idx="186">
                  <c:v>5.24</c:v>
                </c:pt>
                <c:pt idx="187">
                  <c:v>4.91</c:v>
                </c:pt>
                <c:pt idx="188">
                  <c:v>5.66</c:v>
                </c:pt>
                <c:pt idx="189">
                  <c:v>3.63</c:v>
                </c:pt>
                <c:pt idx="190">
                  <c:v>6.22</c:v>
                </c:pt>
                <c:pt idx="191">
                  <c:v>10.64</c:v>
                </c:pt>
                <c:pt idx="192">
                  <c:v>5.66</c:v>
                </c:pt>
                <c:pt idx="193">
                  <c:v>11.96</c:v>
                </c:pt>
                <c:pt idx="194">
                  <c:v>9.86</c:v>
                </c:pt>
                <c:pt idx="195">
                  <c:v>10.96</c:v>
                </c:pt>
                <c:pt idx="196">
                  <c:v>7.06</c:v>
                </c:pt>
                <c:pt idx="197">
                  <c:v>9.2899999999999991</c:v>
                </c:pt>
                <c:pt idx="198">
                  <c:v>13.1</c:v>
                </c:pt>
                <c:pt idx="199">
                  <c:v>3.79</c:v>
                </c:pt>
                <c:pt idx="200">
                  <c:v>7.74</c:v>
                </c:pt>
                <c:pt idx="201">
                  <c:v>11.58</c:v>
                </c:pt>
                <c:pt idx="202">
                  <c:v>10.93</c:v>
                </c:pt>
                <c:pt idx="203">
                  <c:v>12.47</c:v>
                </c:pt>
                <c:pt idx="204">
                  <c:v>7.23</c:v>
                </c:pt>
                <c:pt idx="205">
                  <c:v>6.79</c:v>
                </c:pt>
                <c:pt idx="206">
                  <c:v>11.74</c:v>
                </c:pt>
                <c:pt idx="207">
                  <c:v>15.35</c:v>
                </c:pt>
                <c:pt idx="208">
                  <c:v>8.39</c:v>
                </c:pt>
                <c:pt idx="209">
                  <c:v>6.52</c:v>
                </c:pt>
                <c:pt idx="210">
                  <c:v>10.06</c:v>
                </c:pt>
                <c:pt idx="211">
                  <c:v>1.85</c:v>
                </c:pt>
                <c:pt idx="212">
                  <c:v>6.81</c:v>
                </c:pt>
                <c:pt idx="213">
                  <c:v>11.18</c:v>
                </c:pt>
                <c:pt idx="214">
                  <c:v>11.38</c:v>
                </c:pt>
                <c:pt idx="215">
                  <c:v>9.19</c:v>
                </c:pt>
                <c:pt idx="216">
                  <c:v>10.7</c:v>
                </c:pt>
                <c:pt idx="217">
                  <c:v>1.07</c:v>
                </c:pt>
                <c:pt idx="218">
                  <c:v>8.4600000000000009</c:v>
                </c:pt>
                <c:pt idx="219">
                  <c:v>11.88</c:v>
                </c:pt>
                <c:pt idx="220">
                  <c:v>12.94</c:v>
                </c:pt>
                <c:pt idx="221">
                  <c:v>5.9</c:v>
                </c:pt>
                <c:pt idx="222">
                  <c:v>5.16</c:v>
                </c:pt>
                <c:pt idx="223">
                  <c:v>9.27</c:v>
                </c:pt>
                <c:pt idx="224">
                  <c:v>4.72</c:v>
                </c:pt>
                <c:pt idx="225">
                  <c:v>11.37</c:v>
                </c:pt>
                <c:pt idx="226">
                  <c:v>9.59</c:v>
                </c:pt>
                <c:pt idx="227">
                  <c:v>12.08</c:v>
                </c:pt>
                <c:pt idx="228">
                  <c:v>4.5</c:v>
                </c:pt>
                <c:pt idx="229">
                  <c:v>15.35</c:v>
                </c:pt>
                <c:pt idx="230">
                  <c:v>12.92</c:v>
                </c:pt>
                <c:pt idx="231">
                  <c:v>12.87</c:v>
                </c:pt>
                <c:pt idx="232">
                  <c:v>4.3899999999999997</c:v>
                </c:pt>
                <c:pt idx="233">
                  <c:v>10.31</c:v>
                </c:pt>
                <c:pt idx="234">
                  <c:v>12.83</c:v>
                </c:pt>
                <c:pt idx="235">
                  <c:v>4.1500000000000004</c:v>
                </c:pt>
                <c:pt idx="236">
                  <c:v>7.29</c:v>
                </c:pt>
                <c:pt idx="237">
                  <c:v>4.92</c:v>
                </c:pt>
                <c:pt idx="238">
                  <c:v>10.17</c:v>
                </c:pt>
                <c:pt idx="239">
                  <c:v>7.38</c:v>
                </c:pt>
                <c:pt idx="240">
                  <c:v>4.51</c:v>
                </c:pt>
                <c:pt idx="241">
                  <c:v>9.39</c:v>
                </c:pt>
                <c:pt idx="242">
                  <c:v>10.81</c:v>
                </c:pt>
                <c:pt idx="243">
                  <c:v>13.54</c:v>
                </c:pt>
                <c:pt idx="244">
                  <c:v>4.4000000000000004</c:v>
                </c:pt>
                <c:pt idx="245">
                  <c:v>4.0999999999999996</c:v>
                </c:pt>
                <c:pt idx="246">
                  <c:v>9.5500000000000007</c:v>
                </c:pt>
                <c:pt idx="247">
                  <c:v>5.64</c:v>
                </c:pt>
                <c:pt idx="248">
                  <c:v>6.32</c:v>
                </c:pt>
                <c:pt idx="249">
                  <c:v>3.84</c:v>
                </c:pt>
                <c:pt idx="250">
                  <c:v>16.100000000000001</c:v>
                </c:pt>
                <c:pt idx="251">
                  <c:v>7.31</c:v>
                </c:pt>
                <c:pt idx="252">
                  <c:v>5.35</c:v>
                </c:pt>
                <c:pt idx="253">
                  <c:v>5.48</c:v>
                </c:pt>
                <c:pt idx="254">
                  <c:v>11.75</c:v>
                </c:pt>
                <c:pt idx="255">
                  <c:v>10.36</c:v>
                </c:pt>
                <c:pt idx="256">
                  <c:v>2.77</c:v>
                </c:pt>
                <c:pt idx="257">
                  <c:v>12.27</c:v>
                </c:pt>
                <c:pt idx="258">
                  <c:v>6.22</c:v>
                </c:pt>
                <c:pt idx="259">
                  <c:v>11.03</c:v>
                </c:pt>
                <c:pt idx="260">
                  <c:v>6.21</c:v>
                </c:pt>
                <c:pt idx="261">
                  <c:v>13.95</c:v>
                </c:pt>
                <c:pt idx="262">
                  <c:v>4.87</c:v>
                </c:pt>
                <c:pt idx="263">
                  <c:v>4.46</c:v>
                </c:pt>
                <c:pt idx="264">
                  <c:v>11.26</c:v>
                </c:pt>
                <c:pt idx="265">
                  <c:v>11.68</c:v>
                </c:pt>
                <c:pt idx="266">
                  <c:v>12.03</c:v>
                </c:pt>
                <c:pt idx="267">
                  <c:v>4.7</c:v>
                </c:pt>
                <c:pt idx="268">
                  <c:v>6.91</c:v>
                </c:pt>
                <c:pt idx="269">
                  <c:v>11.96</c:v>
                </c:pt>
                <c:pt idx="270">
                  <c:v>9.69</c:v>
                </c:pt>
                <c:pt idx="271">
                  <c:v>4.6399999999999997</c:v>
                </c:pt>
                <c:pt idx="272">
                  <c:v>13.7</c:v>
                </c:pt>
                <c:pt idx="273">
                  <c:v>10.65</c:v>
                </c:pt>
                <c:pt idx="274">
                  <c:v>12.51</c:v>
                </c:pt>
                <c:pt idx="275">
                  <c:v>5.92</c:v>
                </c:pt>
                <c:pt idx="276">
                  <c:v>6.02</c:v>
                </c:pt>
                <c:pt idx="277">
                  <c:v>6.07</c:v>
                </c:pt>
                <c:pt idx="278">
                  <c:v>6.93</c:v>
                </c:pt>
                <c:pt idx="279">
                  <c:v>8.74</c:v>
                </c:pt>
                <c:pt idx="280">
                  <c:v>12.06</c:v>
                </c:pt>
                <c:pt idx="281">
                  <c:v>10.24</c:v>
                </c:pt>
                <c:pt idx="282">
                  <c:v>10.26</c:v>
                </c:pt>
                <c:pt idx="283">
                  <c:v>11.05</c:v>
                </c:pt>
                <c:pt idx="284">
                  <c:v>6.38</c:v>
                </c:pt>
                <c:pt idx="285">
                  <c:v>7.12</c:v>
                </c:pt>
                <c:pt idx="286">
                  <c:v>6.24</c:v>
                </c:pt>
                <c:pt idx="287">
                  <c:v>3.67</c:v>
                </c:pt>
                <c:pt idx="288">
                  <c:v>11.37</c:v>
                </c:pt>
                <c:pt idx="289">
                  <c:v>13.66</c:v>
                </c:pt>
                <c:pt idx="290">
                  <c:v>4.43</c:v>
                </c:pt>
                <c:pt idx="291">
                  <c:v>5.68</c:v>
                </c:pt>
                <c:pt idx="292">
                  <c:v>9.83</c:v>
                </c:pt>
                <c:pt idx="293">
                  <c:v>10.96</c:v>
                </c:pt>
                <c:pt idx="294">
                  <c:v>11.11</c:v>
                </c:pt>
                <c:pt idx="295">
                  <c:v>12.84</c:v>
                </c:pt>
                <c:pt idx="296">
                  <c:v>9.57</c:v>
                </c:pt>
                <c:pt idx="297">
                  <c:v>11.82</c:v>
                </c:pt>
                <c:pt idx="298">
                  <c:v>7.79</c:v>
                </c:pt>
                <c:pt idx="299">
                  <c:v>10.86</c:v>
                </c:pt>
                <c:pt idx="300">
                  <c:v>10.43</c:v>
                </c:pt>
                <c:pt idx="301">
                  <c:v>4.13</c:v>
                </c:pt>
                <c:pt idx="302">
                  <c:v>7.17</c:v>
                </c:pt>
                <c:pt idx="303">
                  <c:v>13.88</c:v>
                </c:pt>
                <c:pt idx="304">
                  <c:v>10.28</c:v>
                </c:pt>
                <c:pt idx="305">
                  <c:v>12.67</c:v>
                </c:pt>
                <c:pt idx="306">
                  <c:v>5.15</c:v>
                </c:pt>
                <c:pt idx="307">
                  <c:v>7</c:v>
                </c:pt>
                <c:pt idx="308">
                  <c:v>5.75</c:v>
                </c:pt>
                <c:pt idx="309">
                  <c:v>4.8099999999999996</c:v>
                </c:pt>
                <c:pt idx="310">
                  <c:v>4.58</c:v>
                </c:pt>
                <c:pt idx="311">
                  <c:v>11.06</c:v>
                </c:pt>
                <c:pt idx="312">
                  <c:v>5.49</c:v>
                </c:pt>
                <c:pt idx="313">
                  <c:v>12.4</c:v>
                </c:pt>
                <c:pt idx="314">
                  <c:v>14.55</c:v>
                </c:pt>
                <c:pt idx="315">
                  <c:v>11.08</c:v>
                </c:pt>
                <c:pt idx="316">
                  <c:v>8.57</c:v>
                </c:pt>
                <c:pt idx="317">
                  <c:v>9.09</c:v>
                </c:pt>
                <c:pt idx="318">
                  <c:v>7.52</c:v>
                </c:pt>
                <c:pt idx="319">
                  <c:v>6.16</c:v>
                </c:pt>
                <c:pt idx="320">
                  <c:v>9.64</c:v>
                </c:pt>
                <c:pt idx="321">
                  <c:v>6.34</c:v>
                </c:pt>
                <c:pt idx="322">
                  <c:v>8.2200000000000006</c:v>
                </c:pt>
                <c:pt idx="323">
                  <c:v>11.65</c:v>
                </c:pt>
                <c:pt idx="324">
                  <c:v>13.74</c:v>
                </c:pt>
                <c:pt idx="325">
                  <c:v>3.91</c:v>
                </c:pt>
                <c:pt idx="326">
                  <c:v>11.61</c:v>
                </c:pt>
                <c:pt idx="327">
                  <c:v>11.1</c:v>
                </c:pt>
                <c:pt idx="328">
                  <c:v>11.2</c:v>
                </c:pt>
                <c:pt idx="329">
                  <c:v>5.66</c:v>
                </c:pt>
                <c:pt idx="330">
                  <c:v>3.35</c:v>
                </c:pt>
                <c:pt idx="331">
                  <c:v>14.58</c:v>
                </c:pt>
                <c:pt idx="332">
                  <c:v>10.42</c:v>
                </c:pt>
                <c:pt idx="333">
                  <c:v>10.93</c:v>
                </c:pt>
                <c:pt idx="334">
                  <c:v>8.24</c:v>
                </c:pt>
                <c:pt idx="335">
                  <c:v>4.07</c:v>
                </c:pt>
                <c:pt idx="336">
                  <c:v>11.47</c:v>
                </c:pt>
                <c:pt idx="337">
                  <c:v>5.85</c:v>
                </c:pt>
                <c:pt idx="338">
                  <c:v>11.39</c:v>
                </c:pt>
                <c:pt idx="339">
                  <c:v>7.67</c:v>
                </c:pt>
                <c:pt idx="340">
                  <c:v>7.02</c:v>
                </c:pt>
                <c:pt idx="341">
                  <c:v>10.6</c:v>
                </c:pt>
                <c:pt idx="342">
                  <c:v>5.5</c:v>
                </c:pt>
                <c:pt idx="343">
                  <c:v>9.69</c:v>
                </c:pt>
                <c:pt idx="344">
                  <c:v>5.59</c:v>
                </c:pt>
                <c:pt idx="345">
                  <c:v>10.75</c:v>
                </c:pt>
                <c:pt idx="346">
                  <c:v>9.99</c:v>
                </c:pt>
                <c:pt idx="347">
                  <c:v>5.76</c:v>
                </c:pt>
                <c:pt idx="348">
                  <c:v>12.04</c:v>
                </c:pt>
                <c:pt idx="349">
                  <c:v>7.91</c:v>
                </c:pt>
                <c:pt idx="350">
                  <c:v>10.68</c:v>
                </c:pt>
                <c:pt idx="351">
                  <c:v>7.54</c:v>
                </c:pt>
                <c:pt idx="352">
                  <c:v>2.21</c:v>
                </c:pt>
                <c:pt idx="353">
                  <c:v>11.48</c:v>
                </c:pt>
                <c:pt idx="354">
                  <c:v>12.4</c:v>
                </c:pt>
                <c:pt idx="355">
                  <c:v>4.17</c:v>
                </c:pt>
                <c:pt idx="356">
                  <c:v>6.88</c:v>
                </c:pt>
                <c:pt idx="357">
                  <c:v>6.9</c:v>
                </c:pt>
                <c:pt idx="358">
                  <c:v>5.93</c:v>
                </c:pt>
                <c:pt idx="359">
                  <c:v>10.08</c:v>
                </c:pt>
                <c:pt idx="360">
                  <c:v>9.16</c:v>
                </c:pt>
                <c:pt idx="361">
                  <c:v>10.75</c:v>
                </c:pt>
                <c:pt idx="362">
                  <c:v>11.75</c:v>
                </c:pt>
                <c:pt idx="363">
                  <c:v>10.64</c:v>
                </c:pt>
                <c:pt idx="364">
                  <c:v>12.51</c:v>
                </c:pt>
                <c:pt idx="365">
                  <c:v>11.48</c:v>
                </c:pt>
                <c:pt idx="366">
                  <c:v>15.13</c:v>
                </c:pt>
                <c:pt idx="367">
                  <c:v>8.7200000000000006</c:v>
                </c:pt>
                <c:pt idx="368">
                  <c:v>4.87</c:v>
                </c:pt>
                <c:pt idx="369">
                  <c:v>10.73</c:v>
                </c:pt>
                <c:pt idx="370">
                  <c:v>9.89</c:v>
                </c:pt>
                <c:pt idx="371">
                  <c:v>7.45</c:v>
                </c:pt>
                <c:pt idx="372">
                  <c:v>4.18</c:v>
                </c:pt>
                <c:pt idx="373">
                  <c:v>6.68</c:v>
                </c:pt>
                <c:pt idx="374">
                  <c:v>8.39</c:v>
                </c:pt>
                <c:pt idx="375">
                  <c:v>12.67</c:v>
                </c:pt>
                <c:pt idx="376">
                  <c:v>5.65</c:v>
                </c:pt>
                <c:pt idx="377">
                  <c:v>5.66</c:v>
                </c:pt>
                <c:pt idx="378">
                  <c:v>6.42</c:v>
                </c:pt>
                <c:pt idx="379">
                  <c:v>5.74</c:v>
                </c:pt>
                <c:pt idx="380">
                  <c:v>10.1</c:v>
                </c:pt>
                <c:pt idx="381">
                  <c:v>3.36</c:v>
                </c:pt>
                <c:pt idx="382">
                  <c:v>6.63</c:v>
                </c:pt>
                <c:pt idx="383">
                  <c:v>13.27</c:v>
                </c:pt>
                <c:pt idx="384">
                  <c:v>12.64</c:v>
                </c:pt>
                <c:pt idx="385">
                  <c:v>6.76</c:v>
                </c:pt>
                <c:pt idx="386">
                  <c:v>6.54</c:v>
                </c:pt>
                <c:pt idx="387">
                  <c:v>5.43</c:v>
                </c:pt>
                <c:pt idx="388">
                  <c:v>10.71</c:v>
                </c:pt>
                <c:pt idx="389">
                  <c:v>14.88</c:v>
                </c:pt>
                <c:pt idx="390">
                  <c:v>4.71</c:v>
                </c:pt>
                <c:pt idx="391">
                  <c:v>4.32</c:v>
                </c:pt>
                <c:pt idx="392">
                  <c:v>10.64</c:v>
                </c:pt>
                <c:pt idx="393">
                  <c:v>3.58</c:v>
                </c:pt>
                <c:pt idx="394">
                  <c:v>11.26</c:v>
                </c:pt>
                <c:pt idx="395">
                  <c:v>4.72</c:v>
                </c:pt>
                <c:pt idx="396">
                  <c:v>2.41</c:v>
                </c:pt>
                <c:pt idx="397">
                  <c:v>3.41</c:v>
                </c:pt>
                <c:pt idx="398">
                  <c:v>13.48</c:v>
                </c:pt>
                <c:pt idx="399">
                  <c:v>6.23</c:v>
                </c:pt>
                <c:pt idx="400">
                  <c:v>12.92</c:v>
                </c:pt>
                <c:pt idx="401">
                  <c:v>10.54</c:v>
                </c:pt>
                <c:pt idx="402">
                  <c:v>12.45</c:v>
                </c:pt>
                <c:pt idx="403">
                  <c:v>7.4</c:v>
                </c:pt>
                <c:pt idx="404">
                  <c:v>6.14</c:v>
                </c:pt>
                <c:pt idx="405">
                  <c:v>11.26</c:v>
                </c:pt>
                <c:pt idx="406">
                  <c:v>7.3</c:v>
                </c:pt>
                <c:pt idx="407">
                  <c:v>11.62</c:v>
                </c:pt>
                <c:pt idx="408">
                  <c:v>5.55</c:v>
                </c:pt>
                <c:pt idx="409">
                  <c:v>11.44</c:v>
                </c:pt>
                <c:pt idx="410">
                  <c:v>9.59</c:v>
                </c:pt>
                <c:pt idx="411">
                  <c:v>3.86</c:v>
                </c:pt>
                <c:pt idx="412">
                  <c:v>7.72</c:v>
                </c:pt>
                <c:pt idx="413">
                  <c:v>5.19</c:v>
                </c:pt>
                <c:pt idx="414">
                  <c:v>7.16</c:v>
                </c:pt>
                <c:pt idx="415">
                  <c:v>5.66</c:v>
                </c:pt>
                <c:pt idx="416">
                  <c:v>3.68</c:v>
                </c:pt>
                <c:pt idx="417">
                  <c:v>10.64</c:v>
                </c:pt>
                <c:pt idx="418">
                  <c:v>6.57</c:v>
                </c:pt>
                <c:pt idx="419">
                  <c:v>13.14</c:v>
                </c:pt>
                <c:pt idx="420">
                  <c:v>6.31</c:v>
                </c:pt>
                <c:pt idx="421">
                  <c:v>14.2</c:v>
                </c:pt>
                <c:pt idx="422">
                  <c:v>12.19</c:v>
                </c:pt>
                <c:pt idx="423">
                  <c:v>7.7</c:v>
                </c:pt>
                <c:pt idx="424">
                  <c:v>10.19</c:v>
                </c:pt>
                <c:pt idx="425">
                  <c:v>5.22</c:v>
                </c:pt>
                <c:pt idx="426">
                  <c:v>14.89</c:v>
                </c:pt>
                <c:pt idx="427">
                  <c:v>9.92</c:v>
                </c:pt>
                <c:pt idx="428">
                  <c:v>11.05</c:v>
                </c:pt>
                <c:pt idx="429">
                  <c:v>3.76</c:v>
                </c:pt>
                <c:pt idx="430">
                  <c:v>3.66</c:v>
                </c:pt>
                <c:pt idx="431">
                  <c:v>9.9600000000000009</c:v>
                </c:pt>
                <c:pt idx="432">
                  <c:v>6.31</c:v>
                </c:pt>
                <c:pt idx="433">
                  <c:v>3.75</c:v>
                </c:pt>
                <c:pt idx="434">
                  <c:v>12.26</c:v>
                </c:pt>
                <c:pt idx="435">
                  <c:v>5.84</c:v>
                </c:pt>
                <c:pt idx="436">
                  <c:v>11.22</c:v>
                </c:pt>
                <c:pt idx="437">
                  <c:v>14.16</c:v>
                </c:pt>
                <c:pt idx="438">
                  <c:v>4.84</c:v>
                </c:pt>
                <c:pt idx="439">
                  <c:v>11.38</c:v>
                </c:pt>
                <c:pt idx="440">
                  <c:v>5.57</c:v>
                </c:pt>
                <c:pt idx="441">
                  <c:v>12.85</c:v>
                </c:pt>
                <c:pt idx="442">
                  <c:v>10.52</c:v>
                </c:pt>
                <c:pt idx="443">
                  <c:v>8.09</c:v>
                </c:pt>
                <c:pt idx="444">
                  <c:v>6.87</c:v>
                </c:pt>
                <c:pt idx="445">
                  <c:v>9.3699999999999992</c:v>
                </c:pt>
                <c:pt idx="446">
                  <c:v>8.14</c:v>
                </c:pt>
                <c:pt idx="447">
                  <c:v>2.41</c:v>
                </c:pt>
                <c:pt idx="448">
                  <c:v>8.7899999999999991</c:v>
                </c:pt>
                <c:pt idx="449">
                  <c:v>11.05</c:v>
                </c:pt>
                <c:pt idx="450">
                  <c:v>7.4</c:v>
                </c:pt>
                <c:pt idx="451">
                  <c:v>11.9</c:v>
                </c:pt>
                <c:pt idx="452">
                  <c:v>9.9</c:v>
                </c:pt>
                <c:pt idx="453">
                  <c:v>3.3</c:v>
                </c:pt>
                <c:pt idx="454">
                  <c:v>12.08</c:v>
                </c:pt>
                <c:pt idx="455">
                  <c:v>9.6999999999999993</c:v>
                </c:pt>
                <c:pt idx="456">
                  <c:v>5.5</c:v>
                </c:pt>
                <c:pt idx="457">
                  <c:v>5.7</c:v>
                </c:pt>
                <c:pt idx="458">
                  <c:v>6.39</c:v>
                </c:pt>
                <c:pt idx="459">
                  <c:v>5.54</c:v>
                </c:pt>
                <c:pt idx="460">
                  <c:v>15.31</c:v>
                </c:pt>
                <c:pt idx="461">
                  <c:v>11.38</c:v>
                </c:pt>
                <c:pt idx="462">
                  <c:v>3.66</c:v>
                </c:pt>
                <c:pt idx="463">
                  <c:v>7.6</c:v>
                </c:pt>
                <c:pt idx="464">
                  <c:v>14.54</c:v>
                </c:pt>
                <c:pt idx="465">
                  <c:v>6.69</c:v>
                </c:pt>
                <c:pt idx="466">
                  <c:v>11.55</c:v>
                </c:pt>
                <c:pt idx="467">
                  <c:v>9.65</c:v>
                </c:pt>
                <c:pt idx="468">
                  <c:v>11.07</c:v>
                </c:pt>
                <c:pt idx="469">
                  <c:v>11.15</c:v>
                </c:pt>
                <c:pt idx="470">
                  <c:v>6.84</c:v>
                </c:pt>
                <c:pt idx="471">
                  <c:v>10.81</c:v>
                </c:pt>
                <c:pt idx="472">
                  <c:v>7.12</c:v>
                </c:pt>
                <c:pt idx="473">
                  <c:v>11.77</c:v>
                </c:pt>
                <c:pt idx="474">
                  <c:v>12.54</c:v>
                </c:pt>
                <c:pt idx="475">
                  <c:v>4.37</c:v>
                </c:pt>
                <c:pt idx="476">
                  <c:v>6.6</c:v>
                </c:pt>
                <c:pt idx="477">
                  <c:v>3.14</c:v>
                </c:pt>
                <c:pt idx="478">
                  <c:v>4.6399999999999997</c:v>
                </c:pt>
                <c:pt idx="479">
                  <c:v>5.89</c:v>
                </c:pt>
                <c:pt idx="480">
                  <c:v>10.88</c:v>
                </c:pt>
                <c:pt idx="481">
                  <c:v>8.1199999999999992</c:v>
                </c:pt>
                <c:pt idx="482">
                  <c:v>6.72</c:v>
                </c:pt>
                <c:pt idx="483">
                  <c:v>8.06</c:v>
                </c:pt>
                <c:pt idx="484">
                  <c:v>12.18</c:v>
                </c:pt>
                <c:pt idx="485">
                  <c:v>8.8000000000000007</c:v>
                </c:pt>
                <c:pt idx="486">
                  <c:v>8.23</c:v>
                </c:pt>
                <c:pt idx="487">
                  <c:v>5.17</c:v>
                </c:pt>
                <c:pt idx="488">
                  <c:v>6.32</c:v>
                </c:pt>
                <c:pt idx="489">
                  <c:v>12.83</c:v>
                </c:pt>
                <c:pt idx="490">
                  <c:v>10.44</c:v>
                </c:pt>
                <c:pt idx="491">
                  <c:v>13.17</c:v>
                </c:pt>
                <c:pt idx="492">
                  <c:v>10.86</c:v>
                </c:pt>
                <c:pt idx="493">
                  <c:v>5.86</c:v>
                </c:pt>
                <c:pt idx="494">
                  <c:v>4.1399999999999997</c:v>
                </c:pt>
                <c:pt idx="495">
                  <c:v>12.04</c:v>
                </c:pt>
                <c:pt idx="496">
                  <c:v>12.56</c:v>
                </c:pt>
                <c:pt idx="497">
                  <c:v>7.6</c:v>
                </c:pt>
                <c:pt idx="498">
                  <c:v>4.26</c:v>
                </c:pt>
                <c:pt idx="499">
                  <c:v>10.199999999999999</c:v>
                </c:pt>
                <c:pt idx="500">
                  <c:v>5.71</c:v>
                </c:pt>
                <c:pt idx="501">
                  <c:v>12.18</c:v>
                </c:pt>
                <c:pt idx="502">
                  <c:v>3.43</c:v>
                </c:pt>
                <c:pt idx="503">
                  <c:v>2.76</c:v>
                </c:pt>
                <c:pt idx="504">
                  <c:v>10.87</c:v>
                </c:pt>
                <c:pt idx="505">
                  <c:v>9.4499999999999993</c:v>
                </c:pt>
                <c:pt idx="506">
                  <c:v>11.24</c:v>
                </c:pt>
                <c:pt idx="507">
                  <c:v>11.37</c:v>
                </c:pt>
                <c:pt idx="508">
                  <c:v>12.61</c:v>
                </c:pt>
                <c:pt idx="509">
                  <c:v>5.69</c:v>
                </c:pt>
                <c:pt idx="510">
                  <c:v>5.45</c:v>
                </c:pt>
                <c:pt idx="511">
                  <c:v>4.53</c:v>
                </c:pt>
                <c:pt idx="512">
                  <c:v>4.9800000000000004</c:v>
                </c:pt>
                <c:pt idx="513">
                  <c:v>11.68</c:v>
                </c:pt>
                <c:pt idx="514">
                  <c:v>5.84</c:v>
                </c:pt>
                <c:pt idx="515">
                  <c:v>6.39</c:v>
                </c:pt>
                <c:pt idx="516">
                  <c:v>14.99</c:v>
                </c:pt>
                <c:pt idx="517">
                  <c:v>11.12</c:v>
                </c:pt>
                <c:pt idx="518">
                  <c:v>6.64</c:v>
                </c:pt>
                <c:pt idx="519">
                  <c:v>5.48</c:v>
                </c:pt>
                <c:pt idx="520">
                  <c:v>11.85</c:v>
                </c:pt>
                <c:pt idx="521">
                  <c:v>9.4600000000000009</c:v>
                </c:pt>
                <c:pt idx="522">
                  <c:v>11.56</c:v>
                </c:pt>
                <c:pt idx="523">
                  <c:v>5.99</c:v>
                </c:pt>
                <c:pt idx="524">
                  <c:v>10.82</c:v>
                </c:pt>
                <c:pt idx="525">
                  <c:v>8.93</c:v>
                </c:pt>
                <c:pt idx="526">
                  <c:v>10.81</c:v>
                </c:pt>
                <c:pt idx="527">
                  <c:v>10.17</c:v>
                </c:pt>
                <c:pt idx="528">
                  <c:v>10.61</c:v>
                </c:pt>
                <c:pt idx="529">
                  <c:v>9.39</c:v>
                </c:pt>
                <c:pt idx="530">
                  <c:v>9.19</c:v>
                </c:pt>
                <c:pt idx="531">
                  <c:v>6.92</c:v>
                </c:pt>
                <c:pt idx="532">
                  <c:v>2.79</c:v>
                </c:pt>
                <c:pt idx="533">
                  <c:v>3.44</c:v>
                </c:pt>
                <c:pt idx="534">
                  <c:v>3.91</c:v>
                </c:pt>
                <c:pt idx="535">
                  <c:v>6.18</c:v>
                </c:pt>
                <c:pt idx="536">
                  <c:v>5.09</c:v>
                </c:pt>
                <c:pt idx="537">
                  <c:v>3.91</c:v>
                </c:pt>
                <c:pt idx="538">
                  <c:v>10.79</c:v>
                </c:pt>
                <c:pt idx="539">
                  <c:v>10.99</c:v>
                </c:pt>
                <c:pt idx="540">
                  <c:v>9.44</c:v>
                </c:pt>
                <c:pt idx="541">
                  <c:v>6.78</c:v>
                </c:pt>
                <c:pt idx="542">
                  <c:v>5.13</c:v>
                </c:pt>
                <c:pt idx="543">
                  <c:v>3.14</c:v>
                </c:pt>
                <c:pt idx="544">
                  <c:v>5.24</c:v>
                </c:pt>
                <c:pt idx="545">
                  <c:v>6.49</c:v>
                </c:pt>
                <c:pt idx="546">
                  <c:v>10.47</c:v>
                </c:pt>
                <c:pt idx="547">
                  <c:v>7.38</c:v>
                </c:pt>
                <c:pt idx="548">
                  <c:v>9.39</c:v>
                </c:pt>
                <c:pt idx="549">
                  <c:v>9.69</c:v>
                </c:pt>
                <c:pt idx="550">
                  <c:v>8.1999999999999993</c:v>
                </c:pt>
                <c:pt idx="551">
                  <c:v>6.12</c:v>
                </c:pt>
                <c:pt idx="552">
                  <c:v>5.27</c:v>
                </c:pt>
                <c:pt idx="553">
                  <c:v>0.6</c:v>
                </c:pt>
                <c:pt idx="554">
                  <c:v>9.94</c:v>
                </c:pt>
                <c:pt idx="555">
                  <c:v>12.67</c:v>
                </c:pt>
                <c:pt idx="556">
                  <c:v>6.68</c:v>
                </c:pt>
                <c:pt idx="557">
                  <c:v>5.65</c:v>
                </c:pt>
                <c:pt idx="558">
                  <c:v>13.85</c:v>
                </c:pt>
                <c:pt idx="559">
                  <c:v>6.62</c:v>
                </c:pt>
                <c:pt idx="560">
                  <c:v>5.83</c:v>
                </c:pt>
                <c:pt idx="561">
                  <c:v>7.33</c:v>
                </c:pt>
                <c:pt idx="562">
                  <c:v>10.33</c:v>
                </c:pt>
                <c:pt idx="563">
                  <c:v>9.8800000000000008</c:v>
                </c:pt>
                <c:pt idx="564">
                  <c:v>8.64</c:v>
                </c:pt>
                <c:pt idx="565">
                  <c:v>14.58</c:v>
                </c:pt>
                <c:pt idx="566">
                  <c:v>9.98</c:v>
                </c:pt>
                <c:pt idx="567">
                  <c:v>9.76</c:v>
                </c:pt>
                <c:pt idx="568">
                  <c:v>10.46</c:v>
                </c:pt>
                <c:pt idx="569">
                  <c:v>11.66</c:v>
                </c:pt>
                <c:pt idx="570">
                  <c:v>5.47</c:v>
                </c:pt>
                <c:pt idx="571">
                  <c:v>9.3800000000000008</c:v>
                </c:pt>
                <c:pt idx="572">
                  <c:v>11.27</c:v>
                </c:pt>
                <c:pt idx="573">
                  <c:v>7.02</c:v>
                </c:pt>
                <c:pt idx="574">
                  <c:v>12.67</c:v>
                </c:pt>
                <c:pt idx="575">
                  <c:v>3.09</c:v>
                </c:pt>
                <c:pt idx="576">
                  <c:v>8.32</c:v>
                </c:pt>
                <c:pt idx="577">
                  <c:v>3.63</c:v>
                </c:pt>
                <c:pt idx="578">
                  <c:v>10.86</c:v>
                </c:pt>
                <c:pt idx="579">
                  <c:v>3.76</c:v>
                </c:pt>
                <c:pt idx="580">
                  <c:v>3.83</c:v>
                </c:pt>
                <c:pt idx="581">
                  <c:v>14.09</c:v>
                </c:pt>
                <c:pt idx="582">
                  <c:v>6.38</c:v>
                </c:pt>
                <c:pt idx="583">
                  <c:v>9.49</c:v>
                </c:pt>
                <c:pt idx="584">
                  <c:v>7.71</c:v>
                </c:pt>
                <c:pt idx="585">
                  <c:v>12.94</c:v>
                </c:pt>
                <c:pt idx="586">
                  <c:v>6.31</c:v>
                </c:pt>
                <c:pt idx="587">
                  <c:v>9.5399999999999991</c:v>
                </c:pt>
                <c:pt idx="588">
                  <c:v>4.54</c:v>
                </c:pt>
                <c:pt idx="589">
                  <c:v>9.58</c:v>
                </c:pt>
                <c:pt idx="590">
                  <c:v>4.91</c:v>
                </c:pt>
                <c:pt idx="591">
                  <c:v>6.9</c:v>
                </c:pt>
                <c:pt idx="592">
                  <c:v>9.18</c:v>
                </c:pt>
                <c:pt idx="593">
                  <c:v>4.8499999999999996</c:v>
                </c:pt>
                <c:pt idx="594">
                  <c:v>2.9</c:v>
                </c:pt>
                <c:pt idx="595">
                  <c:v>7.88</c:v>
                </c:pt>
                <c:pt idx="596">
                  <c:v>10.07</c:v>
                </c:pt>
                <c:pt idx="597">
                  <c:v>5.47</c:v>
                </c:pt>
                <c:pt idx="598">
                  <c:v>7.21</c:v>
                </c:pt>
                <c:pt idx="599">
                  <c:v>12.02</c:v>
                </c:pt>
                <c:pt idx="600">
                  <c:v>10.19</c:v>
                </c:pt>
                <c:pt idx="601">
                  <c:v>7.57</c:v>
                </c:pt>
                <c:pt idx="602">
                  <c:v>8.3800000000000008</c:v>
                </c:pt>
                <c:pt idx="603">
                  <c:v>8.81</c:v>
                </c:pt>
                <c:pt idx="604">
                  <c:v>10.14</c:v>
                </c:pt>
                <c:pt idx="605">
                  <c:v>4.2</c:v>
                </c:pt>
                <c:pt idx="606">
                  <c:v>11.2</c:v>
                </c:pt>
                <c:pt idx="607">
                  <c:v>7.81</c:v>
                </c:pt>
                <c:pt idx="608">
                  <c:v>15.12</c:v>
                </c:pt>
                <c:pt idx="609">
                  <c:v>6.12</c:v>
                </c:pt>
                <c:pt idx="610">
                  <c:v>10.97</c:v>
                </c:pt>
                <c:pt idx="611">
                  <c:v>7.02</c:v>
                </c:pt>
                <c:pt idx="612">
                  <c:v>10.35</c:v>
                </c:pt>
                <c:pt idx="613">
                  <c:v>4.51</c:v>
                </c:pt>
                <c:pt idx="614">
                  <c:v>11.7</c:v>
                </c:pt>
                <c:pt idx="615">
                  <c:v>7.2</c:v>
                </c:pt>
                <c:pt idx="616">
                  <c:v>11.02</c:v>
                </c:pt>
                <c:pt idx="617">
                  <c:v>7.59</c:v>
                </c:pt>
                <c:pt idx="618">
                  <c:v>6.5</c:v>
                </c:pt>
                <c:pt idx="619">
                  <c:v>4.8</c:v>
                </c:pt>
                <c:pt idx="620">
                  <c:v>9.24</c:v>
                </c:pt>
                <c:pt idx="621">
                  <c:v>12.18</c:v>
                </c:pt>
                <c:pt idx="622">
                  <c:v>13.08</c:v>
                </c:pt>
                <c:pt idx="623">
                  <c:v>13.51</c:v>
                </c:pt>
              </c:numCache>
            </c:numRef>
          </c:xVal>
          <c:yVal>
            <c:numRef>
              <c:f>'Logistic Regression Final'!$T$4:$T$627</c:f>
              <c:numCache>
                <c:formatCode>0.000</c:formatCode>
                <c:ptCount val="6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1</c:v>
                </c:pt>
                <c:pt idx="408">
                  <c:v>0</c:v>
                </c:pt>
                <c:pt idx="409">
                  <c:v>1</c:v>
                </c:pt>
                <c:pt idx="410">
                  <c:v>1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1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1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1</c:v>
                </c:pt>
                <c:pt idx="450">
                  <c:v>0</c:v>
                </c:pt>
                <c:pt idx="451">
                  <c:v>1</c:v>
                </c:pt>
                <c:pt idx="452">
                  <c:v>1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1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0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1</c:v>
                </c:pt>
                <c:pt idx="566">
                  <c:v>1</c:v>
                </c:pt>
                <c:pt idx="567">
                  <c:v>0</c:v>
                </c:pt>
                <c:pt idx="568">
                  <c:v>1</c:v>
                </c:pt>
                <c:pt idx="569">
                  <c:v>1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1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  <c:pt idx="606">
                  <c:v>1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F1-4AA9-A7F2-06423D25B1D9}"/>
            </c:ext>
          </c:extLst>
        </c:ser>
        <c:ser>
          <c:idx val="2"/>
          <c:order val="2"/>
          <c:tx>
            <c:v>Unobserved Value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rgbClr val="FFFF89"/>
                </a:solidFill>
              </a:ln>
              <a:effectLst/>
            </c:spPr>
          </c:marker>
          <c:xVal>
            <c:numRef>
              <c:f>'Logistic Regression Final'!$O$4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'Logistic Regression Final'!$O$6</c:f>
              <c:numCache>
                <c:formatCode>0.0%</c:formatCode>
                <c:ptCount val="1"/>
                <c:pt idx="0">
                  <c:v>0.66418493040233306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F1-4AA9-A7F2-06423D25B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483136"/>
        <c:axId val="1773415456"/>
      </c:scatterChart>
      <c:valAx>
        <c:axId val="1773483136"/>
        <c:scaling>
          <c:orientation val="minMax"/>
          <c:max val="1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EMAILS</a:t>
                </a:r>
                <a:r>
                  <a:rPr lang="en-US" sz="1200" b="1" baseline="0"/>
                  <a:t> PER WEEK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44165226769334248"/>
              <c:y val="0.944733658292713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415456"/>
        <c:crosses val="autoZero"/>
        <c:crossBetween val="midCat"/>
      </c:valAx>
      <c:valAx>
        <c:axId val="1773415456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1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UNSUBSCRIBE PROBABILITY</a:t>
                </a:r>
              </a:p>
            </c:rich>
          </c:tx>
          <c:layout>
            <c:manualLayout>
              <c:xMode val="edge"/>
              <c:yMode val="edge"/>
              <c:x val="2.0226537216828477E-3"/>
              <c:y val="0.25380072683222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483136"/>
        <c:crosses val="autoZero"/>
        <c:crossBetween val="midCat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298596203419995"/>
          <c:y val="0.58998011234343928"/>
          <c:w val="0.22448885702459584"/>
          <c:h val="0.138546019039781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W$8" lockText="1" noThreeD="1"/>
</file>

<file path=xl/ctrlProps/ctrlProp2.xml><?xml version="1.0" encoding="utf-8"?>
<formControlPr xmlns="http://schemas.microsoft.com/office/spreadsheetml/2009/9/main" objectType="CheckBox" fmlaLink="$W$10" lockText="1" noThreeD="1"/>
</file>

<file path=xl/ctrlProps/ctrlProp3.xml><?xml version="1.0" encoding="utf-8"?>
<formControlPr xmlns="http://schemas.microsoft.com/office/spreadsheetml/2009/9/main" objectType="Spin" dx="26" fmlaLink="$J$4" max="50" page="10" val="50"/>
</file>

<file path=xl/ctrlProps/ctrlProp4.xml><?xml version="1.0" encoding="utf-8"?>
<formControlPr xmlns="http://schemas.microsoft.com/office/spreadsheetml/2009/9/main" objectType="Spin" dx="26" fmlaLink="$J$5" max="50" page="10" val="0"/>
</file>

<file path=xl/ctrlProps/ctrlProp5.xml><?xml version="1.0" encoding="utf-8"?>
<formControlPr xmlns="http://schemas.microsoft.com/office/spreadsheetml/2009/9/main" objectType="CheckBox" fmlaLink="$W$11" lockText="1" noThreeD="1"/>
</file>

<file path=xl/ctrlProps/ctrlProp6.xml><?xml version="1.0" encoding="utf-8"?>
<formControlPr xmlns="http://schemas.microsoft.com/office/spreadsheetml/2009/9/main" objectType="CheckBox" fmlaLink="$W$8" lockText="1" noThreeD="1"/>
</file>

<file path=xl/ctrlProps/ctrlProp7.xml><?xml version="1.0" encoding="utf-8"?>
<formControlPr xmlns="http://schemas.microsoft.com/office/spreadsheetml/2009/9/main" objectType="CheckBox" checked="Checked" fmlaLink="$W$10" lockText="1" noThreeD="1"/>
</file>

<file path=xl/ctrlProps/ctrlProp8.xml><?xml version="1.0" encoding="utf-8"?>
<formControlPr xmlns="http://schemas.microsoft.com/office/spreadsheetml/2009/9/main" objectType="Spin" dx="26" fmlaLink="$J$4" max="50" page="10" val="34"/>
</file>

<file path=xl/ctrlProps/ctrlProp9.xml><?xml version="1.0" encoding="utf-8"?>
<formControlPr xmlns="http://schemas.microsoft.com/office/spreadsheetml/2009/9/main" objectType="Spin" dx="26" fmlaLink="$J$5" max="50" page="10" val="2"/>
</file>

<file path=xl/ctrlProps/ctrlProp10.xml><?xml version="1.0" encoding="utf-8"?>
<formControlPr xmlns="http://schemas.microsoft.com/office/spreadsheetml/2009/9/main" objectType="CheckBox" checked="Checked" fmlaLink="$W$11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493395</xdr:colOff>
      <xdr:row>7</xdr:row>
      <xdr:rowOff>190500</xdr:rowOff>
    </xdr:from>
    <xdr:to>
      <xdr:col>15</xdr:col>
      <xdr:colOff>123825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7D52A3-2BB5-496C-992B-A70CF641CC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38100</xdr:colOff>
          <xdr:row>26</xdr:row>
          <xdr:rowOff>142875</xdr:rowOff>
        </xdr:from>
        <xdr:to>
          <xdr:col>13</xdr:col>
          <xdr:colOff>782954</xdr:colOff>
          <xdr:row>28</xdr:row>
          <xdr:rowOff>23812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5A1ADE-E62F-46F5-ACF2-0DE5C6BB0D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Add Jitter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638175</xdr:colOff>
          <xdr:row>5</xdr:row>
          <xdr:rowOff>209550</xdr:rowOff>
        </xdr:from>
        <xdr:to>
          <xdr:col>10</xdr:col>
          <xdr:colOff>1301115</xdr:colOff>
          <xdr:row>7</xdr:row>
          <xdr:rowOff>53339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FFEAED8-83C0-4161-BA86-0CF54BC29E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Optimize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3</xdr:row>
          <xdr:rowOff>38100</xdr:rowOff>
        </xdr:from>
        <xdr:to>
          <xdr:col>9</xdr:col>
          <xdr:colOff>419100</xdr:colOff>
          <xdr:row>4</xdr:row>
          <xdr:rowOff>161925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81596F9-D5D7-4895-98D7-EED011F1FD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5</xdr:row>
          <xdr:rowOff>47625</xdr:rowOff>
        </xdr:from>
        <xdr:to>
          <xdr:col>9</xdr:col>
          <xdr:colOff>419100</xdr:colOff>
          <xdr:row>6</xdr:row>
          <xdr:rowOff>180975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9313943-7B23-4B6F-8194-7810B35AA7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26</xdr:row>
          <xdr:rowOff>142875</xdr:rowOff>
        </xdr:from>
        <xdr:to>
          <xdr:col>14</xdr:col>
          <xdr:colOff>819149</xdr:colOff>
          <xdr:row>28</xdr:row>
          <xdr:rowOff>15239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9F308A2-7343-4ED6-8D65-C563D72DA3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Show Model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493395</xdr:colOff>
      <xdr:row>7</xdr:row>
      <xdr:rowOff>190500</xdr:rowOff>
    </xdr:from>
    <xdr:to>
      <xdr:col>15</xdr:col>
      <xdr:colOff>123825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53F439-3C0B-4BCE-ADEB-1D75BAC3AF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38100</xdr:colOff>
          <xdr:row>26</xdr:row>
          <xdr:rowOff>142875</xdr:rowOff>
        </xdr:from>
        <xdr:to>
          <xdr:col>13</xdr:col>
          <xdr:colOff>782954</xdr:colOff>
          <xdr:row>28</xdr:row>
          <xdr:rowOff>23812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8D753DAD-344E-434C-876A-A8727C480A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Add Jitter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638175</xdr:colOff>
          <xdr:row>5</xdr:row>
          <xdr:rowOff>209550</xdr:rowOff>
        </xdr:from>
        <xdr:to>
          <xdr:col>10</xdr:col>
          <xdr:colOff>1301115</xdr:colOff>
          <xdr:row>7</xdr:row>
          <xdr:rowOff>53339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62504A3A-5291-4738-9F4B-B27D54C93A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Optimize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3</xdr:row>
          <xdr:rowOff>38100</xdr:rowOff>
        </xdr:from>
        <xdr:to>
          <xdr:col>9</xdr:col>
          <xdr:colOff>419100</xdr:colOff>
          <xdr:row>4</xdr:row>
          <xdr:rowOff>161925</xdr:rowOff>
        </xdr:to>
        <xdr:sp macro="" textlink="">
          <xdr:nvSpPr>
            <xdr:cNvPr id="2051" name="Spinne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543C3871-3C9A-4B46-A521-B3F1AB1A77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5</xdr:row>
          <xdr:rowOff>47625</xdr:rowOff>
        </xdr:from>
        <xdr:to>
          <xdr:col>9</xdr:col>
          <xdr:colOff>419100</xdr:colOff>
          <xdr:row>6</xdr:row>
          <xdr:rowOff>180975</xdr:rowOff>
        </xdr:to>
        <xdr:sp macro="" textlink="">
          <xdr:nvSpPr>
            <xdr:cNvPr id="2052" name="Spinne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31C6FF80-4E33-4443-B581-5B992657C9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26</xdr:row>
          <xdr:rowOff>142875</xdr:rowOff>
        </xdr:from>
        <xdr:to>
          <xdr:col>14</xdr:col>
          <xdr:colOff>819149</xdr:colOff>
          <xdr:row>28</xdr:row>
          <xdr:rowOff>15239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19A14EDC-8E3B-45B7-96FD-AA61309C7E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Show Model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line%20courses/Data%20Science%20ML/Udemy%20The%20Complete%20Visual%20Guide%20to%20Machine%20Learning%20and%20Data%20Science/Maven_ML_Dem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reliminary QA"/>
      <sheetName val="Histograms"/>
      <sheetName val="Normal Distribution"/>
      <sheetName val="Frequency Table"/>
      <sheetName val="Correlation"/>
      <sheetName val="K Nearest Neighbors (KNN)"/>
      <sheetName val="Naive Bayes"/>
      <sheetName val="Decision Trees"/>
      <sheetName val="Decision Tree Pivot"/>
      <sheetName val="Logistic Regression"/>
      <sheetName val="Sentiment Analysis"/>
      <sheetName val="Univariate Linear Regression"/>
      <sheetName val="Non-Linear Regression"/>
      <sheetName val="Auto Correlation"/>
      <sheetName val="One-Hot Encoding"/>
      <sheetName val="Seasonality + Trend"/>
      <sheetName val="Smoothing"/>
      <sheetName val="Non-Linear Trend"/>
      <sheetName val="Intervention Analysis"/>
      <sheetName val="K-Means"/>
      <sheetName val="Apriori"/>
      <sheetName val="Markov Chain"/>
      <sheetName val="Outlier Detection"/>
    </sheetNames>
    <sheetDataSet>
      <sheetData sheetId="0"/>
      <sheetData sheetId="1"/>
      <sheetData sheetId="2"/>
      <sheetData sheetId="3">
        <row r="4">
          <cell r="F4">
            <v>180</v>
          </cell>
          <cell r="V4">
            <v>130</v>
          </cell>
          <cell r="W4">
            <v>130</v>
          </cell>
          <cell r="X4">
            <v>0</v>
          </cell>
          <cell r="Y4">
            <v>0</v>
          </cell>
          <cell r="AB4" t="str">
            <v/>
          </cell>
        </row>
        <row r="5">
          <cell r="F5">
            <v>165</v>
          </cell>
          <cell r="V5">
            <v>131</v>
          </cell>
          <cell r="X5">
            <v>0</v>
          </cell>
          <cell r="Y5">
            <v>0</v>
          </cell>
        </row>
        <row r="6">
          <cell r="F6">
            <v>178</v>
          </cell>
          <cell r="V6">
            <v>132</v>
          </cell>
          <cell r="X6">
            <v>0</v>
          </cell>
          <cell r="Y6">
            <v>0</v>
          </cell>
        </row>
        <row r="7">
          <cell r="F7">
            <v>177</v>
          </cell>
          <cell r="V7">
            <v>133</v>
          </cell>
          <cell r="X7">
            <v>1</v>
          </cell>
          <cell r="Y7">
            <v>0</v>
          </cell>
        </row>
        <row r="8">
          <cell r="F8">
            <v>160</v>
          </cell>
          <cell r="V8">
            <v>134</v>
          </cell>
          <cell r="X8">
            <v>0</v>
          </cell>
          <cell r="Y8">
            <v>0</v>
          </cell>
        </row>
        <row r="9">
          <cell r="F9">
            <v>176</v>
          </cell>
          <cell r="V9">
            <v>135</v>
          </cell>
          <cell r="X9">
            <v>0</v>
          </cell>
          <cell r="Y9">
            <v>0</v>
          </cell>
        </row>
        <row r="10">
          <cell r="F10">
            <v>165</v>
          </cell>
          <cell r="V10">
            <v>136</v>
          </cell>
          <cell r="X10">
            <v>0</v>
          </cell>
          <cell r="Y10">
            <v>0</v>
          </cell>
        </row>
        <row r="11">
          <cell r="F11">
            <v>183</v>
          </cell>
          <cell r="V11">
            <v>137</v>
          </cell>
          <cell r="X11">
            <v>1</v>
          </cell>
          <cell r="Y11">
            <v>0</v>
          </cell>
        </row>
        <row r="12">
          <cell r="F12">
            <v>193</v>
          </cell>
          <cell r="V12">
            <v>138</v>
          </cell>
          <cell r="X12">
            <v>0</v>
          </cell>
          <cell r="Y12">
            <v>1</v>
          </cell>
        </row>
        <row r="13">
          <cell r="F13">
            <v>169</v>
          </cell>
          <cell r="V13">
            <v>139</v>
          </cell>
          <cell r="X13">
            <v>0</v>
          </cell>
          <cell r="Y13">
            <v>1</v>
          </cell>
        </row>
        <row r="14">
          <cell r="F14">
            <v>168</v>
          </cell>
          <cell r="V14">
            <v>140</v>
          </cell>
          <cell r="X14">
            <v>1</v>
          </cell>
          <cell r="Y14">
            <v>1</v>
          </cell>
        </row>
        <row r="15">
          <cell r="F15">
            <v>186</v>
          </cell>
          <cell r="V15">
            <v>141</v>
          </cell>
          <cell r="X15">
            <v>0</v>
          </cell>
          <cell r="Y15">
            <v>2</v>
          </cell>
        </row>
        <row r="16">
          <cell r="F16">
            <v>173</v>
          </cell>
          <cell r="V16">
            <v>142</v>
          </cell>
          <cell r="X16">
            <v>0</v>
          </cell>
          <cell r="Y16">
            <v>4</v>
          </cell>
        </row>
        <row r="17">
          <cell r="F17">
            <v>187</v>
          </cell>
          <cell r="V17">
            <v>143</v>
          </cell>
          <cell r="X17">
            <v>4</v>
          </cell>
          <cell r="Y17">
            <v>8</v>
          </cell>
        </row>
        <row r="18">
          <cell r="F18">
            <v>173</v>
          </cell>
          <cell r="V18">
            <v>144</v>
          </cell>
          <cell r="X18">
            <v>1</v>
          </cell>
          <cell r="Y18">
            <v>6</v>
          </cell>
        </row>
        <row r="19">
          <cell r="F19">
            <v>165</v>
          </cell>
          <cell r="V19">
            <v>145</v>
          </cell>
          <cell r="X19">
            <v>5</v>
          </cell>
          <cell r="Y19">
            <v>16</v>
          </cell>
        </row>
        <row r="20">
          <cell r="F20">
            <v>171</v>
          </cell>
          <cell r="V20">
            <v>146</v>
          </cell>
          <cell r="X20">
            <v>4</v>
          </cell>
          <cell r="Y20">
            <v>19</v>
          </cell>
        </row>
        <row r="21">
          <cell r="F21">
            <v>171</v>
          </cell>
          <cell r="V21">
            <v>147</v>
          </cell>
          <cell r="X21">
            <v>5</v>
          </cell>
          <cell r="Y21">
            <v>25</v>
          </cell>
        </row>
        <row r="22">
          <cell r="F22">
            <v>170</v>
          </cell>
          <cell r="V22">
            <v>148</v>
          </cell>
          <cell r="X22">
            <v>5</v>
          </cell>
          <cell r="Y22">
            <v>30</v>
          </cell>
        </row>
        <row r="23">
          <cell r="F23">
            <v>166</v>
          </cell>
          <cell r="V23">
            <v>149</v>
          </cell>
          <cell r="X23">
            <v>6</v>
          </cell>
          <cell r="Y23">
            <v>48</v>
          </cell>
        </row>
        <row r="24">
          <cell r="F24">
            <v>167</v>
          </cell>
          <cell r="V24">
            <v>150</v>
          </cell>
          <cell r="X24">
            <v>23</v>
          </cell>
          <cell r="Y24">
            <v>57</v>
          </cell>
        </row>
        <row r="25">
          <cell r="F25">
            <v>162</v>
          </cell>
          <cell r="V25">
            <v>151</v>
          </cell>
          <cell r="X25">
            <v>12</v>
          </cell>
          <cell r="Y25">
            <v>66</v>
          </cell>
        </row>
        <row r="26">
          <cell r="F26">
            <v>160</v>
          </cell>
          <cell r="V26">
            <v>152</v>
          </cell>
          <cell r="X26">
            <v>30</v>
          </cell>
          <cell r="Y26">
            <v>86</v>
          </cell>
        </row>
        <row r="27">
          <cell r="F27">
            <v>186</v>
          </cell>
          <cell r="V27">
            <v>153</v>
          </cell>
          <cell r="X27">
            <v>33</v>
          </cell>
          <cell r="Y27">
            <v>119</v>
          </cell>
        </row>
        <row r="28">
          <cell r="F28">
            <v>158</v>
          </cell>
          <cell r="V28">
            <v>154</v>
          </cell>
          <cell r="X28">
            <v>19</v>
          </cell>
          <cell r="Y28">
            <v>138</v>
          </cell>
        </row>
        <row r="29">
          <cell r="F29">
            <v>160</v>
          </cell>
          <cell r="V29">
            <v>155</v>
          </cell>
          <cell r="X29">
            <v>66</v>
          </cell>
          <cell r="Y29">
            <v>179</v>
          </cell>
        </row>
        <row r="30">
          <cell r="F30">
            <v>157</v>
          </cell>
          <cell r="V30">
            <v>156</v>
          </cell>
          <cell r="X30">
            <v>43</v>
          </cell>
          <cell r="Y30">
            <v>171</v>
          </cell>
        </row>
        <row r="31">
          <cell r="F31">
            <v>163</v>
          </cell>
          <cell r="V31">
            <v>157</v>
          </cell>
          <cell r="X31">
            <v>79</v>
          </cell>
          <cell r="Y31">
            <v>222</v>
          </cell>
        </row>
        <row r="32">
          <cell r="F32">
            <v>173</v>
          </cell>
          <cell r="V32">
            <v>158</v>
          </cell>
          <cell r="X32">
            <v>92</v>
          </cell>
          <cell r="Y32">
            <v>260</v>
          </cell>
        </row>
        <row r="33">
          <cell r="F33">
            <v>161</v>
          </cell>
          <cell r="V33">
            <v>159</v>
          </cell>
          <cell r="X33">
            <v>69</v>
          </cell>
          <cell r="Y33">
            <v>250</v>
          </cell>
        </row>
        <row r="34">
          <cell r="F34">
            <v>175</v>
          </cell>
          <cell r="V34">
            <v>160</v>
          </cell>
          <cell r="X34">
            <v>188</v>
          </cell>
          <cell r="Y34">
            <v>282</v>
          </cell>
        </row>
        <row r="35">
          <cell r="F35">
            <v>162</v>
          </cell>
          <cell r="V35">
            <v>161</v>
          </cell>
          <cell r="X35">
            <v>86</v>
          </cell>
          <cell r="Y35">
            <v>279</v>
          </cell>
        </row>
        <row r="36">
          <cell r="F36">
            <v>179</v>
          </cell>
          <cell r="V36">
            <v>162</v>
          </cell>
          <cell r="X36">
            <v>131</v>
          </cell>
          <cell r="Y36">
            <v>269</v>
          </cell>
        </row>
        <row r="37">
          <cell r="F37">
            <v>172</v>
          </cell>
          <cell r="V37">
            <v>163</v>
          </cell>
          <cell r="X37">
            <v>199</v>
          </cell>
          <cell r="Y37">
            <v>308</v>
          </cell>
        </row>
        <row r="38">
          <cell r="F38">
            <v>160</v>
          </cell>
          <cell r="V38">
            <v>164</v>
          </cell>
          <cell r="X38">
            <v>153</v>
          </cell>
          <cell r="Y38">
            <v>273</v>
          </cell>
        </row>
        <row r="39">
          <cell r="F39">
            <v>175</v>
          </cell>
          <cell r="V39">
            <v>165</v>
          </cell>
          <cell r="X39">
            <v>303</v>
          </cell>
          <cell r="Y39">
            <v>268</v>
          </cell>
        </row>
        <row r="40">
          <cell r="F40">
            <v>170</v>
          </cell>
          <cell r="V40">
            <v>166</v>
          </cell>
          <cell r="X40">
            <v>144</v>
          </cell>
          <cell r="Y40">
            <v>261</v>
          </cell>
        </row>
        <row r="41">
          <cell r="F41">
            <v>177</v>
          </cell>
          <cell r="V41">
            <v>167</v>
          </cell>
          <cell r="X41">
            <v>210</v>
          </cell>
          <cell r="Y41">
            <v>209</v>
          </cell>
        </row>
        <row r="42">
          <cell r="F42">
            <v>172</v>
          </cell>
          <cell r="V42">
            <v>168</v>
          </cell>
          <cell r="X42">
            <v>309</v>
          </cell>
          <cell r="Y42">
            <v>189</v>
          </cell>
        </row>
        <row r="43">
          <cell r="F43">
            <v>166</v>
          </cell>
          <cell r="V43">
            <v>169</v>
          </cell>
          <cell r="X43">
            <v>178</v>
          </cell>
          <cell r="Y43">
            <v>210</v>
          </cell>
        </row>
        <row r="44">
          <cell r="F44">
            <v>169</v>
          </cell>
          <cell r="V44">
            <v>170</v>
          </cell>
          <cell r="X44">
            <v>356</v>
          </cell>
          <cell r="Y44">
            <v>160</v>
          </cell>
        </row>
        <row r="45">
          <cell r="F45">
            <v>165</v>
          </cell>
          <cell r="V45">
            <v>171</v>
          </cell>
          <cell r="X45">
            <v>129</v>
          </cell>
          <cell r="Y45">
            <v>128</v>
          </cell>
        </row>
        <row r="46">
          <cell r="F46">
            <v>165</v>
          </cell>
          <cell r="V46">
            <v>172</v>
          </cell>
          <cell r="X46">
            <v>216</v>
          </cell>
          <cell r="Y46">
            <v>108</v>
          </cell>
        </row>
        <row r="47">
          <cell r="F47">
            <v>165</v>
          </cell>
          <cell r="V47">
            <v>173</v>
          </cell>
          <cell r="X47">
            <v>258</v>
          </cell>
          <cell r="Y47">
            <v>88</v>
          </cell>
        </row>
        <row r="48">
          <cell r="F48">
            <v>170</v>
          </cell>
          <cell r="V48">
            <v>174</v>
          </cell>
          <cell r="X48">
            <v>139</v>
          </cell>
          <cell r="Y48">
            <v>70</v>
          </cell>
        </row>
        <row r="49">
          <cell r="F49">
            <v>156</v>
          </cell>
          <cell r="V49">
            <v>175</v>
          </cell>
          <cell r="X49">
            <v>251</v>
          </cell>
          <cell r="Y49">
            <v>49</v>
          </cell>
        </row>
        <row r="50">
          <cell r="F50">
            <v>161</v>
          </cell>
          <cell r="V50">
            <v>176</v>
          </cell>
          <cell r="X50">
            <v>141</v>
          </cell>
          <cell r="Y50">
            <v>40</v>
          </cell>
        </row>
        <row r="51">
          <cell r="F51">
            <v>155</v>
          </cell>
          <cell r="V51">
            <v>177</v>
          </cell>
          <cell r="X51">
            <v>113</v>
          </cell>
          <cell r="Y51">
            <v>38</v>
          </cell>
        </row>
        <row r="52">
          <cell r="F52">
            <v>168</v>
          </cell>
          <cell r="V52">
            <v>178</v>
          </cell>
          <cell r="X52">
            <v>190</v>
          </cell>
          <cell r="Y52">
            <v>19</v>
          </cell>
        </row>
        <row r="53">
          <cell r="F53">
            <v>162</v>
          </cell>
          <cell r="V53">
            <v>179</v>
          </cell>
          <cell r="X53">
            <v>69</v>
          </cell>
          <cell r="Y53">
            <v>17</v>
          </cell>
        </row>
        <row r="54">
          <cell r="F54">
            <v>173</v>
          </cell>
          <cell r="V54">
            <v>180</v>
          </cell>
          <cell r="X54">
            <v>180</v>
          </cell>
          <cell r="Y54">
            <v>14</v>
          </cell>
        </row>
        <row r="55">
          <cell r="F55">
            <v>176</v>
          </cell>
          <cell r="V55">
            <v>181</v>
          </cell>
          <cell r="X55">
            <v>48</v>
          </cell>
          <cell r="Y55">
            <v>4</v>
          </cell>
        </row>
        <row r="56">
          <cell r="F56">
            <v>173</v>
          </cell>
          <cell r="V56">
            <v>182</v>
          </cell>
          <cell r="X56">
            <v>65</v>
          </cell>
          <cell r="Y56">
            <v>3</v>
          </cell>
        </row>
        <row r="57">
          <cell r="F57">
            <v>180</v>
          </cell>
          <cell r="V57">
            <v>183</v>
          </cell>
          <cell r="X57">
            <v>93</v>
          </cell>
          <cell r="Y57">
            <v>1</v>
          </cell>
        </row>
        <row r="58">
          <cell r="F58">
            <v>168</v>
          </cell>
          <cell r="V58">
            <v>184</v>
          </cell>
          <cell r="X58">
            <v>47</v>
          </cell>
          <cell r="Y58">
            <v>3</v>
          </cell>
        </row>
        <row r="59">
          <cell r="F59">
            <v>146</v>
          </cell>
          <cell r="V59">
            <v>185</v>
          </cell>
          <cell r="X59">
            <v>61</v>
          </cell>
          <cell r="Y59">
            <v>0</v>
          </cell>
        </row>
        <row r="60">
          <cell r="F60">
            <v>169</v>
          </cell>
          <cell r="V60">
            <v>186</v>
          </cell>
          <cell r="X60">
            <v>38</v>
          </cell>
          <cell r="Y60">
            <v>0</v>
          </cell>
        </row>
        <row r="61">
          <cell r="F61">
            <v>167</v>
          </cell>
          <cell r="V61">
            <v>187</v>
          </cell>
          <cell r="X61">
            <v>22</v>
          </cell>
          <cell r="Y61">
            <v>1</v>
          </cell>
        </row>
        <row r="62">
          <cell r="F62">
            <v>183</v>
          </cell>
          <cell r="V62">
            <v>188</v>
          </cell>
          <cell r="X62">
            <v>35</v>
          </cell>
          <cell r="Y62">
            <v>0</v>
          </cell>
        </row>
        <row r="63">
          <cell r="F63">
            <v>171</v>
          </cell>
          <cell r="V63">
            <v>189</v>
          </cell>
          <cell r="X63">
            <v>7</v>
          </cell>
          <cell r="Y63">
            <v>0</v>
          </cell>
        </row>
        <row r="64">
          <cell r="F64">
            <v>170</v>
          </cell>
          <cell r="V64">
            <v>190</v>
          </cell>
          <cell r="X64">
            <v>28</v>
          </cell>
          <cell r="Y64">
            <v>0</v>
          </cell>
        </row>
        <row r="65">
          <cell r="F65">
            <v>167</v>
          </cell>
          <cell r="V65">
            <v>191</v>
          </cell>
          <cell r="X65">
            <v>14</v>
          </cell>
          <cell r="Y65">
            <v>0</v>
          </cell>
        </row>
        <row r="66">
          <cell r="F66">
            <v>160</v>
          </cell>
          <cell r="V66">
            <v>192</v>
          </cell>
          <cell r="X66">
            <v>15</v>
          </cell>
          <cell r="Y66">
            <v>0</v>
          </cell>
        </row>
        <row r="67">
          <cell r="F67">
            <v>170</v>
          </cell>
          <cell r="V67">
            <v>193</v>
          </cell>
          <cell r="X67">
            <v>19</v>
          </cell>
          <cell r="Y67">
            <v>0</v>
          </cell>
        </row>
        <row r="68">
          <cell r="F68">
            <v>187</v>
          </cell>
          <cell r="V68">
            <v>194</v>
          </cell>
          <cell r="X68">
            <v>4</v>
          </cell>
          <cell r="Y68">
            <v>0</v>
          </cell>
        </row>
        <row r="69">
          <cell r="F69">
            <v>162</v>
          </cell>
          <cell r="V69">
            <v>195</v>
          </cell>
          <cell r="X69">
            <v>14</v>
          </cell>
          <cell r="Y69">
            <v>0</v>
          </cell>
        </row>
        <row r="70">
          <cell r="F70">
            <v>157</v>
          </cell>
          <cell r="V70">
            <v>196</v>
          </cell>
          <cell r="X70">
            <v>7</v>
          </cell>
          <cell r="Y70">
            <v>0</v>
          </cell>
        </row>
        <row r="71">
          <cell r="F71">
            <v>173</v>
          </cell>
          <cell r="V71">
            <v>197</v>
          </cell>
          <cell r="X71">
            <v>1</v>
          </cell>
          <cell r="Y71">
            <v>0</v>
          </cell>
        </row>
        <row r="72">
          <cell r="F72">
            <v>168</v>
          </cell>
          <cell r="V72">
            <v>198</v>
          </cell>
          <cell r="X72">
            <v>3</v>
          </cell>
          <cell r="Y72">
            <v>0</v>
          </cell>
        </row>
        <row r="73">
          <cell r="F73">
            <v>165</v>
          </cell>
          <cell r="V73">
            <v>199</v>
          </cell>
          <cell r="X73">
            <v>0</v>
          </cell>
          <cell r="Y73">
            <v>0</v>
          </cell>
        </row>
        <row r="74">
          <cell r="F74">
            <v>168</v>
          </cell>
          <cell r="V74">
            <v>200</v>
          </cell>
          <cell r="X74">
            <v>0</v>
          </cell>
          <cell r="Y74">
            <v>0</v>
          </cell>
        </row>
        <row r="75">
          <cell r="F75">
            <v>165</v>
          </cell>
          <cell r="V75">
            <v>201</v>
          </cell>
          <cell r="X75">
            <v>1</v>
          </cell>
          <cell r="Y75">
            <v>0</v>
          </cell>
        </row>
        <row r="76">
          <cell r="F76">
            <v>153</v>
          </cell>
          <cell r="V76">
            <v>202</v>
          </cell>
          <cell r="X76">
            <v>1</v>
          </cell>
          <cell r="Y76">
            <v>0</v>
          </cell>
        </row>
        <row r="77">
          <cell r="F77">
            <v>156</v>
          </cell>
          <cell r="V77">
            <v>203</v>
          </cell>
          <cell r="X77">
            <v>2</v>
          </cell>
          <cell r="Y77">
            <v>0</v>
          </cell>
        </row>
        <row r="78">
          <cell r="F78">
            <v>186</v>
          </cell>
        </row>
        <row r="79">
          <cell r="F79">
            <v>166</v>
          </cell>
        </row>
        <row r="80">
          <cell r="F80">
            <v>156</v>
          </cell>
        </row>
        <row r="81">
          <cell r="F81">
            <v>162</v>
          </cell>
        </row>
        <row r="82">
          <cell r="F82">
            <v>172</v>
          </cell>
        </row>
        <row r="83">
          <cell r="F83">
            <v>163</v>
          </cell>
        </row>
        <row r="84">
          <cell r="F84">
            <v>171</v>
          </cell>
        </row>
        <row r="85">
          <cell r="F85">
            <v>176</v>
          </cell>
        </row>
        <row r="86">
          <cell r="F86">
            <v>195</v>
          </cell>
        </row>
        <row r="87">
          <cell r="F87">
            <v>174</v>
          </cell>
        </row>
        <row r="88">
          <cell r="F88">
            <v>192</v>
          </cell>
        </row>
        <row r="89">
          <cell r="F89">
            <v>165</v>
          </cell>
        </row>
        <row r="90">
          <cell r="F90">
            <v>172</v>
          </cell>
        </row>
        <row r="91">
          <cell r="F91">
            <v>165</v>
          </cell>
        </row>
        <row r="92">
          <cell r="F92">
            <v>169</v>
          </cell>
        </row>
        <row r="93">
          <cell r="F93">
            <v>157</v>
          </cell>
        </row>
        <row r="94">
          <cell r="F94">
            <v>156</v>
          </cell>
        </row>
        <row r="95">
          <cell r="F95">
            <v>164</v>
          </cell>
        </row>
        <row r="96">
          <cell r="F96">
            <v>175</v>
          </cell>
        </row>
        <row r="97">
          <cell r="F97">
            <v>176</v>
          </cell>
        </row>
        <row r="98">
          <cell r="F98">
            <v>175</v>
          </cell>
        </row>
        <row r="99">
          <cell r="F99">
            <v>165</v>
          </cell>
        </row>
        <row r="100">
          <cell r="F100">
            <v>174</v>
          </cell>
        </row>
        <row r="101">
          <cell r="F101">
            <v>167</v>
          </cell>
        </row>
        <row r="102">
          <cell r="F102">
            <v>187</v>
          </cell>
        </row>
        <row r="103">
          <cell r="F103">
            <v>168</v>
          </cell>
        </row>
        <row r="104">
          <cell r="F104">
            <v>160</v>
          </cell>
        </row>
        <row r="105">
          <cell r="F105">
            <v>167</v>
          </cell>
        </row>
        <row r="106">
          <cell r="F106">
            <v>168</v>
          </cell>
        </row>
        <row r="107">
          <cell r="F107">
            <v>172</v>
          </cell>
        </row>
        <row r="108">
          <cell r="F108">
            <v>178</v>
          </cell>
        </row>
        <row r="109">
          <cell r="F109">
            <v>168</v>
          </cell>
        </row>
        <row r="110">
          <cell r="F110">
            <v>175</v>
          </cell>
        </row>
        <row r="111">
          <cell r="F111">
            <v>169</v>
          </cell>
        </row>
        <row r="112">
          <cell r="F112">
            <v>170</v>
          </cell>
        </row>
        <row r="113">
          <cell r="F113">
            <v>168</v>
          </cell>
        </row>
        <row r="114">
          <cell r="F114">
            <v>165</v>
          </cell>
        </row>
        <row r="115">
          <cell r="F115">
            <v>180</v>
          </cell>
        </row>
        <row r="116">
          <cell r="F116">
            <v>169</v>
          </cell>
        </row>
        <row r="117">
          <cell r="F117">
            <v>184</v>
          </cell>
        </row>
        <row r="118">
          <cell r="F118">
            <v>168</v>
          </cell>
        </row>
        <row r="119">
          <cell r="F119">
            <v>180</v>
          </cell>
        </row>
        <row r="120">
          <cell r="F120">
            <v>163</v>
          </cell>
        </row>
        <row r="121">
          <cell r="F121">
            <v>188</v>
          </cell>
        </row>
        <row r="122">
          <cell r="F122">
            <v>186</v>
          </cell>
        </row>
        <row r="123">
          <cell r="F123">
            <v>147</v>
          </cell>
        </row>
        <row r="124">
          <cell r="F124">
            <v>168</v>
          </cell>
        </row>
        <row r="125">
          <cell r="F125">
            <v>180</v>
          </cell>
        </row>
        <row r="126">
          <cell r="F126">
            <v>183</v>
          </cell>
        </row>
        <row r="127">
          <cell r="F127">
            <v>177</v>
          </cell>
        </row>
        <row r="128">
          <cell r="F128">
            <v>173</v>
          </cell>
        </row>
        <row r="129">
          <cell r="F129">
            <v>173</v>
          </cell>
        </row>
        <row r="130">
          <cell r="F130">
            <v>163</v>
          </cell>
        </row>
        <row r="131">
          <cell r="F131">
            <v>158</v>
          </cell>
        </row>
        <row r="132">
          <cell r="F132">
            <v>167</v>
          </cell>
        </row>
        <row r="133">
          <cell r="F133">
            <v>168</v>
          </cell>
        </row>
        <row r="134">
          <cell r="F134">
            <v>180</v>
          </cell>
        </row>
        <row r="135">
          <cell r="F135">
            <v>189</v>
          </cell>
        </row>
        <row r="136">
          <cell r="F136">
            <v>173</v>
          </cell>
        </row>
        <row r="137">
          <cell r="F137">
            <v>174</v>
          </cell>
        </row>
        <row r="138">
          <cell r="F138">
            <v>177</v>
          </cell>
        </row>
        <row r="139">
          <cell r="F139">
            <v>157</v>
          </cell>
        </row>
        <row r="140">
          <cell r="F140">
            <v>170</v>
          </cell>
        </row>
        <row r="141">
          <cell r="F141">
            <v>170</v>
          </cell>
        </row>
        <row r="142">
          <cell r="F142">
            <v>180</v>
          </cell>
        </row>
        <row r="143">
          <cell r="F143">
            <v>175</v>
          </cell>
        </row>
        <row r="144">
          <cell r="F144">
            <v>165</v>
          </cell>
        </row>
        <row r="145">
          <cell r="F145">
            <v>180</v>
          </cell>
        </row>
        <row r="146">
          <cell r="F146">
            <v>168</v>
          </cell>
        </row>
        <row r="147">
          <cell r="F147">
            <v>172</v>
          </cell>
        </row>
        <row r="148">
          <cell r="F148">
            <v>158</v>
          </cell>
        </row>
        <row r="149">
          <cell r="F149">
            <v>172</v>
          </cell>
        </row>
        <row r="150">
          <cell r="F150">
            <v>152</v>
          </cell>
        </row>
        <row r="151">
          <cell r="F151">
            <v>172</v>
          </cell>
        </row>
        <row r="152">
          <cell r="F152">
            <v>168</v>
          </cell>
        </row>
        <row r="153">
          <cell r="F153">
            <v>180</v>
          </cell>
        </row>
        <row r="154">
          <cell r="F154">
            <v>172</v>
          </cell>
        </row>
        <row r="155">
          <cell r="F155">
            <v>165</v>
          </cell>
        </row>
        <row r="156">
          <cell r="F156">
            <v>175</v>
          </cell>
        </row>
        <row r="157">
          <cell r="F157">
            <v>166</v>
          </cell>
        </row>
        <row r="158">
          <cell r="F158">
            <v>165</v>
          </cell>
        </row>
        <row r="159">
          <cell r="F159">
            <v>168</v>
          </cell>
        </row>
        <row r="160">
          <cell r="F160">
            <v>167</v>
          </cell>
        </row>
        <row r="161">
          <cell r="F161">
            <v>176</v>
          </cell>
        </row>
        <row r="162">
          <cell r="F162">
            <v>161</v>
          </cell>
        </row>
        <row r="163">
          <cell r="F163">
            <v>173</v>
          </cell>
        </row>
        <row r="164">
          <cell r="F164">
            <v>176</v>
          </cell>
        </row>
        <row r="165">
          <cell r="F165">
            <v>166</v>
          </cell>
        </row>
        <row r="166">
          <cell r="F166">
            <v>164</v>
          </cell>
        </row>
        <row r="167">
          <cell r="F167">
            <v>169</v>
          </cell>
        </row>
        <row r="168">
          <cell r="F168">
            <v>175</v>
          </cell>
        </row>
        <row r="169">
          <cell r="F169">
            <v>165</v>
          </cell>
        </row>
        <row r="170">
          <cell r="F170">
            <v>180</v>
          </cell>
        </row>
        <row r="171">
          <cell r="F171">
            <v>175</v>
          </cell>
        </row>
        <row r="172">
          <cell r="F172">
            <v>178</v>
          </cell>
        </row>
        <row r="173">
          <cell r="F173">
            <v>177</v>
          </cell>
        </row>
        <row r="174">
          <cell r="F174">
            <v>162</v>
          </cell>
        </row>
        <row r="175">
          <cell r="F175">
            <v>165</v>
          </cell>
        </row>
        <row r="176">
          <cell r="F176">
            <v>163</v>
          </cell>
        </row>
        <row r="177">
          <cell r="F177">
            <v>158</v>
          </cell>
        </row>
        <row r="178">
          <cell r="F178">
            <v>183</v>
          </cell>
        </row>
        <row r="179">
          <cell r="F179">
            <v>182</v>
          </cell>
        </row>
        <row r="180">
          <cell r="F180">
            <v>162</v>
          </cell>
        </row>
        <row r="181">
          <cell r="F181">
            <v>163</v>
          </cell>
        </row>
        <row r="182">
          <cell r="F182">
            <v>173</v>
          </cell>
        </row>
        <row r="183">
          <cell r="F183">
            <v>170</v>
          </cell>
        </row>
        <row r="184">
          <cell r="F184">
            <v>165</v>
          </cell>
        </row>
        <row r="185">
          <cell r="F185">
            <v>169</v>
          </cell>
        </row>
        <row r="186">
          <cell r="F186">
            <v>168</v>
          </cell>
        </row>
        <row r="187">
          <cell r="F187">
            <v>181</v>
          </cell>
        </row>
        <row r="188">
          <cell r="F188">
            <v>185</v>
          </cell>
        </row>
        <row r="189">
          <cell r="F189">
            <v>160</v>
          </cell>
        </row>
        <row r="190">
          <cell r="F190">
            <v>168</v>
          </cell>
        </row>
        <row r="191">
          <cell r="F191">
            <v>165</v>
          </cell>
        </row>
        <row r="192">
          <cell r="F192">
            <v>166</v>
          </cell>
        </row>
        <row r="193">
          <cell r="F193">
            <v>180</v>
          </cell>
        </row>
        <row r="194">
          <cell r="F194">
            <v>170</v>
          </cell>
        </row>
        <row r="195">
          <cell r="F195">
            <v>182</v>
          </cell>
        </row>
        <row r="196">
          <cell r="F196">
            <v>180</v>
          </cell>
        </row>
        <row r="197">
          <cell r="F197">
            <v>170</v>
          </cell>
        </row>
        <row r="198">
          <cell r="F198">
            <v>175</v>
          </cell>
        </row>
        <row r="199">
          <cell r="F199">
            <v>155</v>
          </cell>
        </row>
        <row r="200">
          <cell r="F200">
            <v>173</v>
          </cell>
        </row>
        <row r="201">
          <cell r="F201">
            <v>176</v>
          </cell>
        </row>
        <row r="202">
          <cell r="F202">
            <v>158</v>
          </cell>
        </row>
        <row r="203">
          <cell r="F203">
            <v>155</v>
          </cell>
        </row>
        <row r="204">
          <cell r="F204">
            <v>171</v>
          </cell>
        </row>
        <row r="205">
          <cell r="F205">
            <v>164</v>
          </cell>
        </row>
        <row r="206">
          <cell r="F206">
            <v>175</v>
          </cell>
        </row>
        <row r="207">
          <cell r="F207">
            <v>178</v>
          </cell>
        </row>
        <row r="208">
          <cell r="F208">
            <v>166</v>
          </cell>
        </row>
        <row r="209">
          <cell r="F209">
            <v>170</v>
          </cell>
        </row>
        <row r="210">
          <cell r="F210">
            <v>162</v>
          </cell>
        </row>
        <row r="211">
          <cell r="F211">
            <v>180</v>
          </cell>
        </row>
        <row r="212">
          <cell r="F212">
            <v>188</v>
          </cell>
        </row>
        <row r="213">
          <cell r="F213">
            <v>175</v>
          </cell>
        </row>
        <row r="214">
          <cell r="F214">
            <v>165</v>
          </cell>
        </row>
        <row r="215">
          <cell r="F215">
            <v>166</v>
          </cell>
        </row>
        <row r="216">
          <cell r="F216">
            <v>180</v>
          </cell>
        </row>
        <row r="217">
          <cell r="F217">
            <v>162</v>
          </cell>
        </row>
        <row r="218">
          <cell r="F218">
            <v>161</v>
          </cell>
        </row>
        <row r="219">
          <cell r="F219">
            <v>171</v>
          </cell>
        </row>
        <row r="220">
          <cell r="F220">
            <v>168</v>
          </cell>
        </row>
        <row r="221">
          <cell r="F221">
            <v>178</v>
          </cell>
        </row>
        <row r="222">
          <cell r="F222">
            <v>171</v>
          </cell>
        </row>
        <row r="223">
          <cell r="F223">
            <v>157</v>
          </cell>
        </row>
        <row r="224">
          <cell r="F224">
            <v>173</v>
          </cell>
        </row>
        <row r="225">
          <cell r="F225">
            <v>165</v>
          </cell>
        </row>
        <row r="226">
          <cell r="F226">
            <v>163</v>
          </cell>
        </row>
        <row r="227">
          <cell r="F227">
            <v>164</v>
          </cell>
        </row>
        <row r="228">
          <cell r="F228">
            <v>169</v>
          </cell>
        </row>
        <row r="229">
          <cell r="F229">
            <v>160</v>
          </cell>
        </row>
        <row r="230">
          <cell r="F230">
            <v>160</v>
          </cell>
        </row>
        <row r="231">
          <cell r="F231">
            <v>156</v>
          </cell>
        </row>
        <row r="232">
          <cell r="F232">
            <v>165</v>
          </cell>
        </row>
        <row r="233">
          <cell r="F233">
            <v>175</v>
          </cell>
        </row>
        <row r="234">
          <cell r="F234">
            <v>165</v>
          </cell>
        </row>
        <row r="235">
          <cell r="F235">
            <v>173</v>
          </cell>
        </row>
        <row r="236">
          <cell r="F236">
            <v>173</v>
          </cell>
        </row>
        <row r="237">
          <cell r="F237">
            <v>165</v>
          </cell>
        </row>
        <row r="238">
          <cell r="F238">
            <v>157</v>
          </cell>
        </row>
        <row r="239">
          <cell r="F239">
            <v>170</v>
          </cell>
        </row>
        <row r="240">
          <cell r="F240">
            <v>168</v>
          </cell>
        </row>
        <row r="241">
          <cell r="F241">
            <v>163</v>
          </cell>
        </row>
        <row r="242">
          <cell r="F242">
            <v>167</v>
          </cell>
        </row>
        <row r="243">
          <cell r="F243">
            <v>163</v>
          </cell>
        </row>
        <row r="244">
          <cell r="F244">
            <v>172</v>
          </cell>
        </row>
        <row r="245">
          <cell r="F245">
            <v>183</v>
          </cell>
        </row>
        <row r="246">
          <cell r="F246">
            <v>175</v>
          </cell>
        </row>
        <row r="247">
          <cell r="F247">
            <v>152</v>
          </cell>
        </row>
        <row r="248">
          <cell r="F248">
            <v>168</v>
          </cell>
        </row>
        <row r="249">
          <cell r="F249">
            <v>168</v>
          </cell>
        </row>
        <row r="250">
          <cell r="F250">
            <v>168</v>
          </cell>
        </row>
        <row r="251">
          <cell r="F251">
            <v>161</v>
          </cell>
        </row>
        <row r="252">
          <cell r="F252">
            <v>167</v>
          </cell>
        </row>
        <row r="253">
          <cell r="F253">
            <v>168</v>
          </cell>
        </row>
        <row r="254">
          <cell r="F254">
            <v>156</v>
          </cell>
        </row>
        <row r="255">
          <cell r="F255">
            <v>183</v>
          </cell>
        </row>
        <row r="256">
          <cell r="F256">
            <v>166</v>
          </cell>
        </row>
        <row r="257">
          <cell r="F257">
            <v>164</v>
          </cell>
        </row>
        <row r="258">
          <cell r="F258">
            <v>163</v>
          </cell>
        </row>
        <row r="259">
          <cell r="F259">
            <v>168</v>
          </cell>
        </row>
        <row r="260">
          <cell r="F260">
            <v>178</v>
          </cell>
        </row>
        <row r="261">
          <cell r="F261">
            <v>169</v>
          </cell>
        </row>
        <row r="262">
          <cell r="F262">
            <v>163</v>
          </cell>
        </row>
        <row r="263">
          <cell r="F263">
            <v>183</v>
          </cell>
        </row>
        <row r="264">
          <cell r="F264">
            <v>184</v>
          </cell>
        </row>
        <row r="265">
          <cell r="F265">
            <v>174</v>
          </cell>
        </row>
        <row r="266">
          <cell r="F266">
            <v>168</v>
          </cell>
        </row>
        <row r="267">
          <cell r="F267">
            <v>171</v>
          </cell>
        </row>
        <row r="268">
          <cell r="F268">
            <v>164</v>
          </cell>
        </row>
        <row r="269">
          <cell r="F269">
            <v>174</v>
          </cell>
        </row>
        <row r="270">
          <cell r="F270">
            <v>160</v>
          </cell>
        </row>
        <row r="271">
          <cell r="F271">
            <v>165</v>
          </cell>
        </row>
        <row r="272">
          <cell r="F272">
            <v>175</v>
          </cell>
        </row>
        <row r="273">
          <cell r="F273">
            <v>162</v>
          </cell>
        </row>
        <row r="274">
          <cell r="F274">
            <v>158</v>
          </cell>
        </row>
        <row r="275">
          <cell r="F275">
            <v>172</v>
          </cell>
        </row>
        <row r="276">
          <cell r="F276">
            <v>176</v>
          </cell>
        </row>
        <row r="277">
          <cell r="F277">
            <v>151</v>
          </cell>
        </row>
        <row r="278">
          <cell r="F278">
            <v>169</v>
          </cell>
        </row>
        <row r="279">
          <cell r="F279">
            <v>156</v>
          </cell>
        </row>
        <row r="280">
          <cell r="F280">
            <v>174</v>
          </cell>
        </row>
        <row r="281">
          <cell r="F281">
            <v>163</v>
          </cell>
        </row>
        <row r="282">
          <cell r="F282">
            <v>172</v>
          </cell>
        </row>
        <row r="283">
          <cell r="F283">
            <v>170</v>
          </cell>
        </row>
        <row r="284">
          <cell r="F284">
            <v>172</v>
          </cell>
        </row>
        <row r="285">
          <cell r="F285">
            <v>168</v>
          </cell>
        </row>
        <row r="286">
          <cell r="F286">
            <v>178</v>
          </cell>
        </row>
        <row r="287">
          <cell r="F287">
            <v>175</v>
          </cell>
        </row>
        <row r="288">
          <cell r="F288">
            <v>165</v>
          </cell>
        </row>
        <row r="289">
          <cell r="F289">
            <v>169</v>
          </cell>
        </row>
        <row r="290">
          <cell r="F290">
            <v>174</v>
          </cell>
        </row>
        <row r="291">
          <cell r="F291">
            <v>167</v>
          </cell>
        </row>
        <row r="292">
          <cell r="F292">
            <v>169</v>
          </cell>
        </row>
        <row r="293">
          <cell r="F293">
            <v>171</v>
          </cell>
        </row>
        <row r="294">
          <cell r="F294">
            <v>164</v>
          </cell>
        </row>
        <row r="295">
          <cell r="F295">
            <v>162</v>
          </cell>
        </row>
        <row r="296">
          <cell r="F296">
            <v>158</v>
          </cell>
        </row>
        <row r="297">
          <cell r="F297">
            <v>165</v>
          </cell>
        </row>
        <row r="298">
          <cell r="F298">
            <v>174</v>
          </cell>
        </row>
        <row r="299">
          <cell r="F299">
            <v>177</v>
          </cell>
        </row>
        <row r="300">
          <cell r="F300">
            <v>168</v>
          </cell>
        </row>
        <row r="301">
          <cell r="F301">
            <v>173</v>
          </cell>
        </row>
        <row r="302">
          <cell r="F302">
            <v>170</v>
          </cell>
        </row>
        <row r="303">
          <cell r="F303">
            <v>186</v>
          </cell>
        </row>
        <row r="304">
          <cell r="F304">
            <v>162</v>
          </cell>
        </row>
        <row r="305">
          <cell r="F305">
            <v>174</v>
          </cell>
        </row>
        <row r="306">
          <cell r="F306">
            <v>170</v>
          </cell>
        </row>
        <row r="307">
          <cell r="F307">
            <v>170</v>
          </cell>
        </row>
        <row r="308">
          <cell r="F308">
            <v>170</v>
          </cell>
        </row>
        <row r="309">
          <cell r="F309">
            <v>177</v>
          </cell>
        </row>
        <row r="310">
          <cell r="F310">
            <v>161</v>
          </cell>
        </row>
        <row r="311">
          <cell r="F311">
            <v>192</v>
          </cell>
        </row>
        <row r="312">
          <cell r="F312">
            <v>162</v>
          </cell>
        </row>
        <row r="313">
          <cell r="F313">
            <v>176</v>
          </cell>
        </row>
        <row r="314">
          <cell r="F314">
            <v>165</v>
          </cell>
        </row>
        <row r="315">
          <cell r="F315">
            <v>176</v>
          </cell>
        </row>
        <row r="316">
          <cell r="F316">
            <v>163</v>
          </cell>
        </row>
        <row r="317">
          <cell r="F317">
            <v>182</v>
          </cell>
        </row>
        <row r="318">
          <cell r="F318">
            <v>173</v>
          </cell>
        </row>
        <row r="319">
          <cell r="F319">
            <v>192</v>
          </cell>
        </row>
        <row r="320">
          <cell r="F320">
            <v>172</v>
          </cell>
        </row>
        <row r="321">
          <cell r="F321">
            <v>162</v>
          </cell>
        </row>
        <row r="322">
          <cell r="F322">
            <v>173</v>
          </cell>
        </row>
        <row r="323">
          <cell r="F323">
            <v>178</v>
          </cell>
        </row>
        <row r="324">
          <cell r="F324">
            <v>167</v>
          </cell>
        </row>
        <row r="325">
          <cell r="F325">
            <v>161</v>
          </cell>
        </row>
        <row r="326">
          <cell r="F326">
            <v>158</v>
          </cell>
        </row>
        <row r="327">
          <cell r="F327">
            <v>184</v>
          </cell>
        </row>
        <row r="328">
          <cell r="F328">
            <v>165</v>
          </cell>
        </row>
        <row r="329">
          <cell r="F329">
            <v>163</v>
          </cell>
        </row>
        <row r="330">
          <cell r="F330">
            <v>176</v>
          </cell>
        </row>
        <row r="331">
          <cell r="F331">
            <v>164</v>
          </cell>
        </row>
        <row r="332">
          <cell r="F332">
            <v>169</v>
          </cell>
        </row>
        <row r="333">
          <cell r="F333">
            <v>163</v>
          </cell>
        </row>
        <row r="334">
          <cell r="F334">
            <v>160</v>
          </cell>
        </row>
        <row r="335">
          <cell r="F335">
            <v>175</v>
          </cell>
        </row>
        <row r="336">
          <cell r="F336">
            <v>168</v>
          </cell>
        </row>
        <row r="337">
          <cell r="F337">
            <v>161</v>
          </cell>
        </row>
        <row r="338">
          <cell r="F338">
            <v>175</v>
          </cell>
        </row>
        <row r="339">
          <cell r="F339">
            <v>175</v>
          </cell>
        </row>
        <row r="340">
          <cell r="F340">
            <v>174</v>
          </cell>
        </row>
        <row r="341">
          <cell r="F341">
            <v>165</v>
          </cell>
        </row>
        <row r="342">
          <cell r="F342">
            <v>180</v>
          </cell>
        </row>
        <row r="343">
          <cell r="F343">
            <v>152</v>
          </cell>
        </row>
        <row r="344">
          <cell r="F344">
            <v>170</v>
          </cell>
        </row>
        <row r="345">
          <cell r="F345">
            <v>159</v>
          </cell>
        </row>
        <row r="346">
          <cell r="F346">
            <v>186</v>
          </cell>
        </row>
        <row r="347">
          <cell r="F347">
            <v>157</v>
          </cell>
        </row>
        <row r="348">
          <cell r="F348">
            <v>169</v>
          </cell>
        </row>
        <row r="349">
          <cell r="F349">
            <v>176</v>
          </cell>
        </row>
        <row r="350">
          <cell r="F350">
            <v>168</v>
          </cell>
        </row>
        <row r="351">
          <cell r="F351">
            <v>160</v>
          </cell>
        </row>
        <row r="352">
          <cell r="F352">
            <v>178</v>
          </cell>
        </row>
        <row r="353">
          <cell r="F353">
            <v>153</v>
          </cell>
        </row>
        <row r="354">
          <cell r="F354">
            <v>160</v>
          </cell>
        </row>
        <row r="355">
          <cell r="F355">
            <v>180</v>
          </cell>
        </row>
        <row r="356">
          <cell r="F356">
            <v>167</v>
          </cell>
        </row>
        <row r="357">
          <cell r="F357">
            <v>175</v>
          </cell>
        </row>
        <row r="358">
          <cell r="F358">
            <v>186</v>
          </cell>
        </row>
        <row r="359">
          <cell r="F359">
            <v>172</v>
          </cell>
        </row>
        <row r="360">
          <cell r="F360">
            <v>178</v>
          </cell>
        </row>
        <row r="361">
          <cell r="F361">
            <v>185</v>
          </cell>
        </row>
        <row r="362">
          <cell r="F362">
            <v>174</v>
          </cell>
        </row>
        <row r="363">
          <cell r="F363">
            <v>168</v>
          </cell>
        </row>
        <row r="364">
          <cell r="F364">
            <v>173</v>
          </cell>
        </row>
        <row r="365">
          <cell r="F365">
            <v>170</v>
          </cell>
        </row>
        <row r="366">
          <cell r="F366">
            <v>160</v>
          </cell>
        </row>
        <row r="367">
          <cell r="F367">
            <v>169</v>
          </cell>
        </row>
        <row r="368">
          <cell r="F368">
            <v>163</v>
          </cell>
        </row>
        <row r="369">
          <cell r="F369">
            <v>172</v>
          </cell>
        </row>
        <row r="370">
          <cell r="F370">
            <v>170</v>
          </cell>
        </row>
        <row r="371">
          <cell r="F371">
            <v>172</v>
          </cell>
        </row>
        <row r="372">
          <cell r="F372">
            <v>165</v>
          </cell>
        </row>
        <row r="373">
          <cell r="F373">
            <v>151</v>
          </cell>
        </row>
        <row r="374">
          <cell r="F374">
            <v>173</v>
          </cell>
        </row>
        <row r="375">
          <cell r="F375">
            <v>158</v>
          </cell>
        </row>
        <row r="376">
          <cell r="F376">
            <v>160</v>
          </cell>
        </row>
        <row r="377">
          <cell r="F377">
            <v>158</v>
          </cell>
        </row>
        <row r="378">
          <cell r="F378">
            <v>175</v>
          </cell>
        </row>
        <row r="379">
          <cell r="F379">
            <v>169</v>
          </cell>
        </row>
        <row r="380">
          <cell r="F380">
            <v>172</v>
          </cell>
        </row>
        <row r="381">
          <cell r="F381">
            <v>160</v>
          </cell>
        </row>
        <row r="382">
          <cell r="F382">
            <v>168</v>
          </cell>
        </row>
        <row r="383">
          <cell r="F383">
            <v>170</v>
          </cell>
        </row>
        <row r="384">
          <cell r="F384">
            <v>172</v>
          </cell>
        </row>
        <row r="385">
          <cell r="F385">
            <v>163</v>
          </cell>
        </row>
        <row r="386">
          <cell r="F386">
            <v>178</v>
          </cell>
        </row>
        <row r="387">
          <cell r="F387">
            <v>176</v>
          </cell>
        </row>
        <row r="388">
          <cell r="F388">
            <v>164</v>
          </cell>
        </row>
        <row r="389">
          <cell r="F389">
            <v>170</v>
          </cell>
        </row>
        <row r="390">
          <cell r="F390">
            <v>168</v>
          </cell>
        </row>
        <row r="391">
          <cell r="F391">
            <v>160</v>
          </cell>
        </row>
        <row r="392">
          <cell r="F392">
            <v>163</v>
          </cell>
        </row>
        <row r="393">
          <cell r="F393">
            <v>165</v>
          </cell>
        </row>
        <row r="394">
          <cell r="F394">
            <v>160</v>
          </cell>
        </row>
        <row r="395">
          <cell r="F395">
            <v>175</v>
          </cell>
        </row>
        <row r="396">
          <cell r="F396">
            <v>158</v>
          </cell>
        </row>
        <row r="397">
          <cell r="F397">
            <v>165</v>
          </cell>
        </row>
        <row r="398">
          <cell r="F398">
            <v>168</v>
          </cell>
        </row>
        <row r="399">
          <cell r="F399">
            <v>176</v>
          </cell>
        </row>
        <row r="400">
          <cell r="F400">
            <v>195</v>
          </cell>
        </row>
        <row r="401">
          <cell r="F401">
            <v>178</v>
          </cell>
        </row>
        <row r="402">
          <cell r="F402">
            <v>180</v>
          </cell>
        </row>
        <row r="403">
          <cell r="F403">
            <v>163</v>
          </cell>
        </row>
        <row r="404">
          <cell r="F404">
            <v>165</v>
          </cell>
        </row>
        <row r="405">
          <cell r="F405">
            <v>177</v>
          </cell>
        </row>
        <row r="406">
          <cell r="F406">
            <v>169</v>
          </cell>
        </row>
        <row r="407">
          <cell r="F407">
            <v>176</v>
          </cell>
        </row>
        <row r="408">
          <cell r="F408">
            <v>173</v>
          </cell>
        </row>
        <row r="409">
          <cell r="F409">
            <v>170</v>
          </cell>
        </row>
        <row r="410">
          <cell r="F410">
            <v>170</v>
          </cell>
        </row>
        <row r="411">
          <cell r="F411">
            <v>175</v>
          </cell>
        </row>
        <row r="412">
          <cell r="F412">
            <v>180</v>
          </cell>
        </row>
        <row r="413">
          <cell r="F413">
            <v>186</v>
          </cell>
        </row>
        <row r="414">
          <cell r="F414">
            <v>178</v>
          </cell>
        </row>
        <row r="415">
          <cell r="F415">
            <v>165</v>
          </cell>
        </row>
        <row r="416">
          <cell r="F416">
            <v>183</v>
          </cell>
        </row>
        <row r="417">
          <cell r="F417">
            <v>172</v>
          </cell>
        </row>
        <row r="418">
          <cell r="F418">
            <v>180</v>
          </cell>
        </row>
        <row r="419">
          <cell r="F419">
            <v>170</v>
          </cell>
        </row>
        <row r="420">
          <cell r="F420">
            <v>175</v>
          </cell>
        </row>
        <row r="421">
          <cell r="F421">
            <v>177</v>
          </cell>
        </row>
        <row r="422">
          <cell r="F422">
            <v>173</v>
          </cell>
        </row>
        <row r="423">
          <cell r="F423">
            <v>176</v>
          </cell>
        </row>
        <row r="424">
          <cell r="F424">
            <v>172</v>
          </cell>
        </row>
        <row r="425">
          <cell r="F425">
            <v>184</v>
          </cell>
        </row>
        <row r="426">
          <cell r="F426">
            <v>177</v>
          </cell>
        </row>
        <row r="427">
          <cell r="F427">
            <v>185</v>
          </cell>
        </row>
        <row r="428">
          <cell r="F428">
            <v>167</v>
          </cell>
        </row>
        <row r="429">
          <cell r="F429">
            <v>185</v>
          </cell>
        </row>
        <row r="430">
          <cell r="F430">
            <v>184</v>
          </cell>
        </row>
        <row r="431">
          <cell r="F431">
            <v>186</v>
          </cell>
        </row>
        <row r="432">
          <cell r="F432">
            <v>183</v>
          </cell>
        </row>
        <row r="433">
          <cell r="F433">
            <v>177</v>
          </cell>
        </row>
        <row r="434">
          <cell r="F434">
            <v>167</v>
          </cell>
        </row>
        <row r="435">
          <cell r="F435">
            <v>168</v>
          </cell>
        </row>
        <row r="436">
          <cell r="F436">
            <v>178</v>
          </cell>
        </row>
        <row r="437">
          <cell r="F437">
            <v>168</v>
          </cell>
        </row>
        <row r="438">
          <cell r="F438">
            <v>177</v>
          </cell>
        </row>
        <row r="439">
          <cell r="F439">
            <v>176</v>
          </cell>
        </row>
        <row r="440">
          <cell r="F440">
            <v>184</v>
          </cell>
        </row>
        <row r="441">
          <cell r="F441">
            <v>162</v>
          </cell>
        </row>
        <row r="442">
          <cell r="F442">
            <v>176</v>
          </cell>
        </row>
        <row r="443">
          <cell r="F443">
            <v>166</v>
          </cell>
        </row>
        <row r="444">
          <cell r="F444">
            <v>180</v>
          </cell>
        </row>
        <row r="445">
          <cell r="F445">
            <v>156</v>
          </cell>
        </row>
        <row r="446">
          <cell r="F446">
            <v>184</v>
          </cell>
        </row>
        <row r="447">
          <cell r="F447">
            <v>170</v>
          </cell>
        </row>
        <row r="448">
          <cell r="F448">
            <v>161</v>
          </cell>
        </row>
        <row r="449">
          <cell r="F449">
            <v>191</v>
          </cell>
        </row>
        <row r="450">
          <cell r="F450">
            <v>183</v>
          </cell>
        </row>
        <row r="451">
          <cell r="F451">
            <v>164</v>
          </cell>
        </row>
        <row r="452">
          <cell r="F452">
            <v>175</v>
          </cell>
        </row>
        <row r="453">
          <cell r="F453">
            <v>170</v>
          </cell>
        </row>
        <row r="454">
          <cell r="F454">
            <v>168</v>
          </cell>
        </row>
        <row r="455">
          <cell r="F455">
            <v>166</v>
          </cell>
        </row>
        <row r="456">
          <cell r="F456">
            <v>176</v>
          </cell>
        </row>
        <row r="457">
          <cell r="F457">
            <v>170</v>
          </cell>
        </row>
        <row r="458">
          <cell r="F458">
            <v>173</v>
          </cell>
        </row>
        <row r="459">
          <cell r="F459">
            <v>171</v>
          </cell>
        </row>
        <row r="460">
          <cell r="F460">
            <v>177</v>
          </cell>
        </row>
        <row r="461">
          <cell r="F461">
            <v>168</v>
          </cell>
        </row>
        <row r="462">
          <cell r="F462">
            <v>170</v>
          </cell>
        </row>
        <row r="463">
          <cell r="F463">
            <v>168</v>
          </cell>
        </row>
        <row r="464">
          <cell r="F464">
            <v>160</v>
          </cell>
        </row>
        <row r="465">
          <cell r="F465">
            <v>180</v>
          </cell>
        </row>
        <row r="466">
          <cell r="F466">
            <v>171</v>
          </cell>
        </row>
        <row r="467">
          <cell r="F467">
            <v>162</v>
          </cell>
        </row>
        <row r="468">
          <cell r="F468">
            <v>168</v>
          </cell>
        </row>
        <row r="469">
          <cell r="F469">
            <v>170</v>
          </cell>
        </row>
        <row r="470">
          <cell r="F470">
            <v>167</v>
          </cell>
        </row>
        <row r="471">
          <cell r="F471">
            <v>183</v>
          </cell>
        </row>
        <row r="472">
          <cell r="F472">
            <v>174</v>
          </cell>
        </row>
        <row r="473">
          <cell r="F473">
            <v>166</v>
          </cell>
        </row>
        <row r="474">
          <cell r="F474">
            <v>175</v>
          </cell>
        </row>
        <row r="475">
          <cell r="F475">
            <v>173</v>
          </cell>
        </row>
        <row r="476">
          <cell r="F476">
            <v>173</v>
          </cell>
        </row>
        <row r="477">
          <cell r="F477">
            <v>172</v>
          </cell>
        </row>
        <row r="478">
          <cell r="F478">
            <v>172</v>
          </cell>
        </row>
        <row r="479">
          <cell r="F479">
            <v>185</v>
          </cell>
        </row>
        <row r="480">
          <cell r="F480">
            <v>173</v>
          </cell>
        </row>
        <row r="481">
          <cell r="F481">
            <v>172</v>
          </cell>
        </row>
        <row r="482">
          <cell r="F482">
            <v>168</v>
          </cell>
        </row>
        <row r="483">
          <cell r="F483">
            <v>161</v>
          </cell>
        </row>
        <row r="484">
          <cell r="F484">
            <v>179</v>
          </cell>
        </row>
        <row r="485">
          <cell r="F485">
            <v>172</v>
          </cell>
        </row>
        <row r="486">
          <cell r="F486">
            <v>168</v>
          </cell>
        </row>
        <row r="487">
          <cell r="F487">
            <v>170</v>
          </cell>
        </row>
        <row r="488">
          <cell r="F488">
            <v>174</v>
          </cell>
        </row>
        <row r="489">
          <cell r="F489">
            <v>180</v>
          </cell>
        </row>
        <row r="490">
          <cell r="F490">
            <v>180</v>
          </cell>
        </row>
        <row r="491">
          <cell r="F491">
            <v>165</v>
          </cell>
        </row>
        <row r="492">
          <cell r="F492">
            <v>166</v>
          </cell>
        </row>
        <row r="493">
          <cell r="F493">
            <v>162</v>
          </cell>
        </row>
        <row r="494">
          <cell r="F494">
            <v>162</v>
          </cell>
        </row>
        <row r="495">
          <cell r="F495">
            <v>176</v>
          </cell>
        </row>
        <row r="496">
          <cell r="F496">
            <v>153</v>
          </cell>
        </row>
        <row r="497">
          <cell r="F497">
            <v>185</v>
          </cell>
        </row>
        <row r="498">
          <cell r="F498">
            <v>157</v>
          </cell>
        </row>
        <row r="499">
          <cell r="F499">
            <v>176</v>
          </cell>
        </row>
        <row r="500">
          <cell r="F500">
            <v>158</v>
          </cell>
        </row>
        <row r="501">
          <cell r="F501">
            <v>183</v>
          </cell>
        </row>
        <row r="502">
          <cell r="F502">
            <v>170</v>
          </cell>
        </row>
        <row r="503">
          <cell r="F503">
            <v>157</v>
          </cell>
        </row>
        <row r="504">
          <cell r="F504">
            <v>167</v>
          </cell>
        </row>
        <row r="505">
          <cell r="F505">
            <v>180</v>
          </cell>
        </row>
        <row r="506">
          <cell r="F506">
            <v>167</v>
          </cell>
        </row>
        <row r="507">
          <cell r="F507">
            <v>180</v>
          </cell>
        </row>
        <row r="508">
          <cell r="F508">
            <v>168</v>
          </cell>
        </row>
        <row r="509">
          <cell r="F509">
            <v>169</v>
          </cell>
        </row>
        <row r="510">
          <cell r="F510">
            <v>161</v>
          </cell>
        </row>
        <row r="511">
          <cell r="F511">
            <v>158</v>
          </cell>
        </row>
        <row r="512">
          <cell r="F512">
            <v>173</v>
          </cell>
        </row>
        <row r="513">
          <cell r="F513">
            <v>161</v>
          </cell>
        </row>
        <row r="514">
          <cell r="F514">
            <v>168</v>
          </cell>
        </row>
        <row r="515">
          <cell r="F515">
            <v>164</v>
          </cell>
        </row>
        <row r="516">
          <cell r="F516">
            <v>170</v>
          </cell>
        </row>
        <row r="517">
          <cell r="F517">
            <v>162</v>
          </cell>
        </row>
        <row r="518">
          <cell r="F518">
            <v>160</v>
          </cell>
        </row>
        <row r="519">
          <cell r="F519">
            <v>169</v>
          </cell>
        </row>
        <row r="520">
          <cell r="F520">
            <v>189</v>
          </cell>
        </row>
        <row r="521">
          <cell r="F521">
            <v>165</v>
          </cell>
        </row>
        <row r="522">
          <cell r="F522">
            <v>155</v>
          </cell>
        </row>
        <row r="523">
          <cell r="F523">
            <v>160</v>
          </cell>
        </row>
        <row r="524">
          <cell r="F524">
            <v>164</v>
          </cell>
        </row>
        <row r="525">
          <cell r="F525">
            <v>174</v>
          </cell>
        </row>
        <row r="526">
          <cell r="F526">
            <v>188</v>
          </cell>
        </row>
        <row r="527">
          <cell r="F527">
            <v>158</v>
          </cell>
        </row>
        <row r="528">
          <cell r="F528">
            <v>171</v>
          </cell>
        </row>
        <row r="529">
          <cell r="F529">
            <v>186</v>
          </cell>
        </row>
        <row r="530">
          <cell r="F530">
            <v>163</v>
          </cell>
        </row>
        <row r="531">
          <cell r="F531">
            <v>173</v>
          </cell>
        </row>
        <row r="532">
          <cell r="F532">
            <v>163</v>
          </cell>
        </row>
        <row r="533">
          <cell r="F533">
            <v>163</v>
          </cell>
        </row>
        <row r="534">
          <cell r="F534">
            <v>178</v>
          </cell>
        </row>
        <row r="535">
          <cell r="F535">
            <v>158</v>
          </cell>
        </row>
        <row r="536">
          <cell r="F536">
            <v>172</v>
          </cell>
        </row>
        <row r="537">
          <cell r="F537">
            <v>165</v>
          </cell>
        </row>
        <row r="538">
          <cell r="F538">
            <v>165</v>
          </cell>
        </row>
        <row r="539">
          <cell r="F539">
            <v>168</v>
          </cell>
        </row>
        <row r="540">
          <cell r="F540">
            <v>185</v>
          </cell>
        </row>
        <row r="541">
          <cell r="F541">
            <v>195</v>
          </cell>
        </row>
        <row r="542">
          <cell r="F542">
            <v>185</v>
          </cell>
        </row>
        <row r="543">
          <cell r="F543">
            <v>174</v>
          </cell>
        </row>
        <row r="544">
          <cell r="F544">
            <v>145</v>
          </cell>
        </row>
        <row r="545">
          <cell r="F545">
            <v>175</v>
          </cell>
        </row>
        <row r="546">
          <cell r="F546">
            <v>173</v>
          </cell>
        </row>
        <row r="547">
          <cell r="F547">
            <v>164</v>
          </cell>
        </row>
        <row r="548">
          <cell r="F548">
            <v>170</v>
          </cell>
        </row>
        <row r="549">
          <cell r="F549">
            <v>163</v>
          </cell>
        </row>
        <row r="550">
          <cell r="F550">
            <v>153</v>
          </cell>
        </row>
        <row r="551">
          <cell r="F551">
            <v>177</v>
          </cell>
        </row>
        <row r="552">
          <cell r="F552">
            <v>180</v>
          </cell>
        </row>
        <row r="553">
          <cell r="F553">
            <v>169</v>
          </cell>
        </row>
        <row r="554">
          <cell r="F554">
            <v>180</v>
          </cell>
        </row>
        <row r="555">
          <cell r="F555">
            <v>173</v>
          </cell>
        </row>
        <row r="556">
          <cell r="F556">
            <v>169</v>
          </cell>
        </row>
        <row r="557">
          <cell r="F557">
            <v>171</v>
          </cell>
        </row>
        <row r="558">
          <cell r="F558">
            <v>169</v>
          </cell>
        </row>
        <row r="559">
          <cell r="F559">
            <v>171</v>
          </cell>
        </row>
        <row r="560">
          <cell r="F560">
            <v>164</v>
          </cell>
        </row>
        <row r="561">
          <cell r="F561">
            <v>183</v>
          </cell>
        </row>
        <row r="562">
          <cell r="F562">
            <v>165</v>
          </cell>
        </row>
        <row r="563">
          <cell r="F563">
            <v>168</v>
          </cell>
        </row>
        <row r="564">
          <cell r="F564">
            <v>165</v>
          </cell>
        </row>
        <row r="565">
          <cell r="F565">
            <v>169</v>
          </cell>
        </row>
        <row r="566">
          <cell r="F566">
            <v>172</v>
          </cell>
        </row>
        <row r="567">
          <cell r="F567">
            <v>175</v>
          </cell>
        </row>
        <row r="568">
          <cell r="F568">
            <v>160</v>
          </cell>
        </row>
        <row r="569">
          <cell r="F569">
            <v>164</v>
          </cell>
        </row>
        <row r="570">
          <cell r="F570">
            <v>170</v>
          </cell>
        </row>
        <row r="571">
          <cell r="F571">
            <v>174</v>
          </cell>
        </row>
        <row r="572">
          <cell r="F572">
            <v>170</v>
          </cell>
        </row>
        <row r="573">
          <cell r="F573">
            <v>154</v>
          </cell>
        </row>
        <row r="574">
          <cell r="F574">
            <v>164</v>
          </cell>
        </row>
        <row r="575">
          <cell r="F575">
            <v>175</v>
          </cell>
        </row>
        <row r="576">
          <cell r="F576">
            <v>180</v>
          </cell>
        </row>
        <row r="577">
          <cell r="F577">
            <v>163</v>
          </cell>
        </row>
        <row r="578">
          <cell r="F578">
            <v>175</v>
          </cell>
        </row>
        <row r="579">
          <cell r="F579">
            <v>172</v>
          </cell>
        </row>
        <row r="580">
          <cell r="F580">
            <v>167</v>
          </cell>
        </row>
        <row r="581">
          <cell r="F581">
            <v>182</v>
          </cell>
        </row>
        <row r="582">
          <cell r="F582">
            <v>175</v>
          </cell>
        </row>
        <row r="583">
          <cell r="F583">
            <v>173</v>
          </cell>
        </row>
        <row r="584">
          <cell r="F584">
            <v>190</v>
          </cell>
        </row>
        <row r="585">
          <cell r="F585">
            <v>168</v>
          </cell>
        </row>
        <row r="586">
          <cell r="F586">
            <v>173</v>
          </cell>
        </row>
        <row r="587">
          <cell r="F587">
            <v>172</v>
          </cell>
        </row>
        <row r="588">
          <cell r="F588">
            <v>167</v>
          </cell>
        </row>
        <row r="589">
          <cell r="F589">
            <v>162</v>
          </cell>
        </row>
        <row r="590">
          <cell r="F590">
            <v>171</v>
          </cell>
        </row>
        <row r="591">
          <cell r="F591">
            <v>173</v>
          </cell>
        </row>
        <row r="592">
          <cell r="F592">
            <v>175</v>
          </cell>
        </row>
        <row r="593">
          <cell r="F593">
            <v>169</v>
          </cell>
        </row>
        <row r="594">
          <cell r="F594">
            <v>180</v>
          </cell>
        </row>
        <row r="595">
          <cell r="F595">
            <v>165</v>
          </cell>
        </row>
        <row r="596">
          <cell r="F596">
            <v>168</v>
          </cell>
        </row>
        <row r="597">
          <cell r="F597">
            <v>182</v>
          </cell>
        </row>
        <row r="598">
          <cell r="F598">
            <v>175</v>
          </cell>
        </row>
        <row r="599">
          <cell r="F599">
            <v>164</v>
          </cell>
        </row>
        <row r="600">
          <cell r="F600">
            <v>177</v>
          </cell>
        </row>
        <row r="601">
          <cell r="F601">
            <v>182</v>
          </cell>
        </row>
        <row r="602">
          <cell r="F602">
            <v>182</v>
          </cell>
        </row>
        <row r="603">
          <cell r="F603">
            <v>160</v>
          </cell>
        </row>
        <row r="604">
          <cell r="F604">
            <v>176</v>
          </cell>
        </row>
        <row r="605">
          <cell r="F605">
            <v>170</v>
          </cell>
        </row>
        <row r="606">
          <cell r="F606">
            <v>167</v>
          </cell>
        </row>
        <row r="607">
          <cell r="F607">
            <v>177</v>
          </cell>
        </row>
        <row r="608">
          <cell r="F608">
            <v>165</v>
          </cell>
        </row>
        <row r="609">
          <cell r="F609">
            <v>175</v>
          </cell>
        </row>
        <row r="610">
          <cell r="F610">
            <v>170</v>
          </cell>
        </row>
        <row r="611">
          <cell r="F611">
            <v>162</v>
          </cell>
        </row>
        <row r="612">
          <cell r="F612">
            <v>159</v>
          </cell>
        </row>
        <row r="613">
          <cell r="F613">
            <v>150</v>
          </cell>
        </row>
        <row r="614">
          <cell r="F614">
            <v>176</v>
          </cell>
        </row>
        <row r="615">
          <cell r="F615">
            <v>172</v>
          </cell>
        </row>
        <row r="616">
          <cell r="F616">
            <v>163</v>
          </cell>
        </row>
        <row r="617">
          <cell r="F617">
            <v>176</v>
          </cell>
        </row>
        <row r="618">
          <cell r="F618">
            <v>163</v>
          </cell>
        </row>
        <row r="619">
          <cell r="F619">
            <v>167</v>
          </cell>
        </row>
        <row r="620">
          <cell r="F620">
            <v>176</v>
          </cell>
        </row>
        <row r="621">
          <cell r="F621">
            <v>167</v>
          </cell>
        </row>
        <row r="622">
          <cell r="F622">
            <v>164</v>
          </cell>
        </row>
        <row r="623">
          <cell r="F623">
            <v>169</v>
          </cell>
        </row>
        <row r="624">
          <cell r="F624">
            <v>164</v>
          </cell>
        </row>
        <row r="625">
          <cell r="F625">
            <v>167</v>
          </cell>
        </row>
        <row r="626">
          <cell r="F626">
            <v>160</v>
          </cell>
        </row>
        <row r="627">
          <cell r="F627">
            <v>163</v>
          </cell>
        </row>
        <row r="628">
          <cell r="F628">
            <v>165</v>
          </cell>
        </row>
        <row r="629">
          <cell r="F629">
            <v>175</v>
          </cell>
        </row>
        <row r="630">
          <cell r="F630">
            <v>158</v>
          </cell>
        </row>
        <row r="631">
          <cell r="F631">
            <v>159</v>
          </cell>
        </row>
        <row r="632">
          <cell r="F632">
            <v>179</v>
          </cell>
        </row>
        <row r="633">
          <cell r="F633">
            <v>157</v>
          </cell>
        </row>
        <row r="634">
          <cell r="F634">
            <v>173</v>
          </cell>
        </row>
        <row r="635">
          <cell r="F635">
            <v>183</v>
          </cell>
        </row>
        <row r="636">
          <cell r="F636">
            <v>172</v>
          </cell>
        </row>
        <row r="637">
          <cell r="F637">
            <v>170</v>
          </cell>
        </row>
        <row r="638">
          <cell r="F638">
            <v>168</v>
          </cell>
        </row>
        <row r="639">
          <cell r="F639">
            <v>157</v>
          </cell>
        </row>
        <row r="640">
          <cell r="F640">
            <v>168</v>
          </cell>
        </row>
        <row r="641">
          <cell r="F641">
            <v>175</v>
          </cell>
        </row>
        <row r="642">
          <cell r="F642">
            <v>164</v>
          </cell>
        </row>
        <row r="643">
          <cell r="F643">
            <v>168</v>
          </cell>
        </row>
        <row r="644">
          <cell r="F644">
            <v>182</v>
          </cell>
        </row>
        <row r="645">
          <cell r="F645">
            <v>170</v>
          </cell>
        </row>
        <row r="646">
          <cell r="F646">
            <v>173</v>
          </cell>
        </row>
        <row r="647">
          <cell r="F647">
            <v>173</v>
          </cell>
        </row>
        <row r="648">
          <cell r="F648">
            <v>182</v>
          </cell>
        </row>
        <row r="649">
          <cell r="F649">
            <v>187</v>
          </cell>
        </row>
        <row r="650">
          <cell r="F650">
            <v>160</v>
          </cell>
        </row>
        <row r="651">
          <cell r="F651">
            <v>169</v>
          </cell>
        </row>
        <row r="652">
          <cell r="F652">
            <v>167</v>
          </cell>
        </row>
        <row r="653">
          <cell r="F653">
            <v>169</v>
          </cell>
        </row>
        <row r="654">
          <cell r="F654">
            <v>178</v>
          </cell>
        </row>
        <row r="655">
          <cell r="F655">
            <v>175</v>
          </cell>
        </row>
        <row r="656">
          <cell r="F656">
            <v>175</v>
          </cell>
        </row>
        <row r="657">
          <cell r="F657">
            <v>169</v>
          </cell>
        </row>
        <row r="658">
          <cell r="F658">
            <v>193</v>
          </cell>
        </row>
        <row r="659">
          <cell r="F659">
            <v>163</v>
          </cell>
        </row>
        <row r="660">
          <cell r="F660">
            <v>181</v>
          </cell>
        </row>
        <row r="661">
          <cell r="F661">
            <v>170</v>
          </cell>
        </row>
        <row r="662">
          <cell r="F662">
            <v>155</v>
          </cell>
        </row>
        <row r="663">
          <cell r="F663">
            <v>168</v>
          </cell>
        </row>
        <row r="664">
          <cell r="F664">
            <v>182</v>
          </cell>
        </row>
        <row r="665">
          <cell r="F665">
            <v>165</v>
          </cell>
        </row>
        <row r="666">
          <cell r="F666">
            <v>186</v>
          </cell>
        </row>
        <row r="667">
          <cell r="F667">
            <v>188</v>
          </cell>
        </row>
        <row r="668">
          <cell r="F668">
            <v>170</v>
          </cell>
        </row>
        <row r="669">
          <cell r="F669">
            <v>165</v>
          </cell>
        </row>
        <row r="670">
          <cell r="F670">
            <v>164</v>
          </cell>
        </row>
        <row r="671">
          <cell r="F671">
            <v>190</v>
          </cell>
        </row>
        <row r="672">
          <cell r="F672">
            <v>157</v>
          </cell>
        </row>
        <row r="673">
          <cell r="F673">
            <v>160</v>
          </cell>
        </row>
        <row r="674">
          <cell r="F674">
            <v>182</v>
          </cell>
        </row>
        <row r="675">
          <cell r="F675">
            <v>171</v>
          </cell>
        </row>
        <row r="676">
          <cell r="F676">
            <v>162</v>
          </cell>
        </row>
        <row r="677">
          <cell r="F677">
            <v>180</v>
          </cell>
        </row>
        <row r="678">
          <cell r="F678">
            <v>178</v>
          </cell>
        </row>
        <row r="679">
          <cell r="F679">
            <v>193</v>
          </cell>
        </row>
        <row r="680">
          <cell r="F680">
            <v>163</v>
          </cell>
        </row>
        <row r="681">
          <cell r="F681">
            <v>170</v>
          </cell>
        </row>
        <row r="682">
          <cell r="F682">
            <v>163</v>
          </cell>
        </row>
        <row r="683">
          <cell r="F683">
            <v>170</v>
          </cell>
        </row>
        <row r="684">
          <cell r="F684">
            <v>166</v>
          </cell>
        </row>
        <row r="685">
          <cell r="F685">
            <v>163</v>
          </cell>
        </row>
        <row r="686">
          <cell r="F686">
            <v>170</v>
          </cell>
        </row>
        <row r="687">
          <cell r="F687">
            <v>165</v>
          </cell>
        </row>
        <row r="688">
          <cell r="F688">
            <v>175</v>
          </cell>
        </row>
        <row r="689">
          <cell r="F689">
            <v>175</v>
          </cell>
        </row>
        <row r="690">
          <cell r="F690">
            <v>174</v>
          </cell>
        </row>
        <row r="691">
          <cell r="F691">
            <v>163</v>
          </cell>
        </row>
        <row r="692">
          <cell r="F692">
            <v>174</v>
          </cell>
        </row>
        <row r="693">
          <cell r="F693">
            <v>172</v>
          </cell>
        </row>
        <row r="694">
          <cell r="F694">
            <v>168</v>
          </cell>
        </row>
        <row r="695">
          <cell r="F695">
            <v>185</v>
          </cell>
        </row>
        <row r="696">
          <cell r="F696">
            <v>165</v>
          </cell>
        </row>
        <row r="697">
          <cell r="F697">
            <v>183</v>
          </cell>
        </row>
        <row r="698">
          <cell r="F698">
            <v>178</v>
          </cell>
        </row>
        <row r="699">
          <cell r="F699">
            <v>179</v>
          </cell>
        </row>
        <row r="700">
          <cell r="F700">
            <v>172</v>
          </cell>
        </row>
        <row r="701">
          <cell r="F701">
            <v>168</v>
          </cell>
        </row>
        <row r="702">
          <cell r="F702">
            <v>157</v>
          </cell>
        </row>
        <row r="703">
          <cell r="F703">
            <v>173</v>
          </cell>
        </row>
        <row r="704">
          <cell r="F704">
            <v>203</v>
          </cell>
        </row>
        <row r="705">
          <cell r="F705">
            <v>171</v>
          </cell>
        </row>
        <row r="706">
          <cell r="F706">
            <v>179</v>
          </cell>
        </row>
        <row r="707">
          <cell r="F707">
            <v>182</v>
          </cell>
        </row>
        <row r="708">
          <cell r="F708">
            <v>160</v>
          </cell>
        </row>
        <row r="709">
          <cell r="F709">
            <v>163</v>
          </cell>
        </row>
        <row r="710">
          <cell r="F710">
            <v>182</v>
          </cell>
        </row>
        <row r="711">
          <cell r="F711">
            <v>172</v>
          </cell>
        </row>
        <row r="712">
          <cell r="F712">
            <v>168</v>
          </cell>
        </row>
        <row r="713">
          <cell r="F713">
            <v>173</v>
          </cell>
        </row>
        <row r="714">
          <cell r="F714">
            <v>178</v>
          </cell>
        </row>
        <row r="715">
          <cell r="F715">
            <v>156</v>
          </cell>
        </row>
        <row r="716">
          <cell r="F716">
            <v>170</v>
          </cell>
        </row>
        <row r="717">
          <cell r="F717">
            <v>176</v>
          </cell>
        </row>
        <row r="718">
          <cell r="F718">
            <v>166</v>
          </cell>
        </row>
        <row r="719">
          <cell r="F719">
            <v>172</v>
          </cell>
        </row>
        <row r="720">
          <cell r="F720">
            <v>173</v>
          </cell>
        </row>
        <row r="721">
          <cell r="F721">
            <v>180</v>
          </cell>
        </row>
        <row r="722">
          <cell r="F722">
            <v>169</v>
          </cell>
        </row>
        <row r="723">
          <cell r="F723">
            <v>165</v>
          </cell>
        </row>
        <row r="724">
          <cell r="F724">
            <v>178</v>
          </cell>
        </row>
        <row r="725">
          <cell r="F725">
            <v>171</v>
          </cell>
        </row>
        <row r="726">
          <cell r="F726">
            <v>166</v>
          </cell>
        </row>
        <row r="727">
          <cell r="F727">
            <v>175</v>
          </cell>
        </row>
        <row r="728">
          <cell r="F728">
            <v>172</v>
          </cell>
        </row>
        <row r="729">
          <cell r="F729">
            <v>160</v>
          </cell>
        </row>
        <row r="730">
          <cell r="F730">
            <v>173</v>
          </cell>
        </row>
        <row r="731">
          <cell r="F731">
            <v>167</v>
          </cell>
        </row>
        <row r="732">
          <cell r="F732">
            <v>174</v>
          </cell>
        </row>
        <row r="733">
          <cell r="F733">
            <v>167</v>
          </cell>
        </row>
        <row r="734">
          <cell r="F734">
            <v>161</v>
          </cell>
        </row>
        <row r="735">
          <cell r="F735">
            <v>170</v>
          </cell>
        </row>
        <row r="736">
          <cell r="F736">
            <v>180</v>
          </cell>
        </row>
        <row r="737">
          <cell r="F737">
            <v>168</v>
          </cell>
        </row>
        <row r="738">
          <cell r="F738">
            <v>165</v>
          </cell>
        </row>
        <row r="739">
          <cell r="F739">
            <v>159</v>
          </cell>
        </row>
        <row r="740">
          <cell r="F740">
            <v>167</v>
          </cell>
        </row>
        <row r="741">
          <cell r="F741">
            <v>175</v>
          </cell>
        </row>
        <row r="742">
          <cell r="F742">
            <v>178</v>
          </cell>
        </row>
        <row r="743">
          <cell r="F743">
            <v>170</v>
          </cell>
        </row>
        <row r="744">
          <cell r="F744">
            <v>184</v>
          </cell>
        </row>
        <row r="745">
          <cell r="F745">
            <v>160</v>
          </cell>
        </row>
        <row r="746">
          <cell r="F746">
            <v>185</v>
          </cell>
        </row>
        <row r="747">
          <cell r="F747">
            <v>168</v>
          </cell>
        </row>
        <row r="748">
          <cell r="F748">
            <v>171</v>
          </cell>
        </row>
        <row r="749">
          <cell r="F749">
            <v>163</v>
          </cell>
        </row>
        <row r="750">
          <cell r="F750">
            <v>157</v>
          </cell>
        </row>
        <row r="751">
          <cell r="F751">
            <v>162</v>
          </cell>
        </row>
        <row r="752">
          <cell r="F752">
            <v>170</v>
          </cell>
        </row>
        <row r="753">
          <cell r="F753">
            <v>180</v>
          </cell>
        </row>
        <row r="754">
          <cell r="F754">
            <v>170</v>
          </cell>
        </row>
        <row r="755">
          <cell r="F755">
            <v>184</v>
          </cell>
        </row>
        <row r="756">
          <cell r="F756">
            <v>170</v>
          </cell>
        </row>
        <row r="757">
          <cell r="F757">
            <v>187</v>
          </cell>
        </row>
        <row r="758">
          <cell r="F758">
            <v>173</v>
          </cell>
        </row>
        <row r="759">
          <cell r="F759">
            <v>160</v>
          </cell>
        </row>
        <row r="760">
          <cell r="F760">
            <v>160</v>
          </cell>
        </row>
        <row r="761">
          <cell r="F761">
            <v>183</v>
          </cell>
        </row>
        <row r="762">
          <cell r="F762">
            <v>172</v>
          </cell>
        </row>
        <row r="763">
          <cell r="F763">
            <v>185</v>
          </cell>
        </row>
        <row r="764">
          <cell r="F764">
            <v>172</v>
          </cell>
        </row>
        <row r="765">
          <cell r="F765">
            <v>160</v>
          </cell>
        </row>
        <row r="766">
          <cell r="F766">
            <v>168</v>
          </cell>
        </row>
        <row r="767">
          <cell r="F767">
            <v>171</v>
          </cell>
        </row>
        <row r="768">
          <cell r="F768">
            <v>168</v>
          </cell>
        </row>
        <row r="769">
          <cell r="F769">
            <v>167</v>
          </cell>
        </row>
        <row r="770">
          <cell r="F770">
            <v>178</v>
          </cell>
        </row>
        <row r="771">
          <cell r="F771">
            <v>172</v>
          </cell>
        </row>
        <row r="772">
          <cell r="F772">
            <v>160</v>
          </cell>
        </row>
        <row r="773">
          <cell r="F773">
            <v>159</v>
          </cell>
        </row>
        <row r="774">
          <cell r="F774">
            <v>157</v>
          </cell>
        </row>
        <row r="775">
          <cell r="F775">
            <v>172</v>
          </cell>
        </row>
        <row r="776">
          <cell r="F776">
            <v>164</v>
          </cell>
        </row>
        <row r="777">
          <cell r="F777">
            <v>163</v>
          </cell>
        </row>
        <row r="778">
          <cell r="F778">
            <v>166</v>
          </cell>
        </row>
        <row r="779">
          <cell r="F779">
            <v>188</v>
          </cell>
        </row>
        <row r="780">
          <cell r="F780">
            <v>165</v>
          </cell>
        </row>
        <row r="781">
          <cell r="F781">
            <v>177</v>
          </cell>
        </row>
        <row r="782">
          <cell r="F782">
            <v>172</v>
          </cell>
        </row>
        <row r="783">
          <cell r="F783">
            <v>186</v>
          </cell>
        </row>
        <row r="784">
          <cell r="F784">
            <v>173</v>
          </cell>
        </row>
        <row r="785">
          <cell r="F785">
            <v>179</v>
          </cell>
        </row>
        <row r="786">
          <cell r="F786">
            <v>165</v>
          </cell>
        </row>
        <row r="787">
          <cell r="F787">
            <v>170</v>
          </cell>
        </row>
        <row r="788">
          <cell r="F788">
            <v>177</v>
          </cell>
        </row>
        <row r="789">
          <cell r="F789">
            <v>156</v>
          </cell>
        </row>
        <row r="790">
          <cell r="F790">
            <v>186</v>
          </cell>
        </row>
        <row r="791">
          <cell r="F791">
            <v>185</v>
          </cell>
        </row>
        <row r="792">
          <cell r="F792">
            <v>166</v>
          </cell>
        </row>
        <row r="793">
          <cell r="F793">
            <v>162</v>
          </cell>
        </row>
        <row r="794">
          <cell r="F794">
            <v>169</v>
          </cell>
        </row>
        <row r="795">
          <cell r="F795">
            <v>161</v>
          </cell>
        </row>
        <row r="796">
          <cell r="F796">
            <v>160</v>
          </cell>
        </row>
        <row r="797">
          <cell r="F797">
            <v>170</v>
          </cell>
        </row>
        <row r="798">
          <cell r="F798">
            <v>179</v>
          </cell>
        </row>
        <row r="799">
          <cell r="F799">
            <v>172</v>
          </cell>
        </row>
        <row r="800">
          <cell r="F800">
            <v>170</v>
          </cell>
        </row>
        <row r="801">
          <cell r="F801">
            <v>163</v>
          </cell>
        </row>
        <row r="802">
          <cell r="F802">
            <v>192</v>
          </cell>
        </row>
        <row r="803">
          <cell r="F803">
            <v>166</v>
          </cell>
        </row>
        <row r="804">
          <cell r="F804">
            <v>171</v>
          </cell>
        </row>
        <row r="805">
          <cell r="F805">
            <v>164</v>
          </cell>
        </row>
        <row r="806">
          <cell r="F806">
            <v>165</v>
          </cell>
        </row>
        <row r="807">
          <cell r="F807">
            <v>164</v>
          </cell>
        </row>
        <row r="808">
          <cell r="F808">
            <v>190</v>
          </cell>
        </row>
        <row r="809">
          <cell r="F809">
            <v>162</v>
          </cell>
        </row>
        <row r="810">
          <cell r="F810">
            <v>165</v>
          </cell>
        </row>
        <row r="811">
          <cell r="F811">
            <v>165</v>
          </cell>
        </row>
        <row r="812">
          <cell r="F812">
            <v>168</v>
          </cell>
        </row>
        <row r="813">
          <cell r="F813">
            <v>175</v>
          </cell>
        </row>
        <row r="814">
          <cell r="F814">
            <v>170</v>
          </cell>
        </row>
        <row r="815">
          <cell r="F815">
            <v>158</v>
          </cell>
        </row>
        <row r="816">
          <cell r="F816">
            <v>172</v>
          </cell>
        </row>
        <row r="817">
          <cell r="F817">
            <v>173</v>
          </cell>
        </row>
        <row r="818">
          <cell r="F818">
            <v>172</v>
          </cell>
        </row>
        <row r="819">
          <cell r="F819">
            <v>167</v>
          </cell>
        </row>
        <row r="820">
          <cell r="F820">
            <v>180</v>
          </cell>
        </row>
        <row r="821">
          <cell r="F821">
            <v>145</v>
          </cell>
        </row>
        <row r="822">
          <cell r="F822">
            <v>162</v>
          </cell>
        </row>
        <row r="823">
          <cell r="F823">
            <v>178</v>
          </cell>
        </row>
        <row r="824">
          <cell r="F824">
            <v>168</v>
          </cell>
        </row>
        <row r="825">
          <cell r="F825">
            <v>173</v>
          </cell>
        </row>
        <row r="826">
          <cell r="F826">
            <v>169</v>
          </cell>
        </row>
        <row r="827">
          <cell r="F827">
            <v>157</v>
          </cell>
        </row>
        <row r="828">
          <cell r="F828">
            <v>165</v>
          </cell>
        </row>
        <row r="829">
          <cell r="F829">
            <v>179</v>
          </cell>
        </row>
        <row r="830">
          <cell r="F830">
            <v>173</v>
          </cell>
        </row>
        <row r="831">
          <cell r="F831">
            <v>173</v>
          </cell>
        </row>
        <row r="832">
          <cell r="F832">
            <v>175</v>
          </cell>
        </row>
        <row r="833">
          <cell r="F833">
            <v>172</v>
          </cell>
        </row>
        <row r="834">
          <cell r="F834">
            <v>168</v>
          </cell>
        </row>
        <row r="835">
          <cell r="F835">
            <v>167</v>
          </cell>
        </row>
        <row r="836">
          <cell r="F836">
            <v>164</v>
          </cell>
        </row>
        <row r="837">
          <cell r="F837">
            <v>165</v>
          </cell>
        </row>
        <row r="838">
          <cell r="F838">
            <v>168</v>
          </cell>
        </row>
        <row r="839">
          <cell r="F839">
            <v>170</v>
          </cell>
        </row>
        <row r="840">
          <cell r="F840">
            <v>180</v>
          </cell>
        </row>
        <row r="841">
          <cell r="F841">
            <v>173</v>
          </cell>
        </row>
        <row r="842">
          <cell r="F842">
            <v>165</v>
          </cell>
        </row>
        <row r="843">
          <cell r="F843">
            <v>176</v>
          </cell>
        </row>
        <row r="844">
          <cell r="F844">
            <v>182</v>
          </cell>
        </row>
        <row r="845">
          <cell r="F845">
            <v>163</v>
          </cell>
        </row>
        <row r="846">
          <cell r="F846">
            <v>162</v>
          </cell>
        </row>
        <row r="847">
          <cell r="F847">
            <v>171</v>
          </cell>
        </row>
        <row r="848">
          <cell r="F848">
            <v>177</v>
          </cell>
        </row>
        <row r="849">
          <cell r="F849">
            <v>195</v>
          </cell>
        </row>
        <row r="850">
          <cell r="F850">
            <v>169</v>
          </cell>
        </row>
        <row r="851">
          <cell r="F851">
            <v>172</v>
          </cell>
        </row>
        <row r="852">
          <cell r="F852">
            <v>163</v>
          </cell>
        </row>
        <row r="853">
          <cell r="F853">
            <v>160</v>
          </cell>
        </row>
        <row r="854">
          <cell r="F854">
            <v>162</v>
          </cell>
        </row>
        <row r="855">
          <cell r="F855">
            <v>149</v>
          </cell>
        </row>
        <row r="856">
          <cell r="F856">
            <v>175</v>
          </cell>
        </row>
        <row r="857">
          <cell r="F857">
            <v>182</v>
          </cell>
        </row>
        <row r="858">
          <cell r="F858">
            <v>177</v>
          </cell>
        </row>
        <row r="859">
          <cell r="F859">
            <v>180</v>
          </cell>
        </row>
        <row r="860">
          <cell r="F860">
            <v>164</v>
          </cell>
        </row>
        <row r="861">
          <cell r="F861">
            <v>157</v>
          </cell>
        </row>
        <row r="862">
          <cell r="F862">
            <v>162</v>
          </cell>
        </row>
        <row r="863">
          <cell r="F863">
            <v>165</v>
          </cell>
        </row>
        <row r="864">
          <cell r="F864">
            <v>150</v>
          </cell>
        </row>
        <row r="865">
          <cell r="F865">
            <v>165</v>
          </cell>
        </row>
        <row r="866">
          <cell r="F866">
            <v>171</v>
          </cell>
        </row>
        <row r="867">
          <cell r="F867">
            <v>171</v>
          </cell>
        </row>
        <row r="868">
          <cell r="F868">
            <v>176</v>
          </cell>
        </row>
        <row r="869">
          <cell r="F869">
            <v>172</v>
          </cell>
        </row>
        <row r="870">
          <cell r="F870">
            <v>180</v>
          </cell>
        </row>
        <row r="871">
          <cell r="F871">
            <v>163</v>
          </cell>
        </row>
        <row r="872">
          <cell r="F872">
            <v>170</v>
          </cell>
        </row>
        <row r="873">
          <cell r="F873">
            <v>158</v>
          </cell>
        </row>
        <row r="874">
          <cell r="F874">
            <v>178</v>
          </cell>
        </row>
        <row r="875">
          <cell r="F875">
            <v>168</v>
          </cell>
        </row>
        <row r="876">
          <cell r="F876">
            <v>165</v>
          </cell>
        </row>
        <row r="877">
          <cell r="F877">
            <v>164</v>
          </cell>
        </row>
        <row r="878">
          <cell r="F878">
            <v>172</v>
          </cell>
        </row>
        <row r="879">
          <cell r="F879">
            <v>176</v>
          </cell>
        </row>
        <row r="880">
          <cell r="F880">
            <v>169</v>
          </cell>
        </row>
        <row r="881">
          <cell r="F881">
            <v>169</v>
          </cell>
        </row>
        <row r="882">
          <cell r="F882">
            <v>166</v>
          </cell>
        </row>
        <row r="883">
          <cell r="F883">
            <v>180</v>
          </cell>
        </row>
        <row r="884">
          <cell r="F884">
            <v>168</v>
          </cell>
        </row>
        <row r="885">
          <cell r="F885">
            <v>165</v>
          </cell>
        </row>
        <row r="886">
          <cell r="F886">
            <v>165</v>
          </cell>
        </row>
        <row r="887">
          <cell r="F887">
            <v>155</v>
          </cell>
        </row>
        <row r="888">
          <cell r="F888">
            <v>178</v>
          </cell>
        </row>
        <row r="889">
          <cell r="F889">
            <v>158</v>
          </cell>
        </row>
        <row r="890">
          <cell r="F890">
            <v>159</v>
          </cell>
        </row>
        <row r="891">
          <cell r="F891">
            <v>159</v>
          </cell>
        </row>
        <row r="892">
          <cell r="F892">
            <v>169</v>
          </cell>
        </row>
        <row r="893">
          <cell r="F893">
            <v>174</v>
          </cell>
        </row>
        <row r="894">
          <cell r="F894">
            <v>168</v>
          </cell>
        </row>
        <row r="895">
          <cell r="F895">
            <v>177</v>
          </cell>
        </row>
        <row r="896">
          <cell r="F896">
            <v>155</v>
          </cell>
        </row>
        <row r="897">
          <cell r="F897">
            <v>168</v>
          </cell>
        </row>
        <row r="898">
          <cell r="F898">
            <v>160</v>
          </cell>
        </row>
        <row r="899">
          <cell r="F899">
            <v>188</v>
          </cell>
        </row>
        <row r="900">
          <cell r="F900">
            <v>162</v>
          </cell>
        </row>
        <row r="901">
          <cell r="F901">
            <v>165</v>
          </cell>
        </row>
        <row r="902">
          <cell r="F902">
            <v>162</v>
          </cell>
        </row>
        <row r="903">
          <cell r="F903">
            <v>184</v>
          </cell>
        </row>
        <row r="904">
          <cell r="F904">
            <v>168</v>
          </cell>
        </row>
        <row r="905">
          <cell r="F905">
            <v>186</v>
          </cell>
        </row>
        <row r="906">
          <cell r="F906">
            <v>175</v>
          </cell>
        </row>
        <row r="907">
          <cell r="F907">
            <v>185</v>
          </cell>
        </row>
        <row r="908">
          <cell r="F908">
            <v>175</v>
          </cell>
        </row>
        <row r="909">
          <cell r="F909">
            <v>180</v>
          </cell>
        </row>
        <row r="910">
          <cell r="F910">
            <v>168</v>
          </cell>
        </row>
        <row r="911">
          <cell r="F911">
            <v>170</v>
          </cell>
        </row>
        <row r="912">
          <cell r="F912">
            <v>171</v>
          </cell>
        </row>
        <row r="913">
          <cell r="F913">
            <v>168</v>
          </cell>
        </row>
        <row r="914">
          <cell r="F914">
            <v>172</v>
          </cell>
        </row>
        <row r="915">
          <cell r="F915">
            <v>172</v>
          </cell>
        </row>
        <row r="916">
          <cell r="F916">
            <v>161</v>
          </cell>
        </row>
        <row r="917">
          <cell r="F917">
            <v>174</v>
          </cell>
        </row>
        <row r="918">
          <cell r="F918">
            <v>176</v>
          </cell>
        </row>
        <row r="919">
          <cell r="F919">
            <v>188</v>
          </cell>
        </row>
        <row r="920">
          <cell r="F920">
            <v>172</v>
          </cell>
        </row>
        <row r="921">
          <cell r="F921">
            <v>178</v>
          </cell>
        </row>
        <row r="922">
          <cell r="F922">
            <v>179</v>
          </cell>
        </row>
        <row r="923">
          <cell r="F923">
            <v>175</v>
          </cell>
        </row>
        <row r="924">
          <cell r="F924">
            <v>169</v>
          </cell>
        </row>
        <row r="925">
          <cell r="F925">
            <v>170</v>
          </cell>
        </row>
        <row r="926">
          <cell r="F926">
            <v>193</v>
          </cell>
        </row>
        <row r="927">
          <cell r="F927">
            <v>167</v>
          </cell>
        </row>
        <row r="928">
          <cell r="F928">
            <v>178</v>
          </cell>
        </row>
        <row r="929">
          <cell r="F929">
            <v>178</v>
          </cell>
        </row>
        <row r="930">
          <cell r="F930">
            <v>155</v>
          </cell>
        </row>
        <row r="931">
          <cell r="F931">
            <v>159</v>
          </cell>
        </row>
        <row r="932">
          <cell r="F932">
            <v>170</v>
          </cell>
        </row>
        <row r="933">
          <cell r="F933">
            <v>178</v>
          </cell>
        </row>
        <row r="934">
          <cell r="F934">
            <v>173</v>
          </cell>
        </row>
        <row r="935">
          <cell r="F935">
            <v>168</v>
          </cell>
        </row>
        <row r="936">
          <cell r="F936">
            <v>178</v>
          </cell>
        </row>
        <row r="937">
          <cell r="F937">
            <v>167</v>
          </cell>
        </row>
        <row r="938">
          <cell r="F938">
            <v>173</v>
          </cell>
        </row>
        <row r="939">
          <cell r="F939">
            <v>175</v>
          </cell>
        </row>
        <row r="940">
          <cell r="F940">
            <v>174</v>
          </cell>
        </row>
        <row r="941">
          <cell r="F941">
            <v>183</v>
          </cell>
        </row>
        <row r="942">
          <cell r="F942">
            <v>164</v>
          </cell>
        </row>
        <row r="943">
          <cell r="F943">
            <v>160</v>
          </cell>
        </row>
        <row r="944">
          <cell r="F944">
            <v>160</v>
          </cell>
        </row>
        <row r="945">
          <cell r="F945">
            <v>177</v>
          </cell>
        </row>
        <row r="946">
          <cell r="F946">
            <v>137</v>
          </cell>
        </row>
        <row r="947">
          <cell r="F947">
            <v>170</v>
          </cell>
        </row>
        <row r="948">
          <cell r="F948">
            <v>170</v>
          </cell>
        </row>
        <row r="949">
          <cell r="F949">
            <v>176</v>
          </cell>
        </row>
        <row r="950">
          <cell r="F950">
            <v>170</v>
          </cell>
        </row>
        <row r="951">
          <cell r="F951">
            <v>175</v>
          </cell>
        </row>
        <row r="952">
          <cell r="F952">
            <v>175</v>
          </cell>
        </row>
        <row r="953">
          <cell r="F953">
            <v>171</v>
          </cell>
        </row>
        <row r="954">
          <cell r="F954">
            <v>163</v>
          </cell>
        </row>
        <row r="955">
          <cell r="F955">
            <v>172</v>
          </cell>
        </row>
        <row r="956">
          <cell r="F956">
            <v>170</v>
          </cell>
        </row>
        <row r="957">
          <cell r="F957">
            <v>156</v>
          </cell>
        </row>
        <row r="958">
          <cell r="F958">
            <v>156</v>
          </cell>
        </row>
        <row r="959">
          <cell r="F959">
            <v>170</v>
          </cell>
        </row>
        <row r="960">
          <cell r="F960">
            <v>171</v>
          </cell>
        </row>
        <row r="961">
          <cell r="F961">
            <v>166</v>
          </cell>
        </row>
        <row r="962">
          <cell r="F962">
            <v>176</v>
          </cell>
        </row>
        <row r="963">
          <cell r="F963">
            <v>179</v>
          </cell>
        </row>
        <row r="964">
          <cell r="F964">
            <v>185</v>
          </cell>
        </row>
        <row r="965">
          <cell r="F965">
            <v>175</v>
          </cell>
        </row>
        <row r="966">
          <cell r="F966">
            <v>170</v>
          </cell>
        </row>
        <row r="967">
          <cell r="F967">
            <v>167</v>
          </cell>
        </row>
        <row r="968">
          <cell r="F968">
            <v>180</v>
          </cell>
        </row>
        <row r="969">
          <cell r="F969">
            <v>173</v>
          </cell>
        </row>
        <row r="970">
          <cell r="F970">
            <v>161</v>
          </cell>
        </row>
        <row r="971">
          <cell r="F971">
            <v>174</v>
          </cell>
        </row>
        <row r="972">
          <cell r="F972">
            <v>175</v>
          </cell>
        </row>
        <row r="973">
          <cell r="F973">
            <v>169</v>
          </cell>
        </row>
        <row r="974">
          <cell r="F974">
            <v>170</v>
          </cell>
        </row>
        <row r="975">
          <cell r="F975">
            <v>159</v>
          </cell>
        </row>
        <row r="976">
          <cell r="F976">
            <v>173</v>
          </cell>
        </row>
        <row r="977">
          <cell r="F977">
            <v>171</v>
          </cell>
        </row>
        <row r="978">
          <cell r="F978">
            <v>170</v>
          </cell>
        </row>
        <row r="979">
          <cell r="F979">
            <v>173</v>
          </cell>
        </row>
        <row r="980">
          <cell r="F980">
            <v>176</v>
          </cell>
        </row>
        <row r="981">
          <cell r="F981">
            <v>195</v>
          </cell>
        </row>
        <row r="982">
          <cell r="F982">
            <v>172</v>
          </cell>
        </row>
        <row r="983">
          <cell r="F983">
            <v>180</v>
          </cell>
        </row>
        <row r="984">
          <cell r="F984">
            <v>166</v>
          </cell>
        </row>
        <row r="985">
          <cell r="F985">
            <v>172</v>
          </cell>
        </row>
        <row r="986">
          <cell r="F986">
            <v>163</v>
          </cell>
        </row>
        <row r="987">
          <cell r="F987">
            <v>175</v>
          </cell>
        </row>
        <row r="988">
          <cell r="F988">
            <v>182</v>
          </cell>
        </row>
        <row r="989">
          <cell r="F989">
            <v>157</v>
          </cell>
        </row>
        <row r="990">
          <cell r="F990">
            <v>178</v>
          </cell>
        </row>
        <row r="991">
          <cell r="F991">
            <v>170</v>
          </cell>
        </row>
        <row r="992">
          <cell r="F992">
            <v>170</v>
          </cell>
        </row>
        <row r="993">
          <cell r="F993">
            <v>160</v>
          </cell>
        </row>
        <row r="994">
          <cell r="F994">
            <v>166</v>
          </cell>
        </row>
        <row r="995">
          <cell r="F995">
            <v>166</v>
          </cell>
        </row>
        <row r="996">
          <cell r="F996">
            <v>163</v>
          </cell>
        </row>
        <row r="997">
          <cell r="F997">
            <v>165</v>
          </cell>
        </row>
        <row r="998">
          <cell r="F998">
            <v>170</v>
          </cell>
        </row>
        <row r="999">
          <cell r="F999">
            <v>179</v>
          </cell>
        </row>
        <row r="1000">
          <cell r="F1000">
            <v>173</v>
          </cell>
        </row>
        <row r="1001">
          <cell r="F1001">
            <v>159</v>
          </cell>
        </row>
        <row r="1002">
          <cell r="F1002">
            <v>158</v>
          </cell>
        </row>
        <row r="1003">
          <cell r="F1003">
            <v>165</v>
          </cell>
        </row>
        <row r="1004">
          <cell r="F1004">
            <v>171</v>
          </cell>
        </row>
        <row r="1005">
          <cell r="F1005">
            <v>171</v>
          </cell>
        </row>
        <row r="1006">
          <cell r="F1006">
            <v>172</v>
          </cell>
        </row>
        <row r="1007">
          <cell r="F1007">
            <v>175</v>
          </cell>
        </row>
        <row r="1008">
          <cell r="F1008">
            <v>160</v>
          </cell>
        </row>
        <row r="1009">
          <cell r="F1009">
            <v>175</v>
          </cell>
        </row>
        <row r="1010">
          <cell r="F1010">
            <v>173</v>
          </cell>
        </row>
        <row r="1011">
          <cell r="F1011">
            <v>165</v>
          </cell>
        </row>
        <row r="1012">
          <cell r="F1012">
            <v>176</v>
          </cell>
        </row>
        <row r="1013">
          <cell r="F1013">
            <v>185</v>
          </cell>
        </row>
        <row r="1014">
          <cell r="F1014">
            <v>192</v>
          </cell>
        </row>
        <row r="1015">
          <cell r="F1015">
            <v>179</v>
          </cell>
        </row>
        <row r="1016">
          <cell r="F1016">
            <v>185</v>
          </cell>
        </row>
        <row r="1017">
          <cell r="F1017">
            <v>175</v>
          </cell>
        </row>
        <row r="1018">
          <cell r="F1018">
            <v>178</v>
          </cell>
        </row>
        <row r="1019">
          <cell r="F1019">
            <v>174</v>
          </cell>
        </row>
        <row r="1020">
          <cell r="F1020">
            <v>157</v>
          </cell>
        </row>
        <row r="1021">
          <cell r="F1021">
            <v>173</v>
          </cell>
        </row>
        <row r="1022">
          <cell r="F1022">
            <v>150</v>
          </cell>
        </row>
        <row r="1023">
          <cell r="F1023">
            <v>165</v>
          </cell>
        </row>
        <row r="1024">
          <cell r="F1024">
            <v>170</v>
          </cell>
        </row>
        <row r="1025">
          <cell r="F1025">
            <v>166</v>
          </cell>
        </row>
        <row r="1026">
          <cell r="F1026">
            <v>182</v>
          </cell>
        </row>
        <row r="1027">
          <cell r="F1027">
            <v>147</v>
          </cell>
        </row>
        <row r="1028">
          <cell r="F1028">
            <v>183</v>
          </cell>
        </row>
        <row r="1029">
          <cell r="F1029">
            <v>178</v>
          </cell>
        </row>
        <row r="1030">
          <cell r="F1030">
            <v>175</v>
          </cell>
        </row>
        <row r="1031">
          <cell r="F1031">
            <v>166</v>
          </cell>
        </row>
        <row r="1032">
          <cell r="F1032">
            <v>188</v>
          </cell>
        </row>
        <row r="1033">
          <cell r="F1033">
            <v>165</v>
          </cell>
        </row>
        <row r="1034">
          <cell r="F1034">
            <v>165</v>
          </cell>
        </row>
        <row r="1035">
          <cell r="F1035">
            <v>178</v>
          </cell>
        </row>
        <row r="1036">
          <cell r="F1036">
            <v>170</v>
          </cell>
        </row>
        <row r="1037">
          <cell r="F1037">
            <v>169</v>
          </cell>
        </row>
        <row r="1038">
          <cell r="F1038">
            <v>165</v>
          </cell>
        </row>
        <row r="1039">
          <cell r="F1039">
            <v>168</v>
          </cell>
        </row>
        <row r="1040">
          <cell r="F1040">
            <v>167</v>
          </cell>
        </row>
        <row r="1041">
          <cell r="F1041">
            <v>170</v>
          </cell>
        </row>
        <row r="1042">
          <cell r="F1042">
            <v>169</v>
          </cell>
        </row>
        <row r="1043">
          <cell r="F1043">
            <v>162</v>
          </cell>
        </row>
        <row r="1044">
          <cell r="F1044">
            <v>166</v>
          </cell>
        </row>
        <row r="1045">
          <cell r="F1045">
            <v>165</v>
          </cell>
        </row>
        <row r="1046">
          <cell r="F1046">
            <v>172</v>
          </cell>
        </row>
        <row r="1047">
          <cell r="F1047">
            <v>172</v>
          </cell>
        </row>
        <row r="1048">
          <cell r="F1048">
            <v>170</v>
          </cell>
        </row>
        <row r="1049">
          <cell r="F1049">
            <v>178</v>
          </cell>
        </row>
        <row r="1050">
          <cell r="F1050">
            <v>180</v>
          </cell>
        </row>
        <row r="1051">
          <cell r="F1051">
            <v>183</v>
          </cell>
        </row>
        <row r="1052">
          <cell r="F1052">
            <v>165</v>
          </cell>
        </row>
        <row r="1053">
          <cell r="F1053">
            <v>164</v>
          </cell>
        </row>
        <row r="1054">
          <cell r="F1054">
            <v>202</v>
          </cell>
        </row>
        <row r="1055">
          <cell r="F1055">
            <v>156</v>
          </cell>
        </row>
        <row r="1056">
          <cell r="F1056">
            <v>170</v>
          </cell>
        </row>
        <row r="1057">
          <cell r="F1057">
            <v>165</v>
          </cell>
        </row>
        <row r="1058">
          <cell r="F1058">
            <v>162</v>
          </cell>
        </row>
        <row r="1059">
          <cell r="F1059">
            <v>156</v>
          </cell>
        </row>
        <row r="1060">
          <cell r="F1060">
            <v>168</v>
          </cell>
        </row>
        <row r="1061">
          <cell r="F1061">
            <v>172</v>
          </cell>
        </row>
        <row r="1062">
          <cell r="F1062">
            <v>163</v>
          </cell>
        </row>
        <row r="1063">
          <cell r="F1063">
            <v>177</v>
          </cell>
        </row>
        <row r="1064">
          <cell r="F1064">
            <v>178</v>
          </cell>
        </row>
        <row r="1065">
          <cell r="F1065">
            <v>172</v>
          </cell>
        </row>
        <row r="1066">
          <cell r="F1066">
            <v>174</v>
          </cell>
        </row>
        <row r="1067">
          <cell r="F1067">
            <v>180</v>
          </cell>
        </row>
        <row r="1068">
          <cell r="F1068">
            <v>174</v>
          </cell>
        </row>
        <row r="1069">
          <cell r="F1069">
            <v>178</v>
          </cell>
        </row>
        <row r="1070">
          <cell r="F1070">
            <v>161</v>
          </cell>
        </row>
        <row r="1071">
          <cell r="F1071">
            <v>150</v>
          </cell>
        </row>
        <row r="1072">
          <cell r="F1072">
            <v>163</v>
          </cell>
        </row>
        <row r="1073">
          <cell r="F1073">
            <v>157</v>
          </cell>
        </row>
        <row r="1074">
          <cell r="F1074">
            <v>175</v>
          </cell>
        </row>
        <row r="1075">
          <cell r="F1075">
            <v>167</v>
          </cell>
        </row>
        <row r="1076">
          <cell r="F1076">
            <v>175</v>
          </cell>
        </row>
        <row r="1077">
          <cell r="F1077">
            <v>173</v>
          </cell>
        </row>
        <row r="1078">
          <cell r="F1078">
            <v>160</v>
          </cell>
        </row>
        <row r="1079">
          <cell r="F1079">
            <v>184</v>
          </cell>
        </row>
        <row r="1080">
          <cell r="F1080">
            <v>161</v>
          </cell>
        </row>
        <row r="1081">
          <cell r="F1081">
            <v>166</v>
          </cell>
        </row>
        <row r="1082">
          <cell r="F1082">
            <v>162</v>
          </cell>
        </row>
        <row r="1083">
          <cell r="F1083">
            <v>153</v>
          </cell>
        </row>
        <row r="1084">
          <cell r="F1084">
            <v>158</v>
          </cell>
        </row>
        <row r="1085">
          <cell r="F1085">
            <v>163</v>
          </cell>
        </row>
        <row r="1086">
          <cell r="F1086">
            <v>159</v>
          </cell>
        </row>
        <row r="1087">
          <cell r="F1087">
            <v>169</v>
          </cell>
        </row>
        <row r="1088">
          <cell r="F1088">
            <v>169</v>
          </cell>
        </row>
        <row r="1089">
          <cell r="F1089">
            <v>172</v>
          </cell>
        </row>
        <row r="1090">
          <cell r="F1090">
            <v>159</v>
          </cell>
        </row>
        <row r="1091">
          <cell r="F1091">
            <v>175</v>
          </cell>
        </row>
        <row r="1092">
          <cell r="F1092">
            <v>157</v>
          </cell>
        </row>
        <row r="1093">
          <cell r="F1093">
            <v>175</v>
          </cell>
        </row>
        <row r="1094">
          <cell r="F1094">
            <v>155</v>
          </cell>
        </row>
        <row r="1095">
          <cell r="F1095">
            <v>180</v>
          </cell>
        </row>
        <row r="1096">
          <cell r="F1096">
            <v>171</v>
          </cell>
        </row>
        <row r="1097">
          <cell r="F1097">
            <v>155</v>
          </cell>
        </row>
        <row r="1098">
          <cell r="F1098">
            <v>160</v>
          </cell>
        </row>
        <row r="1099">
          <cell r="F1099">
            <v>181</v>
          </cell>
        </row>
        <row r="1100">
          <cell r="F1100">
            <v>173</v>
          </cell>
        </row>
        <row r="1101">
          <cell r="F1101">
            <v>151</v>
          </cell>
        </row>
        <row r="1102">
          <cell r="F1102">
            <v>166</v>
          </cell>
        </row>
        <row r="1103">
          <cell r="F1103">
            <v>180</v>
          </cell>
        </row>
        <row r="1104">
          <cell r="F1104">
            <v>158</v>
          </cell>
        </row>
        <row r="1105">
          <cell r="F1105">
            <v>175</v>
          </cell>
        </row>
        <row r="1106">
          <cell r="F1106">
            <v>153</v>
          </cell>
        </row>
        <row r="1107">
          <cell r="F1107">
            <v>157</v>
          </cell>
        </row>
        <row r="1108">
          <cell r="F1108">
            <v>191</v>
          </cell>
        </row>
        <row r="1109">
          <cell r="F1109">
            <v>167</v>
          </cell>
        </row>
        <row r="1110">
          <cell r="F1110">
            <v>170</v>
          </cell>
        </row>
        <row r="1111">
          <cell r="F1111">
            <v>174</v>
          </cell>
        </row>
        <row r="1112">
          <cell r="F1112">
            <v>183</v>
          </cell>
        </row>
        <row r="1113">
          <cell r="F1113">
            <v>163</v>
          </cell>
        </row>
        <row r="1114">
          <cell r="F1114">
            <v>175</v>
          </cell>
        </row>
        <row r="1115">
          <cell r="F1115">
            <v>166</v>
          </cell>
        </row>
        <row r="1116">
          <cell r="F1116">
            <v>183</v>
          </cell>
        </row>
        <row r="1117">
          <cell r="F1117">
            <v>149</v>
          </cell>
        </row>
        <row r="1118">
          <cell r="F1118">
            <v>170</v>
          </cell>
        </row>
        <row r="1119">
          <cell r="F1119">
            <v>165</v>
          </cell>
        </row>
        <row r="1120">
          <cell r="F1120">
            <v>163</v>
          </cell>
        </row>
        <row r="1121">
          <cell r="F1121">
            <v>170</v>
          </cell>
        </row>
        <row r="1122">
          <cell r="F1122">
            <v>174</v>
          </cell>
        </row>
        <row r="1123">
          <cell r="F1123">
            <v>166</v>
          </cell>
        </row>
        <row r="1124">
          <cell r="F1124">
            <v>165</v>
          </cell>
        </row>
        <row r="1125">
          <cell r="F1125">
            <v>171</v>
          </cell>
        </row>
        <row r="1126">
          <cell r="F1126">
            <v>180</v>
          </cell>
        </row>
        <row r="1127">
          <cell r="F1127">
            <v>151</v>
          </cell>
        </row>
        <row r="1128">
          <cell r="F1128">
            <v>165</v>
          </cell>
        </row>
        <row r="1129">
          <cell r="F1129">
            <v>176</v>
          </cell>
        </row>
        <row r="1130">
          <cell r="F1130">
            <v>180</v>
          </cell>
        </row>
        <row r="1131">
          <cell r="F1131">
            <v>162</v>
          </cell>
        </row>
        <row r="1132">
          <cell r="F1132">
            <v>168</v>
          </cell>
        </row>
        <row r="1133">
          <cell r="F1133">
            <v>175</v>
          </cell>
        </row>
        <row r="1134">
          <cell r="F1134">
            <v>165</v>
          </cell>
        </row>
        <row r="1135">
          <cell r="F1135">
            <v>176</v>
          </cell>
        </row>
        <row r="1136">
          <cell r="F1136">
            <v>170</v>
          </cell>
        </row>
        <row r="1137">
          <cell r="F1137">
            <v>170</v>
          </cell>
        </row>
        <row r="1138">
          <cell r="F1138">
            <v>164</v>
          </cell>
        </row>
        <row r="1139">
          <cell r="F1139">
            <v>157</v>
          </cell>
        </row>
        <row r="1140">
          <cell r="F1140">
            <v>185</v>
          </cell>
        </row>
        <row r="1141">
          <cell r="F1141">
            <v>165</v>
          </cell>
        </row>
        <row r="1142">
          <cell r="F1142">
            <v>160</v>
          </cell>
        </row>
        <row r="1143">
          <cell r="F1143">
            <v>178</v>
          </cell>
        </row>
        <row r="1144">
          <cell r="F1144">
            <v>169</v>
          </cell>
        </row>
        <row r="1145">
          <cell r="F1145">
            <v>160</v>
          </cell>
        </row>
        <row r="1146">
          <cell r="F1146">
            <v>169</v>
          </cell>
        </row>
        <row r="1147">
          <cell r="F1147">
            <v>175</v>
          </cell>
        </row>
        <row r="1148">
          <cell r="F1148">
            <v>173</v>
          </cell>
        </row>
        <row r="1149">
          <cell r="F1149">
            <v>195</v>
          </cell>
        </row>
        <row r="1150">
          <cell r="F1150">
            <v>175</v>
          </cell>
        </row>
        <row r="1151">
          <cell r="F1151">
            <v>166</v>
          </cell>
        </row>
        <row r="1152">
          <cell r="F1152">
            <v>170</v>
          </cell>
        </row>
        <row r="1153">
          <cell r="F1153">
            <v>180</v>
          </cell>
        </row>
        <row r="1154">
          <cell r="F1154">
            <v>180</v>
          </cell>
        </row>
        <row r="1155">
          <cell r="F1155">
            <v>160</v>
          </cell>
        </row>
        <row r="1156">
          <cell r="F1156">
            <v>170</v>
          </cell>
        </row>
        <row r="1157">
          <cell r="F1157">
            <v>171</v>
          </cell>
        </row>
        <row r="1158">
          <cell r="F1158">
            <v>182</v>
          </cell>
        </row>
        <row r="1159">
          <cell r="F1159">
            <v>163</v>
          </cell>
        </row>
        <row r="1160">
          <cell r="F1160">
            <v>165</v>
          </cell>
        </row>
        <row r="1161">
          <cell r="F1161">
            <v>167</v>
          </cell>
        </row>
        <row r="1162">
          <cell r="F1162">
            <v>181</v>
          </cell>
        </row>
        <row r="1163">
          <cell r="F1163">
            <v>166</v>
          </cell>
        </row>
        <row r="1164">
          <cell r="F1164">
            <v>185</v>
          </cell>
        </row>
        <row r="1165">
          <cell r="F1165">
            <v>153</v>
          </cell>
        </row>
        <row r="1166">
          <cell r="F1166">
            <v>186</v>
          </cell>
        </row>
        <row r="1167">
          <cell r="F1167">
            <v>163</v>
          </cell>
        </row>
        <row r="1168">
          <cell r="F1168">
            <v>170</v>
          </cell>
        </row>
        <row r="1169">
          <cell r="F1169">
            <v>164</v>
          </cell>
        </row>
        <row r="1170">
          <cell r="F1170">
            <v>170</v>
          </cell>
        </row>
        <row r="1171">
          <cell r="F1171">
            <v>177</v>
          </cell>
        </row>
        <row r="1172">
          <cell r="F1172">
            <v>164</v>
          </cell>
        </row>
        <row r="1173">
          <cell r="F1173">
            <v>176</v>
          </cell>
        </row>
        <row r="1174">
          <cell r="F1174">
            <v>159</v>
          </cell>
        </row>
        <row r="1175">
          <cell r="F1175">
            <v>152</v>
          </cell>
        </row>
        <row r="1176">
          <cell r="F1176">
            <v>170</v>
          </cell>
        </row>
        <row r="1177">
          <cell r="F1177">
            <v>176</v>
          </cell>
        </row>
        <row r="1178">
          <cell r="F1178">
            <v>169</v>
          </cell>
        </row>
        <row r="1179">
          <cell r="F1179">
            <v>171</v>
          </cell>
        </row>
        <row r="1180">
          <cell r="F1180">
            <v>168</v>
          </cell>
        </row>
        <row r="1181">
          <cell r="F1181">
            <v>180</v>
          </cell>
        </row>
        <row r="1182">
          <cell r="F1182">
            <v>168</v>
          </cell>
        </row>
        <row r="1183">
          <cell r="F1183">
            <v>160</v>
          </cell>
        </row>
        <row r="1184">
          <cell r="F1184">
            <v>167</v>
          </cell>
        </row>
        <row r="1185">
          <cell r="F1185">
            <v>188</v>
          </cell>
        </row>
        <row r="1186">
          <cell r="F1186">
            <v>154</v>
          </cell>
        </row>
        <row r="1187">
          <cell r="F1187">
            <v>172</v>
          </cell>
        </row>
        <row r="1188">
          <cell r="F1188">
            <v>165</v>
          </cell>
        </row>
        <row r="1189">
          <cell r="F1189">
            <v>182</v>
          </cell>
        </row>
        <row r="1190">
          <cell r="F1190">
            <v>170</v>
          </cell>
        </row>
        <row r="1191">
          <cell r="F1191">
            <v>171</v>
          </cell>
        </row>
        <row r="1192">
          <cell r="F1192">
            <v>168</v>
          </cell>
        </row>
        <row r="1193">
          <cell r="F1193">
            <v>164</v>
          </cell>
        </row>
        <row r="1194">
          <cell r="F1194">
            <v>195</v>
          </cell>
        </row>
        <row r="1195">
          <cell r="F1195">
            <v>177</v>
          </cell>
        </row>
        <row r="1196">
          <cell r="F1196">
            <v>169</v>
          </cell>
        </row>
        <row r="1197">
          <cell r="F1197">
            <v>169</v>
          </cell>
        </row>
        <row r="1198">
          <cell r="F1198">
            <v>164</v>
          </cell>
        </row>
        <row r="1199">
          <cell r="F1199">
            <v>170</v>
          </cell>
        </row>
        <row r="1200">
          <cell r="F1200">
            <v>168</v>
          </cell>
        </row>
        <row r="1201">
          <cell r="F1201">
            <v>174</v>
          </cell>
        </row>
        <row r="1202">
          <cell r="F1202">
            <v>177</v>
          </cell>
        </row>
        <row r="1203">
          <cell r="F1203">
            <v>168</v>
          </cell>
        </row>
        <row r="1204">
          <cell r="F1204">
            <v>162</v>
          </cell>
        </row>
        <row r="1205">
          <cell r="F1205">
            <v>171</v>
          </cell>
        </row>
        <row r="1206">
          <cell r="F1206">
            <v>182</v>
          </cell>
        </row>
        <row r="1207">
          <cell r="F1207">
            <v>160</v>
          </cell>
        </row>
        <row r="1208">
          <cell r="F1208">
            <v>170</v>
          </cell>
        </row>
        <row r="1209">
          <cell r="F1209">
            <v>164</v>
          </cell>
        </row>
        <row r="1210">
          <cell r="F1210">
            <v>178</v>
          </cell>
        </row>
        <row r="1211">
          <cell r="F1211">
            <v>170</v>
          </cell>
        </row>
        <row r="1212">
          <cell r="F1212">
            <v>166</v>
          </cell>
        </row>
        <row r="1213">
          <cell r="F1213">
            <v>176</v>
          </cell>
        </row>
        <row r="1214">
          <cell r="F1214">
            <v>170</v>
          </cell>
        </row>
        <row r="1215">
          <cell r="F1215">
            <v>176</v>
          </cell>
        </row>
        <row r="1216">
          <cell r="F1216">
            <v>174</v>
          </cell>
        </row>
        <row r="1217">
          <cell r="F1217">
            <v>164</v>
          </cell>
        </row>
        <row r="1218">
          <cell r="F1218">
            <v>168</v>
          </cell>
        </row>
        <row r="1219">
          <cell r="F1219">
            <v>185</v>
          </cell>
        </row>
        <row r="1220">
          <cell r="F1220">
            <v>170</v>
          </cell>
        </row>
        <row r="1221">
          <cell r="F1221">
            <v>177</v>
          </cell>
        </row>
        <row r="1222">
          <cell r="F1222">
            <v>170</v>
          </cell>
        </row>
        <row r="1223">
          <cell r="F1223">
            <v>150</v>
          </cell>
        </row>
        <row r="1224">
          <cell r="F1224">
            <v>168</v>
          </cell>
        </row>
        <row r="1225">
          <cell r="F1225">
            <v>168</v>
          </cell>
        </row>
        <row r="1226">
          <cell r="F1226">
            <v>165</v>
          </cell>
        </row>
        <row r="1227">
          <cell r="F1227">
            <v>167</v>
          </cell>
        </row>
        <row r="1228">
          <cell r="F1228">
            <v>175</v>
          </cell>
        </row>
        <row r="1229">
          <cell r="F1229">
            <v>175</v>
          </cell>
        </row>
        <row r="1230">
          <cell r="F1230">
            <v>192</v>
          </cell>
        </row>
        <row r="1231">
          <cell r="F1231">
            <v>162</v>
          </cell>
        </row>
        <row r="1232">
          <cell r="F1232">
            <v>163</v>
          </cell>
        </row>
        <row r="1233">
          <cell r="F1233">
            <v>183</v>
          </cell>
        </row>
        <row r="1234">
          <cell r="F1234">
            <v>175</v>
          </cell>
        </row>
        <row r="1235">
          <cell r="F1235">
            <v>163</v>
          </cell>
        </row>
        <row r="1236">
          <cell r="F1236">
            <v>165</v>
          </cell>
        </row>
        <row r="1237">
          <cell r="F1237">
            <v>162</v>
          </cell>
        </row>
        <row r="1238">
          <cell r="F1238">
            <v>151</v>
          </cell>
        </row>
        <row r="1239">
          <cell r="F1239">
            <v>179</v>
          </cell>
        </row>
        <row r="1240">
          <cell r="F1240">
            <v>171</v>
          </cell>
        </row>
        <row r="1241">
          <cell r="F1241">
            <v>168</v>
          </cell>
        </row>
        <row r="1242">
          <cell r="F1242">
            <v>185</v>
          </cell>
        </row>
        <row r="1243">
          <cell r="F1243">
            <v>175</v>
          </cell>
        </row>
        <row r="1244">
          <cell r="F1244">
            <v>165</v>
          </cell>
        </row>
        <row r="1245">
          <cell r="F1245">
            <v>159</v>
          </cell>
        </row>
        <row r="1246">
          <cell r="F1246">
            <v>203</v>
          </cell>
        </row>
        <row r="1247">
          <cell r="F1247">
            <v>168</v>
          </cell>
        </row>
        <row r="1248">
          <cell r="F1248">
            <v>160</v>
          </cell>
        </row>
        <row r="1249">
          <cell r="F1249">
            <v>168</v>
          </cell>
        </row>
        <row r="1250">
          <cell r="F1250">
            <v>169</v>
          </cell>
        </row>
        <row r="1251">
          <cell r="F1251">
            <v>178</v>
          </cell>
        </row>
        <row r="1252">
          <cell r="F1252">
            <v>179</v>
          </cell>
        </row>
        <row r="1253">
          <cell r="F1253">
            <v>175</v>
          </cell>
        </row>
        <row r="1254">
          <cell r="F1254">
            <v>163</v>
          </cell>
        </row>
        <row r="1255">
          <cell r="F1255">
            <v>169</v>
          </cell>
        </row>
        <row r="1256">
          <cell r="F1256">
            <v>160</v>
          </cell>
        </row>
        <row r="1257">
          <cell r="F1257">
            <v>164</v>
          </cell>
        </row>
        <row r="1258">
          <cell r="F1258">
            <v>172</v>
          </cell>
        </row>
        <row r="1259">
          <cell r="F1259">
            <v>178</v>
          </cell>
        </row>
        <row r="1260">
          <cell r="F1260">
            <v>172</v>
          </cell>
        </row>
        <row r="1261">
          <cell r="F1261">
            <v>165</v>
          </cell>
        </row>
        <row r="1262">
          <cell r="F1262">
            <v>164</v>
          </cell>
        </row>
        <row r="1263">
          <cell r="F1263">
            <v>172</v>
          </cell>
        </row>
        <row r="1264">
          <cell r="F1264">
            <v>172</v>
          </cell>
        </row>
        <row r="1265">
          <cell r="F1265">
            <v>160</v>
          </cell>
        </row>
        <row r="1266">
          <cell r="F1266">
            <v>181</v>
          </cell>
        </row>
        <row r="1267">
          <cell r="F1267">
            <v>155</v>
          </cell>
        </row>
        <row r="1268">
          <cell r="F1268">
            <v>165</v>
          </cell>
        </row>
        <row r="1269">
          <cell r="F1269">
            <v>166</v>
          </cell>
        </row>
        <row r="1270">
          <cell r="F1270">
            <v>178</v>
          </cell>
        </row>
        <row r="1271">
          <cell r="F1271">
            <v>170</v>
          </cell>
        </row>
        <row r="1272">
          <cell r="F1272">
            <v>183</v>
          </cell>
        </row>
        <row r="1273">
          <cell r="F1273">
            <v>167</v>
          </cell>
        </row>
        <row r="1274">
          <cell r="F1274">
            <v>181</v>
          </cell>
        </row>
        <row r="1275">
          <cell r="F1275">
            <v>176</v>
          </cell>
        </row>
        <row r="1276">
          <cell r="F1276">
            <v>160</v>
          </cell>
        </row>
        <row r="1277">
          <cell r="F1277">
            <v>177</v>
          </cell>
        </row>
        <row r="1278">
          <cell r="F1278">
            <v>168</v>
          </cell>
        </row>
        <row r="1279">
          <cell r="F1279">
            <v>154</v>
          </cell>
        </row>
        <row r="1280">
          <cell r="F1280">
            <v>178</v>
          </cell>
        </row>
        <row r="1281">
          <cell r="F1281">
            <v>168</v>
          </cell>
        </row>
        <row r="1282">
          <cell r="F1282">
            <v>173</v>
          </cell>
        </row>
        <row r="1283">
          <cell r="F1283">
            <v>183</v>
          </cell>
        </row>
        <row r="1284">
          <cell r="F1284">
            <v>161</v>
          </cell>
        </row>
        <row r="1285">
          <cell r="F1285">
            <v>181</v>
          </cell>
        </row>
        <row r="1286">
          <cell r="F1286">
            <v>163</v>
          </cell>
        </row>
        <row r="1287">
          <cell r="F1287">
            <v>173</v>
          </cell>
        </row>
        <row r="1288">
          <cell r="F1288">
            <v>180</v>
          </cell>
        </row>
        <row r="1289">
          <cell r="F1289">
            <v>179</v>
          </cell>
        </row>
        <row r="1290">
          <cell r="F1290">
            <v>163</v>
          </cell>
        </row>
        <row r="1291">
          <cell r="F1291">
            <v>183</v>
          </cell>
        </row>
        <row r="1292">
          <cell r="F1292">
            <v>170</v>
          </cell>
        </row>
        <row r="1293">
          <cell r="F1293">
            <v>188</v>
          </cell>
        </row>
        <row r="1294">
          <cell r="F1294">
            <v>165</v>
          </cell>
        </row>
        <row r="1295">
          <cell r="F1295">
            <v>159</v>
          </cell>
        </row>
        <row r="1296">
          <cell r="F1296">
            <v>169</v>
          </cell>
        </row>
        <row r="1297">
          <cell r="F1297">
            <v>181</v>
          </cell>
        </row>
        <row r="1298">
          <cell r="F1298">
            <v>173</v>
          </cell>
        </row>
        <row r="1299">
          <cell r="F1299">
            <v>157</v>
          </cell>
        </row>
        <row r="1300">
          <cell r="F1300">
            <v>168</v>
          </cell>
        </row>
        <row r="1301">
          <cell r="F1301">
            <v>165</v>
          </cell>
        </row>
        <row r="1302">
          <cell r="F1302">
            <v>147</v>
          </cell>
        </row>
        <row r="1303">
          <cell r="F1303">
            <v>180</v>
          </cell>
        </row>
        <row r="1304">
          <cell r="F1304">
            <v>171</v>
          </cell>
        </row>
        <row r="1305">
          <cell r="F1305">
            <v>180</v>
          </cell>
        </row>
        <row r="1306">
          <cell r="F1306">
            <v>171</v>
          </cell>
        </row>
        <row r="1307">
          <cell r="F1307">
            <v>173</v>
          </cell>
        </row>
        <row r="1308">
          <cell r="F1308">
            <v>182</v>
          </cell>
        </row>
        <row r="1309">
          <cell r="F1309">
            <v>165</v>
          </cell>
        </row>
        <row r="1310">
          <cell r="F1310">
            <v>168</v>
          </cell>
        </row>
        <row r="1311">
          <cell r="F1311">
            <v>163</v>
          </cell>
        </row>
        <row r="1312">
          <cell r="F1312">
            <v>169</v>
          </cell>
        </row>
        <row r="1313">
          <cell r="F1313">
            <v>159</v>
          </cell>
        </row>
        <row r="1314">
          <cell r="F1314">
            <v>168</v>
          </cell>
        </row>
        <row r="1315">
          <cell r="F1315">
            <v>152</v>
          </cell>
        </row>
        <row r="1316">
          <cell r="F1316">
            <v>160</v>
          </cell>
        </row>
        <row r="1317">
          <cell r="F1317">
            <v>175</v>
          </cell>
        </row>
        <row r="1318">
          <cell r="F1318">
            <v>185</v>
          </cell>
        </row>
        <row r="1319">
          <cell r="F1319">
            <v>186</v>
          </cell>
        </row>
        <row r="1320">
          <cell r="F1320">
            <v>155</v>
          </cell>
        </row>
        <row r="1321">
          <cell r="F1321">
            <v>180</v>
          </cell>
        </row>
        <row r="1322">
          <cell r="F1322">
            <v>174</v>
          </cell>
        </row>
        <row r="1323">
          <cell r="F1323">
            <v>170</v>
          </cell>
        </row>
        <row r="1324">
          <cell r="F1324">
            <v>177</v>
          </cell>
        </row>
        <row r="1325">
          <cell r="F1325">
            <v>165</v>
          </cell>
        </row>
        <row r="1326">
          <cell r="F1326">
            <v>177</v>
          </cell>
        </row>
        <row r="1327">
          <cell r="F1327">
            <v>173</v>
          </cell>
        </row>
        <row r="1328">
          <cell r="F1328">
            <v>163</v>
          </cell>
        </row>
        <row r="1329">
          <cell r="F1329">
            <v>173</v>
          </cell>
        </row>
        <row r="1330">
          <cell r="F1330">
            <v>163</v>
          </cell>
        </row>
        <row r="1331">
          <cell r="F1331">
            <v>167</v>
          </cell>
        </row>
        <row r="1332">
          <cell r="F1332">
            <v>160</v>
          </cell>
        </row>
        <row r="1333">
          <cell r="F1333">
            <v>180</v>
          </cell>
        </row>
        <row r="1334">
          <cell r="F1334">
            <v>150</v>
          </cell>
        </row>
        <row r="1335">
          <cell r="F1335">
            <v>173</v>
          </cell>
        </row>
        <row r="1336">
          <cell r="F1336">
            <v>162</v>
          </cell>
        </row>
        <row r="1337">
          <cell r="F1337">
            <v>168</v>
          </cell>
        </row>
        <row r="1338">
          <cell r="F1338">
            <v>165</v>
          </cell>
        </row>
        <row r="1339">
          <cell r="F1339">
            <v>170</v>
          </cell>
        </row>
        <row r="1340">
          <cell r="F1340">
            <v>163</v>
          </cell>
        </row>
        <row r="1341">
          <cell r="F1341">
            <v>168</v>
          </cell>
        </row>
        <row r="1342">
          <cell r="F1342">
            <v>178</v>
          </cell>
        </row>
        <row r="1343">
          <cell r="F1343">
            <v>164</v>
          </cell>
        </row>
        <row r="1344">
          <cell r="F1344">
            <v>168</v>
          </cell>
        </row>
        <row r="1345">
          <cell r="F1345">
            <v>174</v>
          </cell>
        </row>
        <row r="1346">
          <cell r="F1346">
            <v>172</v>
          </cell>
        </row>
        <row r="1347">
          <cell r="F1347">
            <v>168</v>
          </cell>
        </row>
        <row r="1348">
          <cell r="F1348">
            <v>169</v>
          </cell>
        </row>
        <row r="1349">
          <cell r="F1349">
            <v>178</v>
          </cell>
        </row>
        <row r="1350">
          <cell r="F1350">
            <v>161</v>
          </cell>
        </row>
        <row r="1351">
          <cell r="F1351">
            <v>163</v>
          </cell>
        </row>
        <row r="1352">
          <cell r="F1352">
            <v>155</v>
          </cell>
        </row>
        <row r="1353">
          <cell r="F1353">
            <v>170</v>
          </cell>
        </row>
        <row r="1354">
          <cell r="F1354">
            <v>155</v>
          </cell>
        </row>
        <row r="1355">
          <cell r="F1355">
            <v>176</v>
          </cell>
        </row>
        <row r="1356">
          <cell r="F1356">
            <v>175</v>
          </cell>
        </row>
        <row r="1357">
          <cell r="F1357">
            <v>165</v>
          </cell>
        </row>
        <row r="1358">
          <cell r="F1358">
            <v>168</v>
          </cell>
        </row>
        <row r="1359">
          <cell r="F1359">
            <v>170</v>
          </cell>
        </row>
        <row r="1360">
          <cell r="F1360">
            <v>165</v>
          </cell>
        </row>
        <row r="1361">
          <cell r="F1361">
            <v>174</v>
          </cell>
        </row>
        <row r="1362">
          <cell r="F1362">
            <v>162</v>
          </cell>
        </row>
        <row r="1363">
          <cell r="F1363">
            <v>160</v>
          </cell>
        </row>
        <row r="1364">
          <cell r="F1364">
            <v>172</v>
          </cell>
        </row>
        <row r="1365">
          <cell r="F1365">
            <v>170</v>
          </cell>
        </row>
        <row r="1366">
          <cell r="F1366">
            <v>172</v>
          </cell>
        </row>
        <row r="1367">
          <cell r="F1367">
            <v>169</v>
          </cell>
        </row>
        <row r="1368">
          <cell r="F1368">
            <v>186</v>
          </cell>
        </row>
        <row r="1369">
          <cell r="F1369">
            <v>157</v>
          </cell>
        </row>
        <row r="1370">
          <cell r="F1370">
            <v>162</v>
          </cell>
        </row>
        <row r="1371">
          <cell r="F1371">
            <v>173</v>
          </cell>
        </row>
        <row r="1372">
          <cell r="F1372">
            <v>166</v>
          </cell>
        </row>
        <row r="1373">
          <cell r="F1373">
            <v>173</v>
          </cell>
        </row>
        <row r="1374">
          <cell r="F1374">
            <v>162</v>
          </cell>
        </row>
        <row r="1375">
          <cell r="F1375">
            <v>172</v>
          </cell>
        </row>
        <row r="1376">
          <cell r="F1376">
            <v>167</v>
          </cell>
        </row>
        <row r="1377">
          <cell r="F1377">
            <v>171</v>
          </cell>
        </row>
        <row r="1378">
          <cell r="F1378">
            <v>191</v>
          </cell>
        </row>
        <row r="1379">
          <cell r="F1379">
            <v>187</v>
          </cell>
        </row>
        <row r="1380">
          <cell r="F1380">
            <v>160</v>
          </cell>
        </row>
        <row r="1381">
          <cell r="F1381">
            <v>164</v>
          </cell>
        </row>
        <row r="1382">
          <cell r="F1382">
            <v>183</v>
          </cell>
        </row>
        <row r="1383">
          <cell r="F1383">
            <v>161</v>
          </cell>
        </row>
        <row r="1384">
          <cell r="F1384">
            <v>172</v>
          </cell>
        </row>
        <row r="1385">
          <cell r="F1385">
            <v>170</v>
          </cell>
        </row>
        <row r="1386">
          <cell r="F1386">
            <v>193</v>
          </cell>
        </row>
        <row r="1387">
          <cell r="F1387">
            <v>171</v>
          </cell>
        </row>
        <row r="1388">
          <cell r="F1388">
            <v>164</v>
          </cell>
        </row>
        <row r="1389">
          <cell r="F1389">
            <v>170</v>
          </cell>
        </row>
        <row r="1390">
          <cell r="F1390">
            <v>183</v>
          </cell>
        </row>
        <row r="1391">
          <cell r="F1391">
            <v>175</v>
          </cell>
        </row>
        <row r="1392">
          <cell r="F1392">
            <v>157</v>
          </cell>
        </row>
        <row r="1393">
          <cell r="F1393">
            <v>168</v>
          </cell>
        </row>
        <row r="1394">
          <cell r="F1394">
            <v>148</v>
          </cell>
        </row>
        <row r="1395">
          <cell r="F1395">
            <v>170</v>
          </cell>
        </row>
        <row r="1396">
          <cell r="F1396">
            <v>166</v>
          </cell>
        </row>
        <row r="1397">
          <cell r="F1397">
            <v>177</v>
          </cell>
        </row>
        <row r="1398">
          <cell r="F1398">
            <v>180</v>
          </cell>
        </row>
        <row r="1399">
          <cell r="F1399">
            <v>155</v>
          </cell>
        </row>
        <row r="1400">
          <cell r="F1400">
            <v>174</v>
          </cell>
        </row>
        <row r="1401">
          <cell r="F1401">
            <v>173</v>
          </cell>
        </row>
        <row r="1402">
          <cell r="F1402">
            <v>163</v>
          </cell>
        </row>
        <row r="1403">
          <cell r="F1403">
            <v>167</v>
          </cell>
        </row>
        <row r="1404">
          <cell r="F1404">
            <v>175</v>
          </cell>
        </row>
        <row r="1405">
          <cell r="F1405">
            <v>167</v>
          </cell>
        </row>
        <row r="1406">
          <cell r="F1406">
            <v>168</v>
          </cell>
        </row>
        <row r="1407">
          <cell r="F1407">
            <v>180</v>
          </cell>
        </row>
        <row r="1408">
          <cell r="F1408">
            <v>182</v>
          </cell>
        </row>
        <row r="1409">
          <cell r="F1409">
            <v>177</v>
          </cell>
        </row>
        <row r="1410">
          <cell r="F1410">
            <v>170</v>
          </cell>
        </row>
        <row r="1411">
          <cell r="F1411">
            <v>167</v>
          </cell>
        </row>
        <row r="1412">
          <cell r="F1412">
            <v>175</v>
          </cell>
        </row>
        <row r="1413">
          <cell r="F1413">
            <v>185</v>
          </cell>
        </row>
        <row r="1414">
          <cell r="F1414">
            <v>185</v>
          </cell>
        </row>
        <row r="1415">
          <cell r="F1415">
            <v>180</v>
          </cell>
        </row>
        <row r="1416">
          <cell r="F1416">
            <v>189</v>
          </cell>
        </row>
        <row r="1417">
          <cell r="F1417">
            <v>164</v>
          </cell>
        </row>
        <row r="1418">
          <cell r="F1418">
            <v>184</v>
          </cell>
        </row>
        <row r="1419">
          <cell r="F1419">
            <v>170</v>
          </cell>
        </row>
        <row r="1420">
          <cell r="F1420">
            <v>163</v>
          </cell>
        </row>
        <row r="1421">
          <cell r="F1421">
            <v>172</v>
          </cell>
        </row>
        <row r="1422">
          <cell r="F1422">
            <v>176</v>
          </cell>
        </row>
        <row r="1423">
          <cell r="F1423">
            <v>181</v>
          </cell>
        </row>
        <row r="1424">
          <cell r="F1424">
            <v>166</v>
          </cell>
        </row>
        <row r="1425">
          <cell r="F1425">
            <v>163</v>
          </cell>
        </row>
        <row r="1426">
          <cell r="F1426">
            <v>175</v>
          </cell>
        </row>
        <row r="1427">
          <cell r="F1427">
            <v>161</v>
          </cell>
        </row>
        <row r="1428">
          <cell r="F1428">
            <v>184</v>
          </cell>
        </row>
        <row r="1429">
          <cell r="F1429">
            <v>183</v>
          </cell>
        </row>
        <row r="1430">
          <cell r="F1430">
            <v>174</v>
          </cell>
        </row>
        <row r="1431">
          <cell r="F1431">
            <v>173</v>
          </cell>
        </row>
        <row r="1432">
          <cell r="F1432">
            <v>175</v>
          </cell>
        </row>
        <row r="1433">
          <cell r="F1433">
            <v>169</v>
          </cell>
        </row>
        <row r="1434">
          <cell r="F1434">
            <v>159</v>
          </cell>
        </row>
        <row r="1435">
          <cell r="F1435">
            <v>150</v>
          </cell>
        </row>
        <row r="1436">
          <cell r="F1436">
            <v>171</v>
          </cell>
        </row>
        <row r="1437">
          <cell r="F1437">
            <v>165</v>
          </cell>
        </row>
        <row r="1438">
          <cell r="F1438">
            <v>172</v>
          </cell>
        </row>
        <row r="1439">
          <cell r="F1439">
            <v>163</v>
          </cell>
        </row>
        <row r="1440">
          <cell r="F1440">
            <v>168</v>
          </cell>
        </row>
        <row r="1441">
          <cell r="F1441">
            <v>161</v>
          </cell>
        </row>
        <row r="1442">
          <cell r="F1442">
            <v>192</v>
          </cell>
        </row>
        <row r="1443">
          <cell r="F1443">
            <v>166</v>
          </cell>
        </row>
        <row r="1444">
          <cell r="F1444">
            <v>158</v>
          </cell>
        </row>
        <row r="1445">
          <cell r="F1445">
            <v>178</v>
          </cell>
        </row>
        <row r="1446">
          <cell r="F1446">
            <v>172</v>
          </cell>
        </row>
        <row r="1447">
          <cell r="F1447">
            <v>158</v>
          </cell>
        </row>
        <row r="1448">
          <cell r="F1448">
            <v>175</v>
          </cell>
        </row>
        <row r="1449">
          <cell r="F1449">
            <v>133</v>
          </cell>
        </row>
        <row r="1450">
          <cell r="F1450">
            <v>176</v>
          </cell>
        </row>
        <row r="1451">
          <cell r="F1451">
            <v>156</v>
          </cell>
        </row>
        <row r="1452">
          <cell r="F1452">
            <v>187</v>
          </cell>
        </row>
        <row r="1453">
          <cell r="F1453">
            <v>191</v>
          </cell>
        </row>
        <row r="1454">
          <cell r="F1454">
            <v>165</v>
          </cell>
        </row>
        <row r="1455">
          <cell r="F1455">
            <v>171</v>
          </cell>
        </row>
        <row r="1456">
          <cell r="F1456">
            <v>159</v>
          </cell>
        </row>
        <row r="1457">
          <cell r="F1457">
            <v>193</v>
          </cell>
        </row>
        <row r="1458">
          <cell r="F1458">
            <v>177</v>
          </cell>
        </row>
        <row r="1459">
          <cell r="F1459">
            <v>163</v>
          </cell>
        </row>
        <row r="1460">
          <cell r="F1460">
            <v>164</v>
          </cell>
        </row>
        <row r="1461">
          <cell r="F1461">
            <v>172</v>
          </cell>
        </row>
        <row r="1462">
          <cell r="F1462">
            <v>170</v>
          </cell>
        </row>
        <row r="1463">
          <cell r="F1463">
            <v>174</v>
          </cell>
        </row>
        <row r="1464">
          <cell r="F1464">
            <v>168</v>
          </cell>
        </row>
        <row r="1465">
          <cell r="F1465">
            <v>166</v>
          </cell>
        </row>
        <row r="1466">
          <cell r="F1466">
            <v>166</v>
          </cell>
        </row>
        <row r="1467">
          <cell r="F1467">
            <v>166</v>
          </cell>
        </row>
        <row r="1468">
          <cell r="F1468">
            <v>165</v>
          </cell>
        </row>
        <row r="1469">
          <cell r="F1469">
            <v>160</v>
          </cell>
        </row>
        <row r="1470">
          <cell r="F1470">
            <v>163</v>
          </cell>
        </row>
        <row r="1471">
          <cell r="F1471">
            <v>172</v>
          </cell>
        </row>
        <row r="1472">
          <cell r="F1472">
            <v>169</v>
          </cell>
        </row>
        <row r="1473">
          <cell r="F1473">
            <v>176</v>
          </cell>
        </row>
        <row r="1474">
          <cell r="F1474">
            <v>180</v>
          </cell>
        </row>
        <row r="1475">
          <cell r="F1475">
            <v>175</v>
          </cell>
        </row>
        <row r="1476">
          <cell r="F1476">
            <v>170</v>
          </cell>
        </row>
        <row r="1477">
          <cell r="F1477">
            <v>173</v>
          </cell>
        </row>
        <row r="1478">
          <cell r="F1478">
            <v>164</v>
          </cell>
        </row>
        <row r="1479">
          <cell r="F1479">
            <v>180</v>
          </cell>
        </row>
        <row r="1480">
          <cell r="F1480">
            <v>178</v>
          </cell>
        </row>
        <row r="1481">
          <cell r="F1481">
            <v>176</v>
          </cell>
        </row>
        <row r="1482">
          <cell r="F1482">
            <v>180</v>
          </cell>
        </row>
        <row r="1483">
          <cell r="F1483">
            <v>165</v>
          </cell>
        </row>
        <row r="1484">
          <cell r="F1484">
            <v>173</v>
          </cell>
        </row>
        <row r="1485">
          <cell r="F1485">
            <v>179</v>
          </cell>
        </row>
        <row r="1486">
          <cell r="F1486">
            <v>176</v>
          </cell>
        </row>
        <row r="1487">
          <cell r="F1487">
            <v>175</v>
          </cell>
        </row>
        <row r="1488">
          <cell r="F1488">
            <v>164</v>
          </cell>
        </row>
        <row r="1489">
          <cell r="F1489">
            <v>175</v>
          </cell>
        </row>
        <row r="1490">
          <cell r="F1490">
            <v>163</v>
          </cell>
        </row>
        <row r="1491">
          <cell r="F1491">
            <v>187</v>
          </cell>
        </row>
        <row r="1492">
          <cell r="F1492">
            <v>167</v>
          </cell>
        </row>
        <row r="1493">
          <cell r="F1493">
            <v>165</v>
          </cell>
        </row>
        <row r="1494">
          <cell r="F1494">
            <v>169</v>
          </cell>
        </row>
        <row r="1495">
          <cell r="F1495">
            <v>184</v>
          </cell>
        </row>
        <row r="1496">
          <cell r="F1496">
            <v>183</v>
          </cell>
        </row>
        <row r="1497">
          <cell r="F1497">
            <v>170</v>
          </cell>
        </row>
        <row r="1498">
          <cell r="F1498">
            <v>169</v>
          </cell>
        </row>
        <row r="1499">
          <cell r="F1499">
            <v>157</v>
          </cell>
        </row>
        <row r="1500">
          <cell r="F1500">
            <v>165</v>
          </cell>
        </row>
        <row r="1501">
          <cell r="F1501">
            <v>164</v>
          </cell>
        </row>
        <row r="1502">
          <cell r="F1502">
            <v>169</v>
          </cell>
        </row>
        <row r="1503">
          <cell r="F1503">
            <v>184</v>
          </cell>
        </row>
        <row r="1504">
          <cell r="F1504">
            <v>156</v>
          </cell>
        </row>
        <row r="1505">
          <cell r="F1505">
            <v>177</v>
          </cell>
        </row>
        <row r="1506">
          <cell r="F1506">
            <v>174</v>
          </cell>
        </row>
        <row r="1507">
          <cell r="F1507">
            <v>169</v>
          </cell>
        </row>
        <row r="1508">
          <cell r="F1508">
            <v>155</v>
          </cell>
        </row>
        <row r="1509">
          <cell r="F1509">
            <v>170</v>
          </cell>
        </row>
        <row r="1510">
          <cell r="F1510">
            <v>190</v>
          </cell>
        </row>
        <row r="1511">
          <cell r="F1511">
            <v>178</v>
          </cell>
        </row>
        <row r="1512">
          <cell r="F1512">
            <v>182</v>
          </cell>
        </row>
        <row r="1513">
          <cell r="F1513">
            <v>170</v>
          </cell>
        </row>
        <row r="1514">
          <cell r="F1514">
            <v>182</v>
          </cell>
        </row>
        <row r="1515">
          <cell r="F1515">
            <v>155</v>
          </cell>
        </row>
        <row r="1516">
          <cell r="F1516">
            <v>164</v>
          </cell>
        </row>
        <row r="1517">
          <cell r="F1517">
            <v>174</v>
          </cell>
        </row>
        <row r="1518">
          <cell r="F1518">
            <v>171</v>
          </cell>
        </row>
        <row r="1519">
          <cell r="F1519">
            <v>162</v>
          </cell>
        </row>
        <row r="1520">
          <cell r="F1520">
            <v>161</v>
          </cell>
        </row>
        <row r="1521">
          <cell r="F1521">
            <v>180</v>
          </cell>
        </row>
        <row r="1522">
          <cell r="F1522">
            <v>175</v>
          </cell>
        </row>
        <row r="1523">
          <cell r="F1523">
            <v>160</v>
          </cell>
        </row>
        <row r="1524">
          <cell r="F1524">
            <v>163</v>
          </cell>
        </row>
        <row r="1525">
          <cell r="F1525">
            <v>180</v>
          </cell>
        </row>
        <row r="1526">
          <cell r="F1526">
            <v>169</v>
          </cell>
        </row>
        <row r="1527">
          <cell r="F1527">
            <v>168</v>
          </cell>
        </row>
        <row r="1528">
          <cell r="F1528">
            <v>165</v>
          </cell>
        </row>
        <row r="1529">
          <cell r="F1529">
            <v>173</v>
          </cell>
        </row>
        <row r="1530">
          <cell r="F1530">
            <v>165</v>
          </cell>
        </row>
        <row r="1531">
          <cell r="F1531">
            <v>183</v>
          </cell>
        </row>
        <row r="1532">
          <cell r="F1532">
            <v>179</v>
          </cell>
        </row>
        <row r="1533">
          <cell r="F1533">
            <v>164</v>
          </cell>
        </row>
        <row r="1534">
          <cell r="F1534">
            <v>170</v>
          </cell>
        </row>
        <row r="1535">
          <cell r="F1535">
            <v>170</v>
          </cell>
        </row>
        <row r="1536">
          <cell r="F1536">
            <v>183</v>
          </cell>
        </row>
        <row r="1537">
          <cell r="F1537">
            <v>168</v>
          </cell>
        </row>
        <row r="1538">
          <cell r="F1538">
            <v>176</v>
          </cell>
        </row>
        <row r="1539">
          <cell r="F1539">
            <v>170</v>
          </cell>
        </row>
        <row r="1540">
          <cell r="F1540">
            <v>179</v>
          </cell>
        </row>
        <row r="1541">
          <cell r="F1541">
            <v>175</v>
          </cell>
        </row>
        <row r="1542">
          <cell r="F1542">
            <v>167</v>
          </cell>
        </row>
        <row r="1543">
          <cell r="F1543">
            <v>172</v>
          </cell>
        </row>
        <row r="1544">
          <cell r="F1544">
            <v>162</v>
          </cell>
        </row>
        <row r="1545">
          <cell r="F1545">
            <v>172</v>
          </cell>
        </row>
        <row r="1546">
          <cell r="F1546">
            <v>179</v>
          </cell>
        </row>
        <row r="1547">
          <cell r="F1547">
            <v>160</v>
          </cell>
        </row>
        <row r="1548">
          <cell r="F1548">
            <v>173</v>
          </cell>
        </row>
        <row r="1549">
          <cell r="F1549">
            <v>170</v>
          </cell>
        </row>
        <row r="1550">
          <cell r="F1550">
            <v>164</v>
          </cell>
        </row>
        <row r="1551">
          <cell r="F1551">
            <v>170</v>
          </cell>
        </row>
        <row r="1552">
          <cell r="F1552">
            <v>167</v>
          </cell>
        </row>
        <row r="1553">
          <cell r="F1553">
            <v>168</v>
          </cell>
        </row>
        <row r="1554">
          <cell r="F1554">
            <v>163</v>
          </cell>
        </row>
        <row r="1555">
          <cell r="F1555">
            <v>178</v>
          </cell>
        </row>
        <row r="1556">
          <cell r="F1556">
            <v>170</v>
          </cell>
        </row>
        <row r="1557">
          <cell r="F1557">
            <v>165</v>
          </cell>
        </row>
        <row r="1558">
          <cell r="F1558">
            <v>169</v>
          </cell>
        </row>
        <row r="1559">
          <cell r="F1559">
            <v>160</v>
          </cell>
        </row>
        <row r="1560">
          <cell r="F1560">
            <v>168</v>
          </cell>
        </row>
        <row r="1561">
          <cell r="F1561">
            <v>170</v>
          </cell>
        </row>
        <row r="1562">
          <cell r="F1562">
            <v>172</v>
          </cell>
        </row>
        <row r="1563">
          <cell r="F1563">
            <v>161</v>
          </cell>
        </row>
        <row r="1564">
          <cell r="F1564">
            <v>160</v>
          </cell>
        </row>
        <row r="1565">
          <cell r="F1565">
            <v>167</v>
          </cell>
        </row>
        <row r="1566">
          <cell r="F1566">
            <v>162</v>
          </cell>
        </row>
        <row r="1567">
          <cell r="F1567">
            <v>176</v>
          </cell>
        </row>
        <row r="1568">
          <cell r="F1568">
            <v>166</v>
          </cell>
        </row>
        <row r="1569">
          <cell r="F1569">
            <v>173</v>
          </cell>
        </row>
        <row r="1570">
          <cell r="F1570">
            <v>171</v>
          </cell>
        </row>
        <row r="1571">
          <cell r="F1571">
            <v>180</v>
          </cell>
        </row>
        <row r="1572">
          <cell r="F1572">
            <v>178</v>
          </cell>
        </row>
        <row r="1573">
          <cell r="F1573">
            <v>175</v>
          </cell>
        </row>
        <row r="1574">
          <cell r="F1574">
            <v>160</v>
          </cell>
        </row>
        <row r="1575">
          <cell r="F1575">
            <v>156</v>
          </cell>
        </row>
        <row r="1576">
          <cell r="F1576">
            <v>156</v>
          </cell>
        </row>
        <row r="1577">
          <cell r="F1577">
            <v>178</v>
          </cell>
        </row>
        <row r="1578">
          <cell r="F1578">
            <v>165</v>
          </cell>
        </row>
        <row r="1579">
          <cell r="F1579">
            <v>168</v>
          </cell>
        </row>
        <row r="1580">
          <cell r="F1580">
            <v>168</v>
          </cell>
        </row>
        <row r="1581">
          <cell r="F1581">
            <v>174</v>
          </cell>
        </row>
        <row r="1582">
          <cell r="F1582">
            <v>172</v>
          </cell>
        </row>
        <row r="1583">
          <cell r="F1583">
            <v>166</v>
          </cell>
        </row>
        <row r="1584">
          <cell r="F1584">
            <v>158</v>
          </cell>
        </row>
        <row r="1585">
          <cell r="F1585">
            <v>165</v>
          </cell>
        </row>
        <row r="1586">
          <cell r="F1586">
            <v>175</v>
          </cell>
        </row>
        <row r="1587">
          <cell r="F1587">
            <v>186</v>
          </cell>
        </row>
        <row r="1588">
          <cell r="F1588">
            <v>165</v>
          </cell>
        </row>
        <row r="1589">
          <cell r="F1589">
            <v>183</v>
          </cell>
        </row>
        <row r="1590">
          <cell r="F1590">
            <v>191</v>
          </cell>
        </row>
        <row r="1591">
          <cell r="F1591">
            <v>183</v>
          </cell>
        </row>
        <row r="1592">
          <cell r="F1592">
            <v>169</v>
          </cell>
        </row>
        <row r="1593">
          <cell r="F1593">
            <v>175</v>
          </cell>
        </row>
        <row r="1594">
          <cell r="F1594">
            <v>162</v>
          </cell>
        </row>
        <row r="1595">
          <cell r="F1595">
            <v>175</v>
          </cell>
        </row>
        <row r="1596">
          <cell r="F1596">
            <v>180</v>
          </cell>
        </row>
        <row r="1597">
          <cell r="F1597">
            <v>155</v>
          </cell>
        </row>
        <row r="1598">
          <cell r="F1598">
            <v>171</v>
          </cell>
        </row>
        <row r="1599">
          <cell r="F1599">
            <v>167</v>
          </cell>
        </row>
        <row r="1600">
          <cell r="F1600">
            <v>163</v>
          </cell>
        </row>
        <row r="1601">
          <cell r="F1601">
            <v>172</v>
          </cell>
        </row>
        <row r="1602">
          <cell r="F1602">
            <v>155</v>
          </cell>
        </row>
        <row r="1603">
          <cell r="F1603">
            <v>172</v>
          </cell>
        </row>
        <row r="1604">
          <cell r="F1604">
            <v>174</v>
          </cell>
        </row>
        <row r="1605">
          <cell r="F1605">
            <v>165</v>
          </cell>
        </row>
        <row r="1606">
          <cell r="F1606">
            <v>165</v>
          </cell>
        </row>
        <row r="1607">
          <cell r="F1607">
            <v>163</v>
          </cell>
        </row>
        <row r="1608">
          <cell r="F1608">
            <v>168</v>
          </cell>
        </row>
        <row r="1609">
          <cell r="F1609">
            <v>169</v>
          </cell>
        </row>
        <row r="1610">
          <cell r="F1610">
            <v>168</v>
          </cell>
        </row>
        <row r="1611">
          <cell r="F1611">
            <v>164</v>
          </cell>
        </row>
        <row r="1612">
          <cell r="F1612">
            <v>168</v>
          </cell>
        </row>
        <row r="1613">
          <cell r="F1613">
            <v>170</v>
          </cell>
        </row>
        <row r="1614">
          <cell r="F1614">
            <v>173</v>
          </cell>
        </row>
        <row r="1615">
          <cell r="F1615">
            <v>178</v>
          </cell>
        </row>
        <row r="1616">
          <cell r="F1616">
            <v>167</v>
          </cell>
        </row>
        <row r="1617">
          <cell r="F1617">
            <v>168</v>
          </cell>
        </row>
        <row r="1618">
          <cell r="F1618">
            <v>162</v>
          </cell>
        </row>
        <row r="1619">
          <cell r="F1619">
            <v>175</v>
          </cell>
        </row>
        <row r="1620">
          <cell r="F1620">
            <v>178</v>
          </cell>
        </row>
        <row r="1621">
          <cell r="F1621">
            <v>168</v>
          </cell>
        </row>
        <row r="1622">
          <cell r="F1622">
            <v>178</v>
          </cell>
        </row>
        <row r="1623">
          <cell r="F1623">
            <v>173</v>
          </cell>
        </row>
        <row r="1624">
          <cell r="F1624">
            <v>170</v>
          </cell>
        </row>
        <row r="1625">
          <cell r="F1625">
            <v>174</v>
          </cell>
        </row>
        <row r="1626">
          <cell r="F1626">
            <v>172</v>
          </cell>
        </row>
        <row r="1627">
          <cell r="F1627">
            <v>174</v>
          </cell>
        </row>
        <row r="1628">
          <cell r="F1628">
            <v>171</v>
          </cell>
        </row>
        <row r="1629">
          <cell r="F1629">
            <v>176</v>
          </cell>
        </row>
        <row r="1630">
          <cell r="F1630">
            <v>165</v>
          </cell>
        </row>
        <row r="1631">
          <cell r="F1631">
            <v>170</v>
          </cell>
        </row>
        <row r="1632">
          <cell r="F1632">
            <v>163</v>
          </cell>
        </row>
        <row r="1633">
          <cell r="F1633">
            <v>160</v>
          </cell>
        </row>
        <row r="1634">
          <cell r="F1634">
            <v>178</v>
          </cell>
        </row>
        <row r="1635">
          <cell r="F1635">
            <v>157</v>
          </cell>
        </row>
        <row r="1636">
          <cell r="F1636">
            <v>168</v>
          </cell>
        </row>
        <row r="1637">
          <cell r="F1637">
            <v>169</v>
          </cell>
        </row>
        <row r="1638">
          <cell r="F1638">
            <v>177</v>
          </cell>
        </row>
        <row r="1639">
          <cell r="F1639">
            <v>163</v>
          </cell>
        </row>
        <row r="1640">
          <cell r="F1640">
            <v>160</v>
          </cell>
        </row>
        <row r="1641">
          <cell r="F1641">
            <v>156</v>
          </cell>
        </row>
        <row r="1642">
          <cell r="F1642">
            <v>154</v>
          </cell>
        </row>
        <row r="1643">
          <cell r="F1643">
            <v>178</v>
          </cell>
        </row>
        <row r="1644">
          <cell r="F1644">
            <v>172</v>
          </cell>
        </row>
        <row r="1645">
          <cell r="F1645">
            <v>173</v>
          </cell>
        </row>
        <row r="1646">
          <cell r="F1646">
            <v>165</v>
          </cell>
        </row>
        <row r="1647">
          <cell r="F1647">
            <v>179</v>
          </cell>
        </row>
        <row r="1648">
          <cell r="F1648">
            <v>167</v>
          </cell>
        </row>
        <row r="1649">
          <cell r="F1649">
            <v>182</v>
          </cell>
        </row>
        <row r="1650">
          <cell r="F1650">
            <v>171</v>
          </cell>
        </row>
        <row r="1651">
          <cell r="F1651">
            <v>173</v>
          </cell>
        </row>
        <row r="1652">
          <cell r="F1652">
            <v>173</v>
          </cell>
        </row>
        <row r="1653">
          <cell r="F1653">
            <v>175</v>
          </cell>
        </row>
        <row r="1654">
          <cell r="F1654">
            <v>178</v>
          </cell>
        </row>
        <row r="1655">
          <cell r="F1655">
            <v>165</v>
          </cell>
        </row>
        <row r="1656">
          <cell r="F1656">
            <v>177</v>
          </cell>
        </row>
        <row r="1657">
          <cell r="F1657">
            <v>169</v>
          </cell>
        </row>
        <row r="1658">
          <cell r="F1658">
            <v>174</v>
          </cell>
        </row>
        <row r="1659">
          <cell r="F1659">
            <v>173</v>
          </cell>
        </row>
        <row r="1660">
          <cell r="F1660">
            <v>177</v>
          </cell>
        </row>
        <row r="1661">
          <cell r="F1661">
            <v>172</v>
          </cell>
        </row>
        <row r="1662">
          <cell r="F1662">
            <v>166</v>
          </cell>
        </row>
        <row r="1663">
          <cell r="F1663">
            <v>157</v>
          </cell>
        </row>
        <row r="1664">
          <cell r="F1664">
            <v>174</v>
          </cell>
        </row>
        <row r="1665">
          <cell r="F1665">
            <v>176</v>
          </cell>
        </row>
        <row r="1666">
          <cell r="F1666">
            <v>177</v>
          </cell>
        </row>
        <row r="1667">
          <cell r="F1667">
            <v>168</v>
          </cell>
        </row>
        <row r="1668">
          <cell r="F1668">
            <v>163</v>
          </cell>
        </row>
        <row r="1669">
          <cell r="F1669">
            <v>182</v>
          </cell>
        </row>
        <row r="1670">
          <cell r="F1670">
            <v>164</v>
          </cell>
        </row>
        <row r="1671">
          <cell r="F1671">
            <v>172</v>
          </cell>
        </row>
        <row r="1672">
          <cell r="F1672">
            <v>168</v>
          </cell>
        </row>
        <row r="1673">
          <cell r="F1673">
            <v>152</v>
          </cell>
        </row>
        <row r="1674">
          <cell r="F1674">
            <v>167</v>
          </cell>
        </row>
        <row r="1675">
          <cell r="F1675">
            <v>160</v>
          </cell>
        </row>
        <row r="1676">
          <cell r="F1676">
            <v>159</v>
          </cell>
        </row>
        <row r="1677">
          <cell r="F1677">
            <v>170</v>
          </cell>
        </row>
        <row r="1678">
          <cell r="F1678">
            <v>170</v>
          </cell>
        </row>
        <row r="1679">
          <cell r="F1679">
            <v>168</v>
          </cell>
        </row>
        <row r="1680">
          <cell r="F1680">
            <v>181</v>
          </cell>
        </row>
        <row r="1681">
          <cell r="F1681">
            <v>175</v>
          </cell>
        </row>
        <row r="1682">
          <cell r="F1682">
            <v>168</v>
          </cell>
        </row>
        <row r="1683">
          <cell r="F1683">
            <v>170</v>
          </cell>
        </row>
        <row r="1684">
          <cell r="F1684">
            <v>175</v>
          </cell>
        </row>
        <row r="1685">
          <cell r="F1685">
            <v>174</v>
          </cell>
        </row>
        <row r="1686">
          <cell r="F1686">
            <v>173</v>
          </cell>
        </row>
        <row r="1687">
          <cell r="F1687">
            <v>167</v>
          </cell>
        </row>
        <row r="1688">
          <cell r="F1688">
            <v>187</v>
          </cell>
        </row>
        <row r="1689">
          <cell r="F1689">
            <v>158</v>
          </cell>
        </row>
        <row r="1690">
          <cell r="F1690">
            <v>173</v>
          </cell>
        </row>
        <row r="1691">
          <cell r="F1691">
            <v>168</v>
          </cell>
        </row>
        <row r="1692">
          <cell r="F1692">
            <v>162</v>
          </cell>
        </row>
        <row r="1693">
          <cell r="F1693">
            <v>173</v>
          </cell>
        </row>
        <row r="1694">
          <cell r="F1694">
            <v>160</v>
          </cell>
        </row>
        <row r="1695">
          <cell r="F1695">
            <v>165</v>
          </cell>
        </row>
        <row r="1696">
          <cell r="F1696">
            <v>175</v>
          </cell>
        </row>
        <row r="1697">
          <cell r="F1697">
            <v>163</v>
          </cell>
        </row>
        <row r="1698">
          <cell r="F1698">
            <v>177</v>
          </cell>
        </row>
        <row r="1699">
          <cell r="F1699">
            <v>169</v>
          </cell>
        </row>
        <row r="1700">
          <cell r="F1700">
            <v>165</v>
          </cell>
        </row>
        <row r="1701">
          <cell r="F1701">
            <v>163</v>
          </cell>
        </row>
        <row r="1702">
          <cell r="F1702">
            <v>172</v>
          </cell>
        </row>
        <row r="1703">
          <cell r="F1703">
            <v>170</v>
          </cell>
        </row>
        <row r="1704">
          <cell r="F1704">
            <v>160</v>
          </cell>
        </row>
        <row r="1705">
          <cell r="F1705">
            <v>163</v>
          </cell>
        </row>
        <row r="1706">
          <cell r="F1706">
            <v>164</v>
          </cell>
        </row>
        <row r="1707">
          <cell r="F1707">
            <v>170</v>
          </cell>
        </row>
        <row r="1708">
          <cell r="F1708">
            <v>169</v>
          </cell>
        </row>
        <row r="1709">
          <cell r="F1709">
            <v>149</v>
          </cell>
        </row>
        <row r="1710">
          <cell r="F1710">
            <v>173</v>
          </cell>
        </row>
        <row r="1711">
          <cell r="F1711">
            <v>160</v>
          </cell>
        </row>
        <row r="1712">
          <cell r="F1712">
            <v>156</v>
          </cell>
        </row>
        <row r="1713">
          <cell r="F1713">
            <v>145</v>
          </cell>
        </row>
        <row r="1714">
          <cell r="F1714">
            <v>173</v>
          </cell>
        </row>
        <row r="1715">
          <cell r="F1715">
            <v>165</v>
          </cell>
        </row>
        <row r="1716">
          <cell r="F1716">
            <v>197</v>
          </cell>
        </row>
        <row r="1717">
          <cell r="F1717">
            <v>179</v>
          </cell>
        </row>
        <row r="1718">
          <cell r="F1718">
            <v>170</v>
          </cell>
        </row>
        <row r="1719">
          <cell r="F1719">
            <v>166</v>
          </cell>
        </row>
        <row r="1720">
          <cell r="F1720">
            <v>172</v>
          </cell>
        </row>
        <row r="1721">
          <cell r="F1721">
            <v>165</v>
          </cell>
        </row>
        <row r="1722">
          <cell r="F1722">
            <v>175</v>
          </cell>
        </row>
        <row r="1723">
          <cell r="F1723">
            <v>183</v>
          </cell>
        </row>
        <row r="1724">
          <cell r="F1724">
            <v>156</v>
          </cell>
        </row>
        <row r="1725">
          <cell r="F1725">
            <v>166</v>
          </cell>
        </row>
        <row r="1726">
          <cell r="F1726">
            <v>175</v>
          </cell>
        </row>
        <row r="1727">
          <cell r="F1727">
            <v>165</v>
          </cell>
        </row>
        <row r="1728">
          <cell r="F1728">
            <v>171</v>
          </cell>
        </row>
        <row r="1729">
          <cell r="F1729">
            <v>181</v>
          </cell>
        </row>
        <row r="1730">
          <cell r="F1730">
            <v>171</v>
          </cell>
        </row>
        <row r="1731">
          <cell r="F1731">
            <v>170</v>
          </cell>
        </row>
        <row r="1732">
          <cell r="F1732">
            <v>152</v>
          </cell>
        </row>
        <row r="1733">
          <cell r="F1733">
            <v>178</v>
          </cell>
        </row>
        <row r="1734">
          <cell r="F1734">
            <v>173</v>
          </cell>
        </row>
        <row r="1735">
          <cell r="F1735">
            <v>162</v>
          </cell>
        </row>
        <row r="1736">
          <cell r="F1736">
            <v>164</v>
          </cell>
        </row>
        <row r="1737">
          <cell r="F1737">
            <v>160</v>
          </cell>
        </row>
        <row r="1738">
          <cell r="F1738">
            <v>167</v>
          </cell>
        </row>
        <row r="1739">
          <cell r="F1739">
            <v>167</v>
          </cell>
        </row>
        <row r="1740">
          <cell r="F1740">
            <v>165</v>
          </cell>
        </row>
        <row r="1741">
          <cell r="F1741">
            <v>172</v>
          </cell>
        </row>
        <row r="1742">
          <cell r="F1742">
            <v>195</v>
          </cell>
        </row>
        <row r="1743">
          <cell r="F1743">
            <v>168</v>
          </cell>
        </row>
        <row r="1744">
          <cell r="F1744">
            <v>167</v>
          </cell>
        </row>
        <row r="1745">
          <cell r="F1745">
            <v>174</v>
          </cell>
        </row>
        <row r="1746">
          <cell r="F1746">
            <v>190</v>
          </cell>
        </row>
        <row r="1747">
          <cell r="F1747">
            <v>160</v>
          </cell>
        </row>
        <row r="1748">
          <cell r="F1748">
            <v>178</v>
          </cell>
        </row>
        <row r="1749">
          <cell r="F1749">
            <v>175</v>
          </cell>
        </row>
        <row r="1750">
          <cell r="F1750">
            <v>170</v>
          </cell>
        </row>
        <row r="1751">
          <cell r="F1751">
            <v>192</v>
          </cell>
        </row>
        <row r="1752">
          <cell r="F1752">
            <v>166</v>
          </cell>
        </row>
        <row r="1753">
          <cell r="F1753">
            <v>163</v>
          </cell>
        </row>
        <row r="1754">
          <cell r="F1754">
            <v>165</v>
          </cell>
        </row>
        <row r="1755">
          <cell r="F1755">
            <v>177</v>
          </cell>
        </row>
        <row r="1756">
          <cell r="F1756">
            <v>162</v>
          </cell>
        </row>
        <row r="1757">
          <cell r="F1757">
            <v>162</v>
          </cell>
        </row>
        <row r="1758">
          <cell r="F1758">
            <v>170</v>
          </cell>
        </row>
        <row r="1759">
          <cell r="F1759">
            <v>172</v>
          </cell>
        </row>
        <row r="1760">
          <cell r="F1760">
            <v>176</v>
          </cell>
        </row>
        <row r="1761">
          <cell r="F1761">
            <v>167</v>
          </cell>
        </row>
        <row r="1762">
          <cell r="F1762">
            <v>172</v>
          </cell>
        </row>
        <row r="1763">
          <cell r="F1763">
            <v>180</v>
          </cell>
        </row>
        <row r="1764">
          <cell r="F1764">
            <v>160</v>
          </cell>
        </row>
        <row r="1765">
          <cell r="F1765">
            <v>175</v>
          </cell>
        </row>
        <row r="1766">
          <cell r="F1766">
            <v>158</v>
          </cell>
        </row>
        <row r="1767">
          <cell r="F1767">
            <v>178</v>
          </cell>
        </row>
        <row r="1768">
          <cell r="F1768">
            <v>165</v>
          </cell>
        </row>
        <row r="1769">
          <cell r="F1769">
            <v>172</v>
          </cell>
        </row>
        <row r="1770">
          <cell r="F1770">
            <v>169</v>
          </cell>
        </row>
        <row r="1771">
          <cell r="F1771">
            <v>170</v>
          </cell>
        </row>
        <row r="1772">
          <cell r="F1772">
            <v>165</v>
          </cell>
        </row>
        <row r="1773">
          <cell r="F1773">
            <v>175</v>
          </cell>
        </row>
        <row r="1774">
          <cell r="F1774">
            <v>164</v>
          </cell>
        </row>
        <row r="1775">
          <cell r="F1775">
            <v>174</v>
          </cell>
        </row>
        <row r="1776">
          <cell r="F1776">
            <v>163</v>
          </cell>
        </row>
        <row r="1777">
          <cell r="F1777">
            <v>165</v>
          </cell>
        </row>
        <row r="1778">
          <cell r="F1778">
            <v>165</v>
          </cell>
        </row>
        <row r="1779">
          <cell r="F1779">
            <v>170</v>
          </cell>
        </row>
        <row r="1780">
          <cell r="F1780">
            <v>183</v>
          </cell>
        </row>
        <row r="1781">
          <cell r="F1781">
            <v>182</v>
          </cell>
        </row>
        <row r="1782">
          <cell r="F1782">
            <v>165</v>
          </cell>
        </row>
        <row r="1783">
          <cell r="F1783">
            <v>160</v>
          </cell>
        </row>
        <row r="1784">
          <cell r="F1784">
            <v>159</v>
          </cell>
        </row>
        <row r="1785">
          <cell r="F1785">
            <v>172</v>
          </cell>
        </row>
        <row r="1786">
          <cell r="F1786">
            <v>163</v>
          </cell>
        </row>
        <row r="1787">
          <cell r="F1787">
            <v>160</v>
          </cell>
        </row>
        <row r="1788">
          <cell r="F1788">
            <v>165</v>
          </cell>
        </row>
        <row r="1789">
          <cell r="F1789">
            <v>173</v>
          </cell>
        </row>
        <row r="1790">
          <cell r="F1790">
            <v>162</v>
          </cell>
        </row>
        <row r="1791">
          <cell r="F1791">
            <v>173</v>
          </cell>
        </row>
        <row r="1792">
          <cell r="F1792">
            <v>172</v>
          </cell>
        </row>
        <row r="1793">
          <cell r="F1793">
            <v>172</v>
          </cell>
        </row>
        <row r="1794">
          <cell r="F1794">
            <v>166</v>
          </cell>
        </row>
        <row r="1795">
          <cell r="F1795">
            <v>170</v>
          </cell>
        </row>
        <row r="1796">
          <cell r="F1796">
            <v>176</v>
          </cell>
        </row>
        <row r="1797">
          <cell r="F1797">
            <v>172</v>
          </cell>
        </row>
        <row r="1798">
          <cell r="F1798">
            <v>167</v>
          </cell>
        </row>
        <row r="1799">
          <cell r="F1799">
            <v>156</v>
          </cell>
        </row>
        <row r="1800">
          <cell r="F1800">
            <v>167</v>
          </cell>
        </row>
        <row r="1801">
          <cell r="F1801">
            <v>173</v>
          </cell>
        </row>
        <row r="1802">
          <cell r="F1802">
            <v>180</v>
          </cell>
        </row>
        <row r="1803">
          <cell r="F1803">
            <v>181</v>
          </cell>
        </row>
        <row r="1804">
          <cell r="F1804">
            <v>178</v>
          </cell>
        </row>
        <row r="1805">
          <cell r="F1805">
            <v>175</v>
          </cell>
        </row>
        <row r="1806">
          <cell r="F1806">
            <v>162</v>
          </cell>
        </row>
        <row r="1807">
          <cell r="F1807">
            <v>174</v>
          </cell>
        </row>
        <row r="1808">
          <cell r="F1808">
            <v>170</v>
          </cell>
        </row>
        <row r="1809">
          <cell r="F1809">
            <v>160</v>
          </cell>
        </row>
        <row r="1810">
          <cell r="F1810">
            <v>190</v>
          </cell>
        </row>
        <row r="1811">
          <cell r="F1811">
            <v>173</v>
          </cell>
        </row>
        <row r="1812">
          <cell r="F1812">
            <v>190</v>
          </cell>
        </row>
        <row r="1813">
          <cell r="F1813">
            <v>181</v>
          </cell>
        </row>
        <row r="1814">
          <cell r="F1814">
            <v>166</v>
          </cell>
        </row>
        <row r="1815">
          <cell r="F1815">
            <v>170</v>
          </cell>
        </row>
        <row r="1816">
          <cell r="F1816">
            <v>166</v>
          </cell>
        </row>
        <row r="1817">
          <cell r="F1817">
            <v>166</v>
          </cell>
        </row>
        <row r="1818">
          <cell r="F1818">
            <v>179</v>
          </cell>
        </row>
        <row r="1819">
          <cell r="F1819">
            <v>155</v>
          </cell>
        </row>
        <row r="1820">
          <cell r="F1820">
            <v>160</v>
          </cell>
        </row>
        <row r="1821">
          <cell r="F1821">
            <v>163</v>
          </cell>
        </row>
        <row r="1822">
          <cell r="F1822">
            <v>182</v>
          </cell>
        </row>
        <row r="1823">
          <cell r="F1823">
            <v>196</v>
          </cell>
        </row>
        <row r="1824">
          <cell r="F1824">
            <v>153</v>
          </cell>
        </row>
        <row r="1825">
          <cell r="F1825">
            <v>167</v>
          </cell>
        </row>
        <row r="1826">
          <cell r="F1826">
            <v>160</v>
          </cell>
        </row>
        <row r="1827">
          <cell r="F1827">
            <v>174</v>
          </cell>
        </row>
        <row r="1828">
          <cell r="F1828">
            <v>176</v>
          </cell>
        </row>
        <row r="1829">
          <cell r="F1829">
            <v>181</v>
          </cell>
        </row>
        <row r="1830">
          <cell r="F1830">
            <v>174</v>
          </cell>
        </row>
        <row r="1831">
          <cell r="F1831">
            <v>164</v>
          </cell>
        </row>
        <row r="1832">
          <cell r="F1832">
            <v>175</v>
          </cell>
        </row>
        <row r="1833">
          <cell r="F1833">
            <v>167</v>
          </cell>
        </row>
        <row r="1834">
          <cell r="F1834">
            <v>168</v>
          </cell>
        </row>
        <row r="1835">
          <cell r="F1835">
            <v>169</v>
          </cell>
        </row>
        <row r="1836">
          <cell r="F1836">
            <v>161</v>
          </cell>
        </row>
        <row r="1837">
          <cell r="F1837">
            <v>168</v>
          </cell>
        </row>
        <row r="1838">
          <cell r="F1838">
            <v>167</v>
          </cell>
        </row>
        <row r="1839">
          <cell r="F1839">
            <v>181</v>
          </cell>
        </row>
        <row r="1840">
          <cell r="F1840">
            <v>157</v>
          </cell>
        </row>
        <row r="1841">
          <cell r="F1841">
            <v>179</v>
          </cell>
        </row>
        <row r="1842">
          <cell r="F1842">
            <v>168</v>
          </cell>
        </row>
        <row r="1843">
          <cell r="F1843">
            <v>155</v>
          </cell>
        </row>
        <row r="1844">
          <cell r="F1844">
            <v>172</v>
          </cell>
        </row>
        <row r="1845">
          <cell r="F1845">
            <v>173</v>
          </cell>
        </row>
        <row r="1846">
          <cell r="F1846">
            <v>178</v>
          </cell>
        </row>
        <row r="1847">
          <cell r="F1847">
            <v>175</v>
          </cell>
        </row>
        <row r="1848">
          <cell r="F1848">
            <v>169</v>
          </cell>
        </row>
        <row r="1849">
          <cell r="F1849">
            <v>155</v>
          </cell>
        </row>
        <row r="1850">
          <cell r="F1850">
            <v>170</v>
          </cell>
        </row>
        <row r="1851">
          <cell r="F1851">
            <v>177</v>
          </cell>
        </row>
        <row r="1852">
          <cell r="F1852">
            <v>190</v>
          </cell>
        </row>
        <row r="1853">
          <cell r="F1853">
            <v>158</v>
          </cell>
        </row>
        <row r="1854">
          <cell r="F1854">
            <v>170</v>
          </cell>
        </row>
        <row r="1855">
          <cell r="F1855">
            <v>170</v>
          </cell>
        </row>
        <row r="1856">
          <cell r="F1856">
            <v>180</v>
          </cell>
        </row>
        <row r="1857">
          <cell r="F1857">
            <v>171</v>
          </cell>
        </row>
        <row r="1858">
          <cell r="F1858">
            <v>185</v>
          </cell>
        </row>
        <row r="1859">
          <cell r="F1859">
            <v>168</v>
          </cell>
        </row>
        <row r="1860">
          <cell r="F1860">
            <v>161</v>
          </cell>
        </row>
        <row r="1861">
          <cell r="F1861">
            <v>176</v>
          </cell>
        </row>
        <row r="1862">
          <cell r="F1862">
            <v>168</v>
          </cell>
        </row>
        <row r="1863">
          <cell r="F1863">
            <v>173</v>
          </cell>
        </row>
        <row r="1864">
          <cell r="F1864">
            <v>168</v>
          </cell>
        </row>
        <row r="1865">
          <cell r="F1865">
            <v>164</v>
          </cell>
        </row>
        <row r="1866">
          <cell r="F1866">
            <v>179</v>
          </cell>
        </row>
        <row r="1867">
          <cell r="F1867">
            <v>161</v>
          </cell>
        </row>
        <row r="1868">
          <cell r="F1868">
            <v>160</v>
          </cell>
        </row>
        <row r="1869">
          <cell r="F1869">
            <v>170</v>
          </cell>
        </row>
        <row r="1870">
          <cell r="F1870">
            <v>181</v>
          </cell>
        </row>
        <row r="1871">
          <cell r="F1871">
            <v>167</v>
          </cell>
        </row>
        <row r="1872">
          <cell r="F1872">
            <v>173</v>
          </cell>
        </row>
        <row r="1873">
          <cell r="F1873">
            <v>168</v>
          </cell>
        </row>
        <row r="1874">
          <cell r="F1874">
            <v>178</v>
          </cell>
        </row>
        <row r="1875">
          <cell r="F1875">
            <v>165</v>
          </cell>
        </row>
        <row r="1876">
          <cell r="F1876">
            <v>182</v>
          </cell>
        </row>
        <row r="1877">
          <cell r="F1877">
            <v>151</v>
          </cell>
        </row>
        <row r="1878">
          <cell r="F1878">
            <v>163</v>
          </cell>
        </row>
        <row r="1879">
          <cell r="F1879">
            <v>156</v>
          </cell>
        </row>
        <row r="1880">
          <cell r="F1880">
            <v>182</v>
          </cell>
        </row>
        <row r="1881">
          <cell r="F1881">
            <v>174</v>
          </cell>
        </row>
        <row r="1882">
          <cell r="F1882">
            <v>177</v>
          </cell>
        </row>
        <row r="1883">
          <cell r="F1883">
            <v>175</v>
          </cell>
        </row>
        <row r="1884">
          <cell r="F1884">
            <v>167</v>
          </cell>
        </row>
        <row r="1885">
          <cell r="F1885">
            <v>163</v>
          </cell>
        </row>
        <row r="1886">
          <cell r="F1886">
            <v>172</v>
          </cell>
        </row>
        <row r="1887">
          <cell r="F1887">
            <v>143</v>
          </cell>
        </row>
        <row r="1888">
          <cell r="F1888">
            <v>153</v>
          </cell>
        </row>
        <row r="1889">
          <cell r="F1889">
            <v>168</v>
          </cell>
        </row>
        <row r="1890">
          <cell r="F1890">
            <v>176</v>
          </cell>
        </row>
        <row r="1891">
          <cell r="F1891">
            <v>170</v>
          </cell>
        </row>
        <row r="1892">
          <cell r="F1892">
            <v>165</v>
          </cell>
        </row>
        <row r="1893">
          <cell r="F1893">
            <v>180</v>
          </cell>
        </row>
        <row r="1894">
          <cell r="F1894">
            <v>162</v>
          </cell>
        </row>
        <row r="1895">
          <cell r="F1895">
            <v>170</v>
          </cell>
        </row>
        <row r="1896">
          <cell r="F1896">
            <v>168</v>
          </cell>
        </row>
        <row r="1897">
          <cell r="F1897">
            <v>178</v>
          </cell>
        </row>
        <row r="1898">
          <cell r="F1898">
            <v>166</v>
          </cell>
        </row>
        <row r="1899">
          <cell r="F1899">
            <v>169</v>
          </cell>
        </row>
        <row r="1900">
          <cell r="F1900">
            <v>163</v>
          </cell>
        </row>
        <row r="1901">
          <cell r="F1901">
            <v>171</v>
          </cell>
        </row>
        <row r="1902">
          <cell r="F1902">
            <v>172</v>
          </cell>
        </row>
        <row r="1903">
          <cell r="F1903">
            <v>165</v>
          </cell>
        </row>
        <row r="1904">
          <cell r="F1904">
            <v>175</v>
          </cell>
        </row>
        <row r="1905">
          <cell r="F1905">
            <v>163</v>
          </cell>
        </row>
        <row r="1906">
          <cell r="F1906">
            <v>164</v>
          </cell>
        </row>
        <row r="1907">
          <cell r="F1907">
            <v>164</v>
          </cell>
        </row>
        <row r="1908">
          <cell r="F1908">
            <v>170</v>
          </cell>
        </row>
        <row r="1909">
          <cell r="F1909">
            <v>175</v>
          </cell>
        </row>
        <row r="1910">
          <cell r="F1910">
            <v>168</v>
          </cell>
        </row>
        <row r="1911">
          <cell r="F1911">
            <v>173</v>
          </cell>
        </row>
        <row r="1912">
          <cell r="F1912">
            <v>162</v>
          </cell>
        </row>
        <row r="1913">
          <cell r="F1913">
            <v>177</v>
          </cell>
        </row>
        <row r="1914">
          <cell r="F1914">
            <v>168</v>
          </cell>
        </row>
        <row r="1915">
          <cell r="F1915">
            <v>175</v>
          </cell>
        </row>
        <row r="1916">
          <cell r="F1916">
            <v>183</v>
          </cell>
        </row>
        <row r="1917">
          <cell r="F1917">
            <v>165</v>
          </cell>
        </row>
        <row r="1918">
          <cell r="F1918">
            <v>186</v>
          </cell>
        </row>
        <row r="1919">
          <cell r="F1919">
            <v>158</v>
          </cell>
        </row>
        <row r="1920">
          <cell r="F1920">
            <v>167</v>
          </cell>
        </row>
        <row r="1921">
          <cell r="F1921">
            <v>178</v>
          </cell>
        </row>
        <row r="1922">
          <cell r="F1922">
            <v>170</v>
          </cell>
        </row>
        <row r="1923">
          <cell r="F1923">
            <v>180</v>
          </cell>
        </row>
        <row r="1924">
          <cell r="F1924">
            <v>180</v>
          </cell>
        </row>
        <row r="1925">
          <cell r="F1925">
            <v>168</v>
          </cell>
        </row>
        <row r="1926">
          <cell r="F1926">
            <v>163</v>
          </cell>
        </row>
        <row r="1927">
          <cell r="F1927">
            <v>155</v>
          </cell>
        </row>
        <row r="1928">
          <cell r="F1928">
            <v>160</v>
          </cell>
        </row>
        <row r="1929">
          <cell r="F1929">
            <v>175</v>
          </cell>
        </row>
        <row r="1930">
          <cell r="F1930">
            <v>177</v>
          </cell>
        </row>
        <row r="1931">
          <cell r="F1931">
            <v>178</v>
          </cell>
        </row>
        <row r="1932">
          <cell r="F1932">
            <v>170</v>
          </cell>
        </row>
        <row r="1933">
          <cell r="F1933">
            <v>170</v>
          </cell>
        </row>
        <row r="1934">
          <cell r="F1934">
            <v>170</v>
          </cell>
        </row>
        <row r="1935">
          <cell r="F1935">
            <v>168</v>
          </cell>
        </row>
        <row r="1936">
          <cell r="F1936">
            <v>177</v>
          </cell>
        </row>
        <row r="1937">
          <cell r="F1937">
            <v>177</v>
          </cell>
        </row>
        <row r="1938">
          <cell r="F1938">
            <v>190</v>
          </cell>
        </row>
        <row r="1939">
          <cell r="F1939">
            <v>194</v>
          </cell>
        </row>
        <row r="1940">
          <cell r="F1940">
            <v>160</v>
          </cell>
        </row>
        <row r="1941">
          <cell r="F1941">
            <v>166</v>
          </cell>
        </row>
        <row r="1942">
          <cell r="F1942">
            <v>165</v>
          </cell>
        </row>
        <row r="1943">
          <cell r="F1943">
            <v>182</v>
          </cell>
        </row>
        <row r="1944">
          <cell r="F1944">
            <v>173</v>
          </cell>
        </row>
        <row r="1945">
          <cell r="F1945">
            <v>188</v>
          </cell>
        </row>
        <row r="1946">
          <cell r="F1946">
            <v>172</v>
          </cell>
        </row>
        <row r="1947">
          <cell r="F1947">
            <v>175</v>
          </cell>
        </row>
        <row r="1948">
          <cell r="F1948">
            <v>183</v>
          </cell>
        </row>
        <row r="1949">
          <cell r="F1949">
            <v>163</v>
          </cell>
        </row>
        <row r="1950">
          <cell r="F1950">
            <v>180</v>
          </cell>
        </row>
        <row r="1951">
          <cell r="F1951">
            <v>160</v>
          </cell>
        </row>
        <row r="1952">
          <cell r="F1952">
            <v>175</v>
          </cell>
        </row>
        <row r="1953">
          <cell r="F1953">
            <v>161</v>
          </cell>
        </row>
        <row r="1954">
          <cell r="F1954">
            <v>169</v>
          </cell>
        </row>
        <row r="1955">
          <cell r="F1955">
            <v>174</v>
          </cell>
        </row>
        <row r="1956">
          <cell r="F1956">
            <v>168</v>
          </cell>
        </row>
        <row r="1957">
          <cell r="F1957">
            <v>166</v>
          </cell>
        </row>
        <row r="1958">
          <cell r="F1958">
            <v>179</v>
          </cell>
        </row>
        <row r="1959">
          <cell r="F1959">
            <v>175</v>
          </cell>
        </row>
        <row r="1960">
          <cell r="F1960">
            <v>157</v>
          </cell>
        </row>
        <row r="1961">
          <cell r="F1961">
            <v>176</v>
          </cell>
        </row>
        <row r="1962">
          <cell r="F1962">
            <v>166</v>
          </cell>
        </row>
        <row r="1963">
          <cell r="F1963">
            <v>184</v>
          </cell>
        </row>
        <row r="1964">
          <cell r="F1964">
            <v>180</v>
          </cell>
        </row>
        <row r="1965">
          <cell r="F1965">
            <v>166</v>
          </cell>
        </row>
        <row r="1966">
          <cell r="F1966">
            <v>183</v>
          </cell>
        </row>
        <row r="1967">
          <cell r="F1967">
            <v>165</v>
          </cell>
        </row>
        <row r="1968">
          <cell r="F1968">
            <v>169</v>
          </cell>
        </row>
        <row r="1969">
          <cell r="F1969">
            <v>159</v>
          </cell>
        </row>
        <row r="1970">
          <cell r="F1970">
            <v>158</v>
          </cell>
        </row>
        <row r="1971">
          <cell r="F1971">
            <v>153</v>
          </cell>
        </row>
        <row r="1972">
          <cell r="F1972">
            <v>172</v>
          </cell>
        </row>
        <row r="1973">
          <cell r="F1973">
            <v>170</v>
          </cell>
        </row>
        <row r="1974">
          <cell r="F1974">
            <v>167</v>
          </cell>
        </row>
        <row r="1975">
          <cell r="F1975">
            <v>168</v>
          </cell>
        </row>
        <row r="1976">
          <cell r="F1976">
            <v>170</v>
          </cell>
        </row>
        <row r="1977">
          <cell r="F1977">
            <v>173</v>
          </cell>
        </row>
        <row r="1978">
          <cell r="F1978">
            <v>160</v>
          </cell>
        </row>
        <row r="1979">
          <cell r="F1979">
            <v>155</v>
          </cell>
        </row>
        <row r="1980">
          <cell r="F1980">
            <v>166</v>
          </cell>
        </row>
        <row r="1981">
          <cell r="F1981">
            <v>166</v>
          </cell>
        </row>
        <row r="1982">
          <cell r="F1982">
            <v>183</v>
          </cell>
        </row>
        <row r="1983">
          <cell r="F1983">
            <v>153</v>
          </cell>
        </row>
        <row r="1984">
          <cell r="F1984">
            <v>175</v>
          </cell>
        </row>
        <row r="1985">
          <cell r="F1985">
            <v>178</v>
          </cell>
        </row>
        <row r="1986">
          <cell r="F1986">
            <v>168</v>
          </cell>
        </row>
        <row r="1987">
          <cell r="F1987">
            <v>161</v>
          </cell>
        </row>
        <row r="1988">
          <cell r="F1988">
            <v>170</v>
          </cell>
        </row>
        <row r="1989">
          <cell r="F1989">
            <v>180</v>
          </cell>
        </row>
        <row r="1990">
          <cell r="F1990">
            <v>158</v>
          </cell>
        </row>
        <row r="1991">
          <cell r="F1991">
            <v>157</v>
          </cell>
        </row>
        <row r="1992">
          <cell r="F1992">
            <v>157</v>
          </cell>
        </row>
        <row r="1993">
          <cell r="F1993">
            <v>165</v>
          </cell>
        </row>
        <row r="1994">
          <cell r="F1994">
            <v>168</v>
          </cell>
        </row>
        <row r="1995">
          <cell r="F1995">
            <v>170</v>
          </cell>
        </row>
        <row r="1996">
          <cell r="F1996">
            <v>167</v>
          </cell>
        </row>
        <row r="1997">
          <cell r="F1997">
            <v>166</v>
          </cell>
        </row>
        <row r="1998">
          <cell r="F1998">
            <v>163</v>
          </cell>
        </row>
        <row r="1999">
          <cell r="F1999">
            <v>164</v>
          </cell>
        </row>
        <row r="2000">
          <cell r="F2000">
            <v>180</v>
          </cell>
        </row>
        <row r="2001">
          <cell r="F2001">
            <v>162</v>
          </cell>
        </row>
        <row r="2002">
          <cell r="F2002">
            <v>160</v>
          </cell>
        </row>
        <row r="2003">
          <cell r="F2003">
            <v>163</v>
          </cell>
        </row>
        <row r="2004">
          <cell r="F2004">
            <v>178</v>
          </cell>
        </row>
        <row r="2005">
          <cell r="F2005">
            <v>167</v>
          </cell>
        </row>
        <row r="2006">
          <cell r="F2006">
            <v>165</v>
          </cell>
        </row>
        <row r="2007">
          <cell r="F2007">
            <v>165</v>
          </cell>
        </row>
        <row r="2008">
          <cell r="F2008">
            <v>173</v>
          </cell>
        </row>
        <row r="2009">
          <cell r="F2009">
            <v>158</v>
          </cell>
        </row>
        <row r="2010">
          <cell r="F2010">
            <v>165</v>
          </cell>
        </row>
        <row r="2011">
          <cell r="F2011">
            <v>178</v>
          </cell>
        </row>
        <row r="2012">
          <cell r="F2012">
            <v>176</v>
          </cell>
        </row>
        <row r="2013">
          <cell r="F2013">
            <v>166</v>
          </cell>
        </row>
        <row r="2014">
          <cell r="F2014">
            <v>181</v>
          </cell>
        </row>
        <row r="2015">
          <cell r="F2015">
            <v>174</v>
          </cell>
        </row>
        <row r="2016">
          <cell r="F2016">
            <v>171</v>
          </cell>
        </row>
        <row r="2017">
          <cell r="F2017">
            <v>173</v>
          </cell>
        </row>
        <row r="2018">
          <cell r="F2018">
            <v>171</v>
          </cell>
        </row>
        <row r="2019">
          <cell r="F2019">
            <v>163</v>
          </cell>
        </row>
        <row r="2020">
          <cell r="F2020">
            <v>190</v>
          </cell>
        </row>
        <row r="2021">
          <cell r="F2021">
            <v>159</v>
          </cell>
        </row>
        <row r="2022">
          <cell r="F2022">
            <v>160</v>
          </cell>
        </row>
        <row r="2023">
          <cell r="F2023">
            <v>173</v>
          </cell>
        </row>
        <row r="2024">
          <cell r="F2024">
            <v>173</v>
          </cell>
        </row>
        <row r="2025">
          <cell r="F2025">
            <v>180</v>
          </cell>
        </row>
        <row r="2026">
          <cell r="F2026">
            <v>169</v>
          </cell>
        </row>
        <row r="2027">
          <cell r="F2027">
            <v>169</v>
          </cell>
        </row>
        <row r="2028">
          <cell r="F2028">
            <v>180</v>
          </cell>
        </row>
        <row r="2029">
          <cell r="F2029">
            <v>183</v>
          </cell>
        </row>
        <row r="2030">
          <cell r="F2030">
            <v>168</v>
          </cell>
        </row>
        <row r="2031">
          <cell r="F2031">
            <v>177</v>
          </cell>
        </row>
        <row r="2032">
          <cell r="F2032">
            <v>168</v>
          </cell>
        </row>
        <row r="2033">
          <cell r="F2033">
            <v>163</v>
          </cell>
        </row>
        <row r="2034">
          <cell r="F2034">
            <v>179</v>
          </cell>
        </row>
        <row r="2035">
          <cell r="F2035">
            <v>174</v>
          </cell>
        </row>
        <row r="2036">
          <cell r="F2036">
            <v>183</v>
          </cell>
        </row>
        <row r="2037">
          <cell r="F2037">
            <v>172</v>
          </cell>
        </row>
        <row r="2038">
          <cell r="F2038">
            <v>185</v>
          </cell>
        </row>
        <row r="2039">
          <cell r="F2039">
            <v>172</v>
          </cell>
        </row>
        <row r="2040">
          <cell r="F2040">
            <v>183</v>
          </cell>
        </row>
        <row r="2041">
          <cell r="F2041">
            <v>174</v>
          </cell>
        </row>
        <row r="2042">
          <cell r="F2042">
            <v>176</v>
          </cell>
        </row>
        <row r="2043">
          <cell r="F2043">
            <v>167</v>
          </cell>
        </row>
        <row r="2044">
          <cell r="F2044">
            <v>166</v>
          </cell>
        </row>
        <row r="2045">
          <cell r="F2045">
            <v>168</v>
          </cell>
        </row>
        <row r="2046">
          <cell r="F2046">
            <v>178</v>
          </cell>
        </row>
        <row r="2047">
          <cell r="F2047">
            <v>176</v>
          </cell>
        </row>
        <row r="2048">
          <cell r="F2048">
            <v>170</v>
          </cell>
        </row>
        <row r="2049">
          <cell r="F2049">
            <v>162</v>
          </cell>
        </row>
        <row r="2050">
          <cell r="F2050">
            <v>162</v>
          </cell>
        </row>
        <row r="2051">
          <cell r="F2051">
            <v>161</v>
          </cell>
        </row>
        <row r="2052">
          <cell r="F2052">
            <v>167</v>
          </cell>
        </row>
        <row r="2053">
          <cell r="F2053">
            <v>172</v>
          </cell>
        </row>
        <row r="2054">
          <cell r="F2054">
            <v>188</v>
          </cell>
        </row>
        <row r="2055">
          <cell r="F2055">
            <v>185</v>
          </cell>
        </row>
        <row r="2056">
          <cell r="F2056">
            <v>195</v>
          </cell>
        </row>
        <row r="2057">
          <cell r="F2057">
            <v>163</v>
          </cell>
        </row>
        <row r="2058">
          <cell r="F2058">
            <v>184</v>
          </cell>
        </row>
        <row r="2059">
          <cell r="F2059">
            <v>169</v>
          </cell>
        </row>
        <row r="2060">
          <cell r="F2060">
            <v>172</v>
          </cell>
        </row>
        <row r="2061">
          <cell r="F2061">
            <v>175</v>
          </cell>
        </row>
        <row r="2062">
          <cell r="F2062">
            <v>159</v>
          </cell>
        </row>
        <row r="2063">
          <cell r="F2063">
            <v>175</v>
          </cell>
        </row>
        <row r="2064">
          <cell r="F2064">
            <v>170</v>
          </cell>
        </row>
        <row r="2065">
          <cell r="F2065">
            <v>196</v>
          </cell>
        </row>
        <row r="2066">
          <cell r="F2066">
            <v>170</v>
          </cell>
        </row>
        <row r="2067">
          <cell r="F2067">
            <v>161</v>
          </cell>
        </row>
        <row r="2068">
          <cell r="F2068">
            <v>192</v>
          </cell>
        </row>
        <row r="2069">
          <cell r="F2069">
            <v>165</v>
          </cell>
        </row>
        <row r="2070">
          <cell r="F2070">
            <v>170</v>
          </cell>
        </row>
        <row r="2071">
          <cell r="F2071">
            <v>179</v>
          </cell>
        </row>
        <row r="2072">
          <cell r="F2072">
            <v>172</v>
          </cell>
        </row>
        <row r="2073">
          <cell r="F2073">
            <v>164</v>
          </cell>
        </row>
        <row r="2074">
          <cell r="F2074">
            <v>172</v>
          </cell>
        </row>
        <row r="2075">
          <cell r="F2075">
            <v>162</v>
          </cell>
        </row>
        <row r="2076">
          <cell r="F2076">
            <v>184</v>
          </cell>
        </row>
        <row r="2077">
          <cell r="F2077">
            <v>165</v>
          </cell>
        </row>
        <row r="2078">
          <cell r="F2078">
            <v>173</v>
          </cell>
        </row>
        <row r="2079">
          <cell r="F2079">
            <v>150</v>
          </cell>
        </row>
        <row r="2080">
          <cell r="F2080">
            <v>187</v>
          </cell>
        </row>
        <row r="2081">
          <cell r="F2081">
            <v>158</v>
          </cell>
        </row>
        <row r="2082">
          <cell r="F2082">
            <v>176</v>
          </cell>
        </row>
        <row r="2083">
          <cell r="F2083">
            <v>154</v>
          </cell>
        </row>
        <row r="2084">
          <cell r="F2084">
            <v>166</v>
          </cell>
        </row>
        <row r="2085">
          <cell r="F2085">
            <v>150</v>
          </cell>
        </row>
        <row r="2086">
          <cell r="F2086">
            <v>192</v>
          </cell>
        </row>
        <row r="2087">
          <cell r="F2087">
            <v>177</v>
          </cell>
        </row>
        <row r="2088">
          <cell r="F2088">
            <v>163</v>
          </cell>
        </row>
        <row r="2089">
          <cell r="F2089">
            <v>168</v>
          </cell>
        </row>
        <row r="2090">
          <cell r="F2090">
            <v>183</v>
          </cell>
        </row>
        <row r="2091">
          <cell r="F2091">
            <v>165</v>
          </cell>
        </row>
        <row r="2092">
          <cell r="F2092">
            <v>170</v>
          </cell>
        </row>
        <row r="2093">
          <cell r="F2093">
            <v>161</v>
          </cell>
        </row>
        <row r="2094">
          <cell r="F2094">
            <v>178</v>
          </cell>
        </row>
        <row r="2095">
          <cell r="F2095">
            <v>167</v>
          </cell>
        </row>
        <row r="2096">
          <cell r="F2096">
            <v>177</v>
          </cell>
        </row>
        <row r="2097">
          <cell r="F2097">
            <v>165</v>
          </cell>
        </row>
        <row r="2098">
          <cell r="F2098">
            <v>175</v>
          </cell>
        </row>
        <row r="2099">
          <cell r="F2099">
            <v>165</v>
          </cell>
        </row>
        <row r="2100">
          <cell r="F2100">
            <v>160</v>
          </cell>
        </row>
        <row r="2101">
          <cell r="F2101">
            <v>173</v>
          </cell>
        </row>
        <row r="2102">
          <cell r="F2102">
            <v>156</v>
          </cell>
        </row>
        <row r="2103">
          <cell r="F2103">
            <v>170</v>
          </cell>
        </row>
        <row r="2104">
          <cell r="F2104">
            <v>157</v>
          </cell>
        </row>
        <row r="2105">
          <cell r="F2105">
            <v>177</v>
          </cell>
        </row>
        <row r="2106">
          <cell r="F2106">
            <v>170</v>
          </cell>
        </row>
        <row r="2107">
          <cell r="F2107">
            <v>169</v>
          </cell>
        </row>
        <row r="2108">
          <cell r="F2108">
            <v>190</v>
          </cell>
        </row>
        <row r="2109">
          <cell r="F2109">
            <v>160</v>
          </cell>
        </row>
        <row r="2110">
          <cell r="F2110">
            <v>166</v>
          </cell>
        </row>
        <row r="2111">
          <cell r="F2111">
            <v>171</v>
          </cell>
        </row>
        <row r="2112">
          <cell r="F2112">
            <v>171</v>
          </cell>
        </row>
        <row r="2113">
          <cell r="F2113">
            <v>168</v>
          </cell>
        </row>
        <row r="2114">
          <cell r="F2114">
            <v>171</v>
          </cell>
        </row>
        <row r="2115">
          <cell r="F2115">
            <v>174</v>
          </cell>
        </row>
        <row r="2116">
          <cell r="F2116">
            <v>165</v>
          </cell>
        </row>
        <row r="2117">
          <cell r="F2117">
            <v>157</v>
          </cell>
        </row>
        <row r="2118">
          <cell r="F2118">
            <v>178</v>
          </cell>
        </row>
        <row r="2119">
          <cell r="F2119">
            <v>170</v>
          </cell>
        </row>
        <row r="2120">
          <cell r="F2120">
            <v>170</v>
          </cell>
        </row>
        <row r="2121">
          <cell r="F2121">
            <v>168</v>
          </cell>
        </row>
        <row r="2122">
          <cell r="F2122">
            <v>155</v>
          </cell>
        </row>
        <row r="2123">
          <cell r="F2123">
            <v>173</v>
          </cell>
        </row>
        <row r="2124">
          <cell r="F2124">
            <v>166</v>
          </cell>
        </row>
        <row r="2125">
          <cell r="F2125">
            <v>172</v>
          </cell>
        </row>
        <row r="2126">
          <cell r="F2126">
            <v>168</v>
          </cell>
        </row>
        <row r="2127">
          <cell r="F2127">
            <v>176</v>
          </cell>
        </row>
        <row r="2128">
          <cell r="F2128">
            <v>176</v>
          </cell>
        </row>
        <row r="2129">
          <cell r="F2129">
            <v>169</v>
          </cell>
        </row>
        <row r="2130">
          <cell r="F2130">
            <v>181</v>
          </cell>
        </row>
        <row r="2131">
          <cell r="F2131">
            <v>165</v>
          </cell>
        </row>
        <row r="2132">
          <cell r="F2132">
            <v>184</v>
          </cell>
        </row>
        <row r="2133">
          <cell r="F2133">
            <v>183</v>
          </cell>
        </row>
        <row r="2134">
          <cell r="F2134">
            <v>175</v>
          </cell>
        </row>
        <row r="2135">
          <cell r="F2135">
            <v>172</v>
          </cell>
        </row>
        <row r="2136">
          <cell r="F2136">
            <v>154</v>
          </cell>
        </row>
        <row r="2137">
          <cell r="F2137">
            <v>172</v>
          </cell>
        </row>
        <row r="2138">
          <cell r="F2138">
            <v>167</v>
          </cell>
        </row>
        <row r="2139">
          <cell r="F2139">
            <v>167</v>
          </cell>
        </row>
        <row r="2140">
          <cell r="F2140">
            <v>173</v>
          </cell>
        </row>
        <row r="2141">
          <cell r="F2141">
            <v>168</v>
          </cell>
        </row>
        <row r="2142">
          <cell r="F2142">
            <v>164</v>
          </cell>
        </row>
        <row r="2143">
          <cell r="F2143">
            <v>160</v>
          </cell>
        </row>
        <row r="2144">
          <cell r="F2144">
            <v>166</v>
          </cell>
        </row>
        <row r="2145">
          <cell r="F2145">
            <v>159</v>
          </cell>
        </row>
        <row r="2146">
          <cell r="F2146">
            <v>163</v>
          </cell>
        </row>
        <row r="2147">
          <cell r="F2147">
            <v>183</v>
          </cell>
        </row>
        <row r="2148">
          <cell r="F2148">
            <v>169</v>
          </cell>
        </row>
        <row r="2149">
          <cell r="F2149">
            <v>179</v>
          </cell>
        </row>
        <row r="2150">
          <cell r="F2150">
            <v>173</v>
          </cell>
        </row>
        <row r="2151">
          <cell r="F2151">
            <v>165</v>
          </cell>
        </row>
        <row r="2152">
          <cell r="F2152">
            <v>170</v>
          </cell>
        </row>
        <row r="2153">
          <cell r="F2153">
            <v>175</v>
          </cell>
        </row>
        <row r="2154">
          <cell r="F2154">
            <v>172</v>
          </cell>
        </row>
        <row r="2155">
          <cell r="F2155">
            <v>159</v>
          </cell>
        </row>
        <row r="2156">
          <cell r="F2156">
            <v>180</v>
          </cell>
        </row>
        <row r="2157">
          <cell r="F2157">
            <v>180</v>
          </cell>
        </row>
        <row r="2158">
          <cell r="F2158">
            <v>180</v>
          </cell>
        </row>
        <row r="2159">
          <cell r="F2159">
            <v>168</v>
          </cell>
        </row>
        <row r="2160">
          <cell r="F2160">
            <v>169</v>
          </cell>
        </row>
        <row r="2161">
          <cell r="F2161">
            <v>180</v>
          </cell>
        </row>
        <row r="2162">
          <cell r="F2162">
            <v>171</v>
          </cell>
        </row>
        <row r="2163">
          <cell r="F2163">
            <v>164</v>
          </cell>
        </row>
        <row r="2164">
          <cell r="F2164">
            <v>180</v>
          </cell>
        </row>
        <row r="2165">
          <cell r="F2165">
            <v>160</v>
          </cell>
        </row>
        <row r="2166">
          <cell r="F2166">
            <v>174</v>
          </cell>
        </row>
        <row r="2167">
          <cell r="F2167">
            <v>170</v>
          </cell>
        </row>
        <row r="2168">
          <cell r="F2168">
            <v>192</v>
          </cell>
        </row>
        <row r="2169">
          <cell r="F2169">
            <v>170</v>
          </cell>
        </row>
        <row r="2170">
          <cell r="F2170">
            <v>172</v>
          </cell>
        </row>
        <row r="2171">
          <cell r="F2171">
            <v>155</v>
          </cell>
        </row>
        <row r="2172">
          <cell r="F2172">
            <v>180</v>
          </cell>
        </row>
        <row r="2173">
          <cell r="F2173">
            <v>163</v>
          </cell>
        </row>
        <row r="2174">
          <cell r="F2174">
            <v>163</v>
          </cell>
        </row>
        <row r="2175">
          <cell r="F2175">
            <v>168</v>
          </cell>
        </row>
        <row r="2176">
          <cell r="F2176">
            <v>165</v>
          </cell>
        </row>
        <row r="2177">
          <cell r="F2177">
            <v>167</v>
          </cell>
        </row>
        <row r="2178">
          <cell r="F2178">
            <v>176</v>
          </cell>
        </row>
        <row r="2179">
          <cell r="F2179">
            <v>177</v>
          </cell>
        </row>
        <row r="2180">
          <cell r="F2180">
            <v>193</v>
          </cell>
        </row>
        <row r="2181">
          <cell r="F2181">
            <v>163</v>
          </cell>
        </row>
        <row r="2182">
          <cell r="F2182">
            <v>163</v>
          </cell>
        </row>
        <row r="2183">
          <cell r="F2183">
            <v>158</v>
          </cell>
        </row>
        <row r="2184">
          <cell r="F2184">
            <v>186</v>
          </cell>
        </row>
        <row r="2185">
          <cell r="F2185">
            <v>183</v>
          </cell>
        </row>
        <row r="2186">
          <cell r="F2186">
            <v>164</v>
          </cell>
        </row>
        <row r="2187">
          <cell r="F2187">
            <v>162</v>
          </cell>
        </row>
        <row r="2188">
          <cell r="F2188">
            <v>169</v>
          </cell>
        </row>
        <row r="2189">
          <cell r="F2189">
            <v>184</v>
          </cell>
        </row>
        <row r="2190">
          <cell r="F2190">
            <v>170</v>
          </cell>
        </row>
        <row r="2191">
          <cell r="F2191">
            <v>161</v>
          </cell>
        </row>
        <row r="2192">
          <cell r="F2192">
            <v>178</v>
          </cell>
        </row>
        <row r="2193">
          <cell r="F2193">
            <v>158</v>
          </cell>
        </row>
        <row r="2194">
          <cell r="F2194">
            <v>178</v>
          </cell>
        </row>
        <row r="2195">
          <cell r="F2195">
            <v>169</v>
          </cell>
        </row>
        <row r="2196">
          <cell r="F2196">
            <v>174</v>
          </cell>
        </row>
        <row r="2197">
          <cell r="F2197">
            <v>176</v>
          </cell>
        </row>
        <row r="2198">
          <cell r="F2198">
            <v>184</v>
          </cell>
        </row>
        <row r="2199">
          <cell r="F2199">
            <v>172</v>
          </cell>
        </row>
        <row r="2200">
          <cell r="F2200">
            <v>173</v>
          </cell>
        </row>
        <row r="2201">
          <cell r="F2201">
            <v>162</v>
          </cell>
        </row>
        <row r="2202">
          <cell r="F2202">
            <v>168</v>
          </cell>
        </row>
        <row r="2203">
          <cell r="F2203">
            <v>193</v>
          </cell>
        </row>
        <row r="2204">
          <cell r="F2204">
            <v>171</v>
          </cell>
        </row>
        <row r="2205">
          <cell r="F2205">
            <v>164</v>
          </cell>
        </row>
        <row r="2206">
          <cell r="F2206">
            <v>173</v>
          </cell>
        </row>
        <row r="2207">
          <cell r="F2207">
            <v>163</v>
          </cell>
        </row>
        <row r="2208">
          <cell r="F2208">
            <v>168</v>
          </cell>
        </row>
        <row r="2209">
          <cell r="F2209">
            <v>163</v>
          </cell>
        </row>
        <row r="2210">
          <cell r="F2210">
            <v>167</v>
          </cell>
        </row>
        <row r="2211">
          <cell r="F2211">
            <v>167</v>
          </cell>
        </row>
        <row r="2212">
          <cell r="F2212">
            <v>178</v>
          </cell>
        </row>
        <row r="2213">
          <cell r="F2213">
            <v>172</v>
          </cell>
        </row>
        <row r="2214">
          <cell r="F2214">
            <v>170</v>
          </cell>
        </row>
        <row r="2215">
          <cell r="F2215">
            <v>180</v>
          </cell>
        </row>
        <row r="2216">
          <cell r="F2216">
            <v>163</v>
          </cell>
        </row>
        <row r="2217">
          <cell r="F2217">
            <v>175</v>
          </cell>
        </row>
        <row r="2218">
          <cell r="F2218">
            <v>183</v>
          </cell>
        </row>
        <row r="2219">
          <cell r="F2219">
            <v>168</v>
          </cell>
        </row>
        <row r="2220">
          <cell r="F2220">
            <v>186</v>
          </cell>
        </row>
        <row r="2221">
          <cell r="F2221">
            <v>180</v>
          </cell>
        </row>
        <row r="2222">
          <cell r="F2222">
            <v>172</v>
          </cell>
        </row>
        <row r="2223">
          <cell r="F2223">
            <v>190</v>
          </cell>
        </row>
        <row r="2224">
          <cell r="F2224">
            <v>172</v>
          </cell>
        </row>
        <row r="2225">
          <cell r="F2225">
            <v>175</v>
          </cell>
        </row>
        <row r="2226">
          <cell r="F2226">
            <v>155</v>
          </cell>
        </row>
        <row r="2227">
          <cell r="F2227">
            <v>165</v>
          </cell>
        </row>
        <row r="2228">
          <cell r="F2228">
            <v>173</v>
          </cell>
        </row>
        <row r="2229">
          <cell r="F2229">
            <v>173</v>
          </cell>
        </row>
        <row r="2230">
          <cell r="F2230">
            <v>183</v>
          </cell>
        </row>
        <row r="2231">
          <cell r="F2231">
            <v>163</v>
          </cell>
        </row>
        <row r="2232">
          <cell r="F2232">
            <v>168</v>
          </cell>
        </row>
        <row r="2233">
          <cell r="F2233">
            <v>171</v>
          </cell>
        </row>
        <row r="2234">
          <cell r="F2234">
            <v>183</v>
          </cell>
        </row>
        <row r="2235">
          <cell r="F2235">
            <v>173</v>
          </cell>
        </row>
        <row r="2236">
          <cell r="F2236">
            <v>178</v>
          </cell>
        </row>
        <row r="2237">
          <cell r="F2237">
            <v>168</v>
          </cell>
        </row>
        <row r="2238">
          <cell r="F2238">
            <v>179</v>
          </cell>
        </row>
        <row r="2239">
          <cell r="F2239">
            <v>173</v>
          </cell>
        </row>
        <row r="2240">
          <cell r="F2240">
            <v>164</v>
          </cell>
        </row>
        <row r="2241">
          <cell r="F2241">
            <v>170</v>
          </cell>
        </row>
        <row r="2242">
          <cell r="F2242">
            <v>161</v>
          </cell>
        </row>
        <row r="2243">
          <cell r="F2243">
            <v>168</v>
          </cell>
        </row>
        <row r="2244">
          <cell r="F2244">
            <v>178</v>
          </cell>
        </row>
        <row r="2245">
          <cell r="F2245">
            <v>178</v>
          </cell>
        </row>
        <row r="2246">
          <cell r="F2246">
            <v>173</v>
          </cell>
        </row>
        <row r="2247">
          <cell r="F2247">
            <v>175</v>
          </cell>
        </row>
        <row r="2248">
          <cell r="F2248">
            <v>173</v>
          </cell>
        </row>
        <row r="2249">
          <cell r="F2249">
            <v>170</v>
          </cell>
        </row>
        <row r="2250">
          <cell r="F2250">
            <v>166</v>
          </cell>
        </row>
        <row r="2251">
          <cell r="F2251">
            <v>163</v>
          </cell>
        </row>
        <row r="2252">
          <cell r="F2252">
            <v>154</v>
          </cell>
        </row>
        <row r="2253">
          <cell r="F2253">
            <v>170</v>
          </cell>
        </row>
        <row r="2254">
          <cell r="F2254">
            <v>167</v>
          </cell>
        </row>
        <row r="2255">
          <cell r="F2255">
            <v>172</v>
          </cell>
        </row>
        <row r="2256">
          <cell r="F2256">
            <v>164</v>
          </cell>
        </row>
        <row r="2257">
          <cell r="F2257">
            <v>157</v>
          </cell>
        </row>
        <row r="2258">
          <cell r="F2258">
            <v>159</v>
          </cell>
        </row>
        <row r="2259">
          <cell r="F2259">
            <v>178</v>
          </cell>
        </row>
        <row r="2260">
          <cell r="F2260">
            <v>173</v>
          </cell>
        </row>
        <row r="2261">
          <cell r="F2261">
            <v>182</v>
          </cell>
        </row>
        <row r="2262">
          <cell r="F2262">
            <v>174</v>
          </cell>
        </row>
        <row r="2263">
          <cell r="F2263">
            <v>169</v>
          </cell>
        </row>
        <row r="2264">
          <cell r="F2264">
            <v>159</v>
          </cell>
        </row>
        <row r="2265">
          <cell r="F2265">
            <v>179</v>
          </cell>
        </row>
        <row r="2266">
          <cell r="F2266">
            <v>160</v>
          </cell>
        </row>
        <row r="2267">
          <cell r="F2267">
            <v>165</v>
          </cell>
        </row>
        <row r="2268">
          <cell r="F2268">
            <v>176</v>
          </cell>
        </row>
        <row r="2269">
          <cell r="F2269">
            <v>160</v>
          </cell>
        </row>
        <row r="2270">
          <cell r="F2270">
            <v>152</v>
          </cell>
        </row>
        <row r="2271">
          <cell r="F2271">
            <v>170</v>
          </cell>
        </row>
        <row r="2272">
          <cell r="F2272">
            <v>169</v>
          </cell>
        </row>
        <row r="2273">
          <cell r="F2273">
            <v>175</v>
          </cell>
        </row>
        <row r="2274">
          <cell r="F2274">
            <v>165</v>
          </cell>
        </row>
        <row r="2275">
          <cell r="F2275">
            <v>183</v>
          </cell>
        </row>
        <row r="2276">
          <cell r="F2276">
            <v>171</v>
          </cell>
        </row>
        <row r="2277">
          <cell r="F2277">
            <v>168</v>
          </cell>
        </row>
        <row r="2278">
          <cell r="F2278">
            <v>185</v>
          </cell>
        </row>
        <row r="2279">
          <cell r="F2279">
            <v>163</v>
          </cell>
        </row>
        <row r="2280">
          <cell r="F2280">
            <v>159</v>
          </cell>
        </row>
        <row r="2281">
          <cell r="F2281">
            <v>178</v>
          </cell>
        </row>
        <row r="2282">
          <cell r="F2282">
            <v>188</v>
          </cell>
        </row>
        <row r="2283">
          <cell r="F2283">
            <v>178</v>
          </cell>
        </row>
        <row r="2284">
          <cell r="F2284">
            <v>193</v>
          </cell>
        </row>
        <row r="2285">
          <cell r="F2285">
            <v>165</v>
          </cell>
        </row>
        <row r="2286">
          <cell r="F2286">
            <v>167</v>
          </cell>
        </row>
        <row r="2287">
          <cell r="F2287">
            <v>150</v>
          </cell>
        </row>
        <row r="2288">
          <cell r="F2288">
            <v>174</v>
          </cell>
        </row>
        <row r="2289">
          <cell r="F2289">
            <v>178</v>
          </cell>
        </row>
        <row r="2290">
          <cell r="F2290">
            <v>161</v>
          </cell>
        </row>
        <row r="2291">
          <cell r="F2291">
            <v>188</v>
          </cell>
        </row>
        <row r="2292">
          <cell r="F2292">
            <v>163</v>
          </cell>
        </row>
        <row r="2293">
          <cell r="F2293">
            <v>178</v>
          </cell>
        </row>
        <row r="2294">
          <cell r="F2294">
            <v>175</v>
          </cell>
        </row>
        <row r="2295">
          <cell r="F2295">
            <v>180</v>
          </cell>
        </row>
        <row r="2296">
          <cell r="F2296">
            <v>170</v>
          </cell>
        </row>
        <row r="2297">
          <cell r="F2297">
            <v>178</v>
          </cell>
        </row>
        <row r="2298">
          <cell r="F2298">
            <v>167</v>
          </cell>
        </row>
        <row r="2299">
          <cell r="F2299">
            <v>170</v>
          </cell>
        </row>
        <row r="2300">
          <cell r="F2300">
            <v>162</v>
          </cell>
        </row>
        <row r="2301">
          <cell r="F2301">
            <v>173</v>
          </cell>
        </row>
        <row r="2302">
          <cell r="F2302">
            <v>164</v>
          </cell>
        </row>
        <row r="2303">
          <cell r="F2303">
            <v>180</v>
          </cell>
        </row>
        <row r="2304">
          <cell r="F2304">
            <v>177</v>
          </cell>
        </row>
        <row r="2305">
          <cell r="F2305">
            <v>182</v>
          </cell>
        </row>
        <row r="2306">
          <cell r="F2306">
            <v>191</v>
          </cell>
        </row>
        <row r="2307">
          <cell r="F2307">
            <v>183</v>
          </cell>
        </row>
        <row r="2308">
          <cell r="F2308">
            <v>167</v>
          </cell>
        </row>
        <row r="2309">
          <cell r="F2309">
            <v>183</v>
          </cell>
        </row>
        <row r="2310">
          <cell r="F2310">
            <v>177</v>
          </cell>
        </row>
        <row r="2311">
          <cell r="F2311">
            <v>169</v>
          </cell>
        </row>
        <row r="2312">
          <cell r="F2312">
            <v>164</v>
          </cell>
        </row>
        <row r="2313">
          <cell r="F2313">
            <v>165</v>
          </cell>
        </row>
        <row r="2314">
          <cell r="F2314">
            <v>171</v>
          </cell>
        </row>
        <row r="2315">
          <cell r="F2315">
            <v>183</v>
          </cell>
        </row>
        <row r="2316">
          <cell r="F2316">
            <v>173</v>
          </cell>
        </row>
        <row r="2317">
          <cell r="F2317">
            <v>180</v>
          </cell>
        </row>
        <row r="2318">
          <cell r="F2318">
            <v>165</v>
          </cell>
        </row>
        <row r="2319">
          <cell r="F2319">
            <v>160</v>
          </cell>
        </row>
        <row r="2320">
          <cell r="F2320">
            <v>162</v>
          </cell>
        </row>
        <row r="2321">
          <cell r="F2321">
            <v>175</v>
          </cell>
        </row>
        <row r="2322">
          <cell r="F2322">
            <v>179</v>
          </cell>
        </row>
        <row r="2323">
          <cell r="F2323">
            <v>175</v>
          </cell>
        </row>
        <row r="2324">
          <cell r="F2324">
            <v>168</v>
          </cell>
        </row>
        <row r="2325">
          <cell r="F2325">
            <v>167</v>
          </cell>
        </row>
        <row r="2326">
          <cell r="F2326">
            <v>182</v>
          </cell>
        </row>
        <row r="2327">
          <cell r="F2327">
            <v>160</v>
          </cell>
        </row>
        <row r="2328">
          <cell r="F2328">
            <v>150</v>
          </cell>
        </row>
        <row r="2329">
          <cell r="F2329">
            <v>169</v>
          </cell>
        </row>
        <row r="2330">
          <cell r="F2330">
            <v>182</v>
          </cell>
        </row>
        <row r="2331">
          <cell r="F2331">
            <v>163</v>
          </cell>
        </row>
        <row r="2332">
          <cell r="F2332">
            <v>173</v>
          </cell>
        </row>
        <row r="2333">
          <cell r="F2333">
            <v>157</v>
          </cell>
        </row>
        <row r="2334">
          <cell r="F2334">
            <v>155</v>
          </cell>
        </row>
        <row r="2335">
          <cell r="F2335">
            <v>161</v>
          </cell>
        </row>
        <row r="2336">
          <cell r="F2336">
            <v>168</v>
          </cell>
        </row>
        <row r="2337">
          <cell r="F2337">
            <v>172</v>
          </cell>
        </row>
        <row r="2338">
          <cell r="F2338">
            <v>185</v>
          </cell>
        </row>
        <row r="2339">
          <cell r="F2339">
            <v>153</v>
          </cell>
        </row>
        <row r="2340">
          <cell r="F2340">
            <v>153</v>
          </cell>
        </row>
        <row r="2341">
          <cell r="F2341">
            <v>153</v>
          </cell>
        </row>
        <row r="2342">
          <cell r="F2342">
            <v>170</v>
          </cell>
        </row>
        <row r="2343">
          <cell r="F2343">
            <v>163</v>
          </cell>
        </row>
        <row r="2344">
          <cell r="F2344">
            <v>160</v>
          </cell>
        </row>
        <row r="2345">
          <cell r="F2345">
            <v>179</v>
          </cell>
        </row>
        <row r="2346">
          <cell r="F2346">
            <v>165</v>
          </cell>
        </row>
        <row r="2347">
          <cell r="F2347">
            <v>167</v>
          </cell>
        </row>
        <row r="2348">
          <cell r="F2348">
            <v>156</v>
          </cell>
        </row>
        <row r="2349">
          <cell r="F2349">
            <v>161</v>
          </cell>
        </row>
        <row r="2350">
          <cell r="F2350">
            <v>179</v>
          </cell>
        </row>
        <row r="2351">
          <cell r="F2351">
            <v>160</v>
          </cell>
        </row>
        <row r="2352">
          <cell r="F2352">
            <v>150</v>
          </cell>
        </row>
        <row r="2353">
          <cell r="F2353">
            <v>169</v>
          </cell>
        </row>
        <row r="2354">
          <cell r="F2354">
            <v>175</v>
          </cell>
        </row>
        <row r="2355">
          <cell r="F2355">
            <v>163</v>
          </cell>
        </row>
        <row r="2356">
          <cell r="F2356">
            <v>175</v>
          </cell>
        </row>
        <row r="2357">
          <cell r="F2357">
            <v>163</v>
          </cell>
        </row>
        <row r="2358">
          <cell r="F2358">
            <v>164</v>
          </cell>
        </row>
        <row r="2359">
          <cell r="F2359">
            <v>155</v>
          </cell>
        </row>
        <row r="2360">
          <cell r="F2360">
            <v>161</v>
          </cell>
        </row>
        <row r="2361">
          <cell r="F2361">
            <v>187</v>
          </cell>
        </row>
        <row r="2362">
          <cell r="F2362">
            <v>165</v>
          </cell>
        </row>
        <row r="2363">
          <cell r="F2363">
            <v>159</v>
          </cell>
        </row>
        <row r="2364">
          <cell r="F2364">
            <v>174</v>
          </cell>
        </row>
        <row r="2365">
          <cell r="F2365">
            <v>192</v>
          </cell>
        </row>
        <row r="2366">
          <cell r="F2366">
            <v>188</v>
          </cell>
        </row>
        <row r="2367">
          <cell r="F2367">
            <v>168</v>
          </cell>
        </row>
        <row r="2368">
          <cell r="F2368">
            <v>161</v>
          </cell>
        </row>
        <row r="2369">
          <cell r="F2369">
            <v>193</v>
          </cell>
        </row>
        <row r="2370">
          <cell r="F2370">
            <v>178</v>
          </cell>
        </row>
        <row r="2371">
          <cell r="F2371">
            <v>182</v>
          </cell>
        </row>
        <row r="2372">
          <cell r="F2372">
            <v>187</v>
          </cell>
        </row>
        <row r="2373">
          <cell r="F2373">
            <v>164</v>
          </cell>
        </row>
        <row r="2374">
          <cell r="F2374">
            <v>163</v>
          </cell>
        </row>
        <row r="2375">
          <cell r="F2375">
            <v>185</v>
          </cell>
        </row>
        <row r="2376">
          <cell r="F2376">
            <v>165</v>
          </cell>
        </row>
        <row r="2377">
          <cell r="F2377">
            <v>178</v>
          </cell>
        </row>
        <row r="2378">
          <cell r="F2378">
            <v>179</v>
          </cell>
        </row>
        <row r="2379">
          <cell r="F2379">
            <v>174</v>
          </cell>
        </row>
        <row r="2380">
          <cell r="F2380">
            <v>183</v>
          </cell>
        </row>
        <row r="2381">
          <cell r="F2381">
            <v>184</v>
          </cell>
        </row>
        <row r="2382">
          <cell r="F2382">
            <v>178</v>
          </cell>
        </row>
        <row r="2383">
          <cell r="F2383">
            <v>165</v>
          </cell>
        </row>
        <row r="2384">
          <cell r="F2384">
            <v>170</v>
          </cell>
        </row>
        <row r="2385">
          <cell r="F2385">
            <v>162</v>
          </cell>
        </row>
        <row r="2386">
          <cell r="F2386">
            <v>163</v>
          </cell>
        </row>
        <row r="2387">
          <cell r="F2387">
            <v>173</v>
          </cell>
        </row>
        <row r="2388">
          <cell r="F2388">
            <v>173</v>
          </cell>
        </row>
        <row r="2389">
          <cell r="F2389">
            <v>173</v>
          </cell>
        </row>
        <row r="2390">
          <cell r="F2390">
            <v>168</v>
          </cell>
        </row>
        <row r="2391">
          <cell r="F2391">
            <v>165</v>
          </cell>
        </row>
        <row r="2392">
          <cell r="F2392">
            <v>176</v>
          </cell>
        </row>
        <row r="2393">
          <cell r="F2393">
            <v>158</v>
          </cell>
        </row>
        <row r="2394">
          <cell r="F2394">
            <v>170</v>
          </cell>
        </row>
        <row r="2395">
          <cell r="F2395">
            <v>173</v>
          </cell>
        </row>
        <row r="2396">
          <cell r="F2396">
            <v>158</v>
          </cell>
        </row>
        <row r="2397">
          <cell r="F2397">
            <v>170</v>
          </cell>
        </row>
        <row r="2398">
          <cell r="F2398">
            <v>168</v>
          </cell>
        </row>
        <row r="2399">
          <cell r="F2399">
            <v>153</v>
          </cell>
        </row>
        <row r="2400">
          <cell r="F2400">
            <v>174</v>
          </cell>
        </row>
        <row r="2401">
          <cell r="F2401">
            <v>166</v>
          </cell>
        </row>
        <row r="2402">
          <cell r="F2402">
            <v>159</v>
          </cell>
        </row>
        <row r="2403">
          <cell r="F2403">
            <v>165</v>
          </cell>
        </row>
        <row r="2404">
          <cell r="F2404">
            <v>167</v>
          </cell>
        </row>
        <row r="2405">
          <cell r="F2405">
            <v>166</v>
          </cell>
        </row>
        <row r="2406">
          <cell r="F2406">
            <v>170</v>
          </cell>
        </row>
        <row r="2407">
          <cell r="F2407">
            <v>174</v>
          </cell>
        </row>
        <row r="2408">
          <cell r="F2408">
            <v>175</v>
          </cell>
        </row>
        <row r="2409">
          <cell r="F2409">
            <v>170</v>
          </cell>
        </row>
        <row r="2410">
          <cell r="F2410">
            <v>173</v>
          </cell>
        </row>
        <row r="2411">
          <cell r="F2411">
            <v>178</v>
          </cell>
        </row>
        <row r="2412">
          <cell r="F2412">
            <v>173</v>
          </cell>
        </row>
        <row r="2413">
          <cell r="F2413">
            <v>168</v>
          </cell>
        </row>
        <row r="2414">
          <cell r="F2414">
            <v>181</v>
          </cell>
        </row>
        <row r="2415">
          <cell r="F2415">
            <v>180</v>
          </cell>
        </row>
        <row r="2416">
          <cell r="F2416">
            <v>177</v>
          </cell>
        </row>
        <row r="2417">
          <cell r="F2417">
            <v>184</v>
          </cell>
        </row>
        <row r="2418">
          <cell r="F2418">
            <v>172</v>
          </cell>
        </row>
        <row r="2419">
          <cell r="F2419">
            <v>186</v>
          </cell>
        </row>
        <row r="2420">
          <cell r="F2420">
            <v>160</v>
          </cell>
        </row>
        <row r="2421">
          <cell r="F2421">
            <v>162</v>
          </cell>
        </row>
        <row r="2422">
          <cell r="F2422">
            <v>181</v>
          </cell>
        </row>
        <row r="2423">
          <cell r="F2423">
            <v>173</v>
          </cell>
        </row>
        <row r="2424">
          <cell r="F2424">
            <v>170</v>
          </cell>
        </row>
        <row r="2425">
          <cell r="F2425">
            <v>172</v>
          </cell>
        </row>
        <row r="2426">
          <cell r="F2426">
            <v>173</v>
          </cell>
        </row>
        <row r="2427">
          <cell r="F2427">
            <v>169</v>
          </cell>
        </row>
        <row r="2428">
          <cell r="F2428">
            <v>186</v>
          </cell>
        </row>
        <row r="2429">
          <cell r="F2429">
            <v>168</v>
          </cell>
        </row>
        <row r="2430">
          <cell r="F2430">
            <v>163</v>
          </cell>
        </row>
        <row r="2431">
          <cell r="F2431">
            <v>169</v>
          </cell>
        </row>
        <row r="2432">
          <cell r="F2432">
            <v>178</v>
          </cell>
        </row>
        <row r="2433">
          <cell r="F2433">
            <v>169</v>
          </cell>
        </row>
        <row r="2434">
          <cell r="F2434">
            <v>162</v>
          </cell>
        </row>
        <row r="2435">
          <cell r="F2435">
            <v>165</v>
          </cell>
        </row>
        <row r="2436">
          <cell r="F2436">
            <v>158</v>
          </cell>
        </row>
        <row r="2437">
          <cell r="F2437">
            <v>157</v>
          </cell>
        </row>
        <row r="2438">
          <cell r="F2438">
            <v>167</v>
          </cell>
        </row>
        <row r="2439">
          <cell r="F2439">
            <v>166</v>
          </cell>
        </row>
        <row r="2440">
          <cell r="F2440">
            <v>164</v>
          </cell>
        </row>
        <row r="2441">
          <cell r="F2441">
            <v>164</v>
          </cell>
        </row>
        <row r="2442">
          <cell r="F2442">
            <v>173</v>
          </cell>
        </row>
        <row r="2443">
          <cell r="F2443">
            <v>160</v>
          </cell>
        </row>
        <row r="2444">
          <cell r="F2444">
            <v>183</v>
          </cell>
        </row>
        <row r="2445">
          <cell r="F2445">
            <v>168</v>
          </cell>
        </row>
        <row r="2446">
          <cell r="F2446">
            <v>183</v>
          </cell>
        </row>
        <row r="2447">
          <cell r="F2447">
            <v>172</v>
          </cell>
        </row>
        <row r="2448">
          <cell r="F2448">
            <v>157</v>
          </cell>
        </row>
        <row r="2449">
          <cell r="F2449">
            <v>169</v>
          </cell>
        </row>
        <row r="2450">
          <cell r="F2450">
            <v>163</v>
          </cell>
        </row>
        <row r="2451">
          <cell r="F2451">
            <v>175</v>
          </cell>
        </row>
        <row r="2452">
          <cell r="F2452">
            <v>181</v>
          </cell>
        </row>
        <row r="2453">
          <cell r="F2453">
            <v>164</v>
          </cell>
        </row>
        <row r="2454">
          <cell r="F2454">
            <v>179</v>
          </cell>
        </row>
        <row r="2455">
          <cell r="F2455">
            <v>166</v>
          </cell>
        </row>
        <row r="2456">
          <cell r="F2456">
            <v>158</v>
          </cell>
        </row>
        <row r="2457">
          <cell r="F2457">
            <v>170</v>
          </cell>
        </row>
        <row r="2458">
          <cell r="F2458">
            <v>169</v>
          </cell>
        </row>
        <row r="2459">
          <cell r="F2459">
            <v>175</v>
          </cell>
        </row>
        <row r="2460">
          <cell r="F2460">
            <v>155</v>
          </cell>
        </row>
        <row r="2461">
          <cell r="F2461">
            <v>172</v>
          </cell>
        </row>
        <row r="2462">
          <cell r="F2462">
            <v>184</v>
          </cell>
        </row>
        <row r="2463">
          <cell r="F2463">
            <v>173</v>
          </cell>
        </row>
        <row r="2464">
          <cell r="F2464">
            <v>173</v>
          </cell>
        </row>
        <row r="2465">
          <cell r="F2465">
            <v>167</v>
          </cell>
        </row>
        <row r="2466">
          <cell r="F2466">
            <v>165</v>
          </cell>
        </row>
        <row r="2467">
          <cell r="F2467">
            <v>173</v>
          </cell>
        </row>
        <row r="2468">
          <cell r="F2468">
            <v>176</v>
          </cell>
        </row>
        <row r="2469">
          <cell r="F2469">
            <v>174</v>
          </cell>
        </row>
        <row r="2470">
          <cell r="F2470">
            <v>169</v>
          </cell>
        </row>
        <row r="2471">
          <cell r="F2471">
            <v>178</v>
          </cell>
        </row>
        <row r="2472">
          <cell r="F2472">
            <v>159</v>
          </cell>
        </row>
        <row r="2473">
          <cell r="F2473">
            <v>165</v>
          </cell>
        </row>
        <row r="2474">
          <cell r="F2474">
            <v>180</v>
          </cell>
        </row>
        <row r="2475">
          <cell r="F2475">
            <v>184</v>
          </cell>
        </row>
        <row r="2476">
          <cell r="F2476">
            <v>187</v>
          </cell>
        </row>
        <row r="2477">
          <cell r="F2477">
            <v>150</v>
          </cell>
        </row>
        <row r="2478">
          <cell r="F2478">
            <v>191</v>
          </cell>
        </row>
        <row r="2479">
          <cell r="F2479">
            <v>190</v>
          </cell>
        </row>
        <row r="2480">
          <cell r="F2480">
            <v>160</v>
          </cell>
        </row>
        <row r="2481">
          <cell r="F2481">
            <v>167</v>
          </cell>
        </row>
        <row r="2482">
          <cell r="F2482">
            <v>184</v>
          </cell>
        </row>
        <row r="2483">
          <cell r="F2483">
            <v>173</v>
          </cell>
        </row>
        <row r="2484">
          <cell r="F2484">
            <v>178</v>
          </cell>
        </row>
        <row r="2485">
          <cell r="F2485">
            <v>173</v>
          </cell>
        </row>
        <row r="2486">
          <cell r="F2486">
            <v>172</v>
          </cell>
        </row>
        <row r="2487">
          <cell r="F2487">
            <v>157</v>
          </cell>
        </row>
        <row r="2488">
          <cell r="F2488">
            <v>170</v>
          </cell>
        </row>
        <row r="2489">
          <cell r="F2489">
            <v>191</v>
          </cell>
        </row>
        <row r="2490">
          <cell r="F2490">
            <v>185</v>
          </cell>
        </row>
        <row r="2491">
          <cell r="F2491">
            <v>178</v>
          </cell>
        </row>
        <row r="2492">
          <cell r="F2492">
            <v>160</v>
          </cell>
        </row>
        <row r="2493">
          <cell r="F2493">
            <v>173</v>
          </cell>
        </row>
        <row r="2494">
          <cell r="F2494">
            <v>179</v>
          </cell>
        </row>
        <row r="2495">
          <cell r="F2495">
            <v>161</v>
          </cell>
        </row>
        <row r="2496">
          <cell r="F2496">
            <v>168</v>
          </cell>
        </row>
        <row r="2497">
          <cell r="F2497">
            <v>171</v>
          </cell>
        </row>
        <row r="2498">
          <cell r="F2498">
            <v>181</v>
          </cell>
        </row>
        <row r="2499">
          <cell r="F2499">
            <v>175</v>
          </cell>
        </row>
        <row r="2500">
          <cell r="F2500">
            <v>168</v>
          </cell>
        </row>
        <row r="2501">
          <cell r="F2501">
            <v>168</v>
          </cell>
        </row>
        <row r="2502">
          <cell r="F2502">
            <v>172</v>
          </cell>
        </row>
        <row r="2503">
          <cell r="F2503">
            <v>161</v>
          </cell>
        </row>
        <row r="2504">
          <cell r="F2504">
            <v>168</v>
          </cell>
        </row>
        <row r="2505">
          <cell r="F2505">
            <v>190</v>
          </cell>
        </row>
        <row r="2506">
          <cell r="F2506">
            <v>170</v>
          </cell>
        </row>
        <row r="2507">
          <cell r="F2507">
            <v>186</v>
          </cell>
        </row>
        <row r="2508">
          <cell r="F2508">
            <v>185</v>
          </cell>
        </row>
        <row r="2509">
          <cell r="F2509">
            <v>164</v>
          </cell>
        </row>
        <row r="2510">
          <cell r="F2510">
            <v>169</v>
          </cell>
        </row>
        <row r="2511">
          <cell r="F2511">
            <v>170</v>
          </cell>
        </row>
        <row r="2512">
          <cell r="F2512">
            <v>167</v>
          </cell>
        </row>
        <row r="2513">
          <cell r="F2513">
            <v>175</v>
          </cell>
        </row>
        <row r="2514">
          <cell r="F2514">
            <v>172</v>
          </cell>
        </row>
        <row r="2515">
          <cell r="F2515">
            <v>173</v>
          </cell>
        </row>
        <row r="2516">
          <cell r="F2516">
            <v>160</v>
          </cell>
        </row>
        <row r="2517">
          <cell r="F2517">
            <v>175</v>
          </cell>
        </row>
        <row r="2518">
          <cell r="F2518">
            <v>160</v>
          </cell>
        </row>
        <row r="2519">
          <cell r="F2519">
            <v>161</v>
          </cell>
        </row>
        <row r="2520">
          <cell r="F2520">
            <v>178</v>
          </cell>
        </row>
        <row r="2521">
          <cell r="F2521">
            <v>161</v>
          </cell>
        </row>
        <row r="2522">
          <cell r="F2522">
            <v>168</v>
          </cell>
        </row>
        <row r="2523">
          <cell r="F2523">
            <v>166</v>
          </cell>
        </row>
        <row r="2524">
          <cell r="F2524">
            <v>185</v>
          </cell>
        </row>
        <row r="2525">
          <cell r="F2525">
            <v>178</v>
          </cell>
        </row>
        <row r="2526">
          <cell r="F2526">
            <v>183</v>
          </cell>
        </row>
        <row r="2527">
          <cell r="F2527">
            <v>178</v>
          </cell>
        </row>
        <row r="2528">
          <cell r="F2528">
            <v>176</v>
          </cell>
        </row>
        <row r="2529">
          <cell r="F2529">
            <v>180</v>
          </cell>
        </row>
        <row r="2530">
          <cell r="F2530">
            <v>170</v>
          </cell>
        </row>
        <row r="2531">
          <cell r="F2531">
            <v>180</v>
          </cell>
        </row>
        <row r="2532">
          <cell r="F2532">
            <v>152</v>
          </cell>
        </row>
        <row r="2533">
          <cell r="F2533">
            <v>164</v>
          </cell>
        </row>
        <row r="2534">
          <cell r="F2534">
            <v>158</v>
          </cell>
        </row>
        <row r="2535">
          <cell r="F2535">
            <v>169</v>
          </cell>
        </row>
        <row r="2536">
          <cell r="F2536">
            <v>173</v>
          </cell>
        </row>
        <row r="2537">
          <cell r="F2537">
            <v>167</v>
          </cell>
        </row>
        <row r="2538">
          <cell r="F2538">
            <v>174</v>
          </cell>
        </row>
        <row r="2539">
          <cell r="F2539">
            <v>165</v>
          </cell>
        </row>
        <row r="2540">
          <cell r="F2540">
            <v>173</v>
          </cell>
        </row>
        <row r="2541">
          <cell r="F2541">
            <v>161</v>
          </cell>
        </row>
        <row r="2542">
          <cell r="F2542">
            <v>165</v>
          </cell>
        </row>
        <row r="2543">
          <cell r="F2543">
            <v>172</v>
          </cell>
        </row>
        <row r="2544">
          <cell r="F2544">
            <v>168</v>
          </cell>
        </row>
        <row r="2545">
          <cell r="F2545">
            <v>173</v>
          </cell>
        </row>
        <row r="2546">
          <cell r="F2546">
            <v>167</v>
          </cell>
        </row>
        <row r="2547">
          <cell r="F2547">
            <v>173</v>
          </cell>
        </row>
        <row r="2548">
          <cell r="F2548">
            <v>173</v>
          </cell>
        </row>
        <row r="2549">
          <cell r="F2549">
            <v>178</v>
          </cell>
        </row>
        <row r="2550">
          <cell r="F2550">
            <v>165</v>
          </cell>
        </row>
        <row r="2551">
          <cell r="F2551">
            <v>155</v>
          </cell>
        </row>
        <row r="2552">
          <cell r="F2552">
            <v>159</v>
          </cell>
        </row>
        <row r="2553">
          <cell r="F2553">
            <v>163</v>
          </cell>
        </row>
        <row r="2554">
          <cell r="F2554">
            <v>148</v>
          </cell>
        </row>
        <row r="2555">
          <cell r="F2555">
            <v>159</v>
          </cell>
        </row>
        <row r="2556">
          <cell r="F2556">
            <v>174</v>
          </cell>
        </row>
        <row r="2557">
          <cell r="F2557">
            <v>165</v>
          </cell>
        </row>
        <row r="2558">
          <cell r="F2558">
            <v>173</v>
          </cell>
        </row>
        <row r="2559">
          <cell r="F2559">
            <v>178</v>
          </cell>
        </row>
        <row r="2560">
          <cell r="F2560">
            <v>153</v>
          </cell>
        </row>
        <row r="2561">
          <cell r="F2561">
            <v>168</v>
          </cell>
        </row>
        <row r="2562">
          <cell r="F2562">
            <v>163</v>
          </cell>
        </row>
        <row r="2563">
          <cell r="F2563">
            <v>158</v>
          </cell>
        </row>
        <row r="2564">
          <cell r="F2564">
            <v>171</v>
          </cell>
        </row>
        <row r="2565">
          <cell r="F2565">
            <v>165</v>
          </cell>
        </row>
        <row r="2566">
          <cell r="F2566">
            <v>167</v>
          </cell>
        </row>
        <row r="2567">
          <cell r="F2567">
            <v>161</v>
          </cell>
        </row>
        <row r="2568">
          <cell r="F2568">
            <v>181</v>
          </cell>
        </row>
        <row r="2569">
          <cell r="F2569">
            <v>154</v>
          </cell>
        </row>
        <row r="2570">
          <cell r="F2570">
            <v>169</v>
          </cell>
        </row>
        <row r="2571">
          <cell r="F2571">
            <v>160</v>
          </cell>
        </row>
        <row r="2572">
          <cell r="F2572">
            <v>165</v>
          </cell>
        </row>
        <row r="2573">
          <cell r="F2573">
            <v>165</v>
          </cell>
        </row>
        <row r="2574">
          <cell r="F2574">
            <v>153</v>
          </cell>
        </row>
        <row r="2575">
          <cell r="F2575">
            <v>171</v>
          </cell>
        </row>
        <row r="2576">
          <cell r="F2576">
            <v>174</v>
          </cell>
        </row>
        <row r="2577">
          <cell r="F2577">
            <v>179</v>
          </cell>
        </row>
        <row r="2578">
          <cell r="F2578">
            <v>174</v>
          </cell>
        </row>
        <row r="2579">
          <cell r="F2579">
            <v>165</v>
          </cell>
        </row>
        <row r="2580">
          <cell r="F2580">
            <v>177</v>
          </cell>
        </row>
        <row r="2581">
          <cell r="F2581">
            <v>172</v>
          </cell>
        </row>
        <row r="2582">
          <cell r="F2582">
            <v>168</v>
          </cell>
        </row>
        <row r="2583">
          <cell r="F2583">
            <v>162</v>
          </cell>
        </row>
        <row r="2584">
          <cell r="F2584">
            <v>184</v>
          </cell>
        </row>
        <row r="2585">
          <cell r="F2585">
            <v>175</v>
          </cell>
        </row>
        <row r="2586">
          <cell r="F2586">
            <v>163</v>
          </cell>
        </row>
        <row r="2587">
          <cell r="F2587">
            <v>180</v>
          </cell>
        </row>
        <row r="2588">
          <cell r="F2588">
            <v>180</v>
          </cell>
        </row>
        <row r="2589">
          <cell r="F2589">
            <v>180</v>
          </cell>
        </row>
        <row r="2590">
          <cell r="F2590">
            <v>153</v>
          </cell>
        </row>
        <row r="2591">
          <cell r="F2591">
            <v>160</v>
          </cell>
        </row>
        <row r="2592">
          <cell r="F2592">
            <v>186</v>
          </cell>
        </row>
        <row r="2593">
          <cell r="F2593">
            <v>165</v>
          </cell>
        </row>
        <row r="2594">
          <cell r="F2594">
            <v>177</v>
          </cell>
        </row>
        <row r="2595">
          <cell r="F2595">
            <v>179</v>
          </cell>
        </row>
        <row r="2596">
          <cell r="F2596">
            <v>170</v>
          </cell>
        </row>
        <row r="2597">
          <cell r="F2597">
            <v>168</v>
          </cell>
        </row>
        <row r="2598">
          <cell r="F2598">
            <v>168</v>
          </cell>
        </row>
        <row r="2599">
          <cell r="F2599">
            <v>187</v>
          </cell>
        </row>
        <row r="2600">
          <cell r="F2600">
            <v>171</v>
          </cell>
        </row>
        <row r="2601">
          <cell r="F2601">
            <v>155</v>
          </cell>
        </row>
        <row r="2602">
          <cell r="F2602">
            <v>170</v>
          </cell>
        </row>
        <row r="2603">
          <cell r="F2603">
            <v>175</v>
          </cell>
        </row>
        <row r="2604">
          <cell r="F2604">
            <v>168</v>
          </cell>
        </row>
        <row r="2605">
          <cell r="F2605">
            <v>168</v>
          </cell>
        </row>
        <row r="2606">
          <cell r="F2606">
            <v>185</v>
          </cell>
        </row>
        <row r="2607">
          <cell r="F2607">
            <v>174</v>
          </cell>
        </row>
        <row r="2608">
          <cell r="F2608">
            <v>160</v>
          </cell>
        </row>
        <row r="2609">
          <cell r="F2609">
            <v>178</v>
          </cell>
        </row>
        <row r="2610">
          <cell r="F2610">
            <v>180</v>
          </cell>
        </row>
        <row r="2611">
          <cell r="F2611">
            <v>178</v>
          </cell>
        </row>
        <row r="2612">
          <cell r="F2612">
            <v>162</v>
          </cell>
        </row>
        <row r="2613">
          <cell r="F2613">
            <v>167</v>
          </cell>
        </row>
        <row r="2614">
          <cell r="F2614">
            <v>174</v>
          </cell>
        </row>
        <row r="2615">
          <cell r="F2615">
            <v>175</v>
          </cell>
        </row>
        <row r="2616">
          <cell r="F2616">
            <v>151</v>
          </cell>
        </row>
        <row r="2617">
          <cell r="F2617">
            <v>170</v>
          </cell>
        </row>
        <row r="2618">
          <cell r="F2618">
            <v>170</v>
          </cell>
        </row>
        <row r="2619">
          <cell r="F2619">
            <v>169</v>
          </cell>
        </row>
        <row r="2620">
          <cell r="F2620">
            <v>178</v>
          </cell>
        </row>
        <row r="2621">
          <cell r="F2621">
            <v>166</v>
          </cell>
        </row>
        <row r="2622">
          <cell r="F2622">
            <v>169</v>
          </cell>
        </row>
        <row r="2623">
          <cell r="F2623">
            <v>166</v>
          </cell>
        </row>
        <row r="2624">
          <cell r="F2624">
            <v>156</v>
          </cell>
        </row>
        <row r="2625">
          <cell r="F2625">
            <v>163</v>
          </cell>
        </row>
        <row r="2626">
          <cell r="F2626">
            <v>171</v>
          </cell>
        </row>
        <row r="2627">
          <cell r="F2627">
            <v>165</v>
          </cell>
        </row>
        <row r="2628">
          <cell r="F2628">
            <v>160</v>
          </cell>
        </row>
        <row r="2629">
          <cell r="F2629">
            <v>175</v>
          </cell>
        </row>
        <row r="2630">
          <cell r="F2630">
            <v>163</v>
          </cell>
        </row>
        <row r="2631">
          <cell r="F2631">
            <v>168</v>
          </cell>
        </row>
        <row r="2632">
          <cell r="F2632">
            <v>170</v>
          </cell>
        </row>
        <row r="2633">
          <cell r="F2633">
            <v>169</v>
          </cell>
        </row>
        <row r="2634">
          <cell r="F2634">
            <v>178</v>
          </cell>
        </row>
        <row r="2635">
          <cell r="F2635">
            <v>183</v>
          </cell>
        </row>
        <row r="2636">
          <cell r="F2636">
            <v>167</v>
          </cell>
        </row>
        <row r="2637">
          <cell r="F2637">
            <v>168</v>
          </cell>
        </row>
        <row r="2638">
          <cell r="F2638">
            <v>183</v>
          </cell>
        </row>
        <row r="2639">
          <cell r="F2639">
            <v>174</v>
          </cell>
        </row>
        <row r="2640">
          <cell r="F2640">
            <v>164</v>
          </cell>
        </row>
        <row r="2641">
          <cell r="F2641">
            <v>170</v>
          </cell>
        </row>
        <row r="2642">
          <cell r="F2642">
            <v>164</v>
          </cell>
        </row>
        <row r="2643">
          <cell r="F2643">
            <v>164</v>
          </cell>
        </row>
        <row r="2644">
          <cell r="F2644">
            <v>180</v>
          </cell>
        </row>
        <row r="2645">
          <cell r="F2645">
            <v>166</v>
          </cell>
        </row>
        <row r="2646">
          <cell r="F2646">
            <v>178</v>
          </cell>
        </row>
        <row r="2647">
          <cell r="F2647">
            <v>180</v>
          </cell>
        </row>
        <row r="2648">
          <cell r="F2648">
            <v>158</v>
          </cell>
        </row>
        <row r="2649">
          <cell r="F2649">
            <v>176</v>
          </cell>
        </row>
        <row r="2650">
          <cell r="F2650">
            <v>164</v>
          </cell>
        </row>
        <row r="2651">
          <cell r="F2651">
            <v>175</v>
          </cell>
        </row>
        <row r="2652">
          <cell r="F2652">
            <v>166</v>
          </cell>
        </row>
        <row r="2653">
          <cell r="F2653">
            <v>170</v>
          </cell>
        </row>
        <row r="2654">
          <cell r="F2654">
            <v>163</v>
          </cell>
        </row>
        <row r="2655">
          <cell r="F2655">
            <v>169</v>
          </cell>
        </row>
        <row r="2656">
          <cell r="F2656">
            <v>171</v>
          </cell>
        </row>
        <row r="2657">
          <cell r="F2657">
            <v>174</v>
          </cell>
        </row>
        <row r="2658">
          <cell r="F2658">
            <v>164</v>
          </cell>
        </row>
        <row r="2659">
          <cell r="F2659">
            <v>160</v>
          </cell>
        </row>
        <row r="2660">
          <cell r="F2660">
            <v>168</v>
          </cell>
        </row>
        <row r="2661">
          <cell r="F2661">
            <v>161</v>
          </cell>
        </row>
        <row r="2662">
          <cell r="F2662">
            <v>184</v>
          </cell>
        </row>
        <row r="2663">
          <cell r="F2663">
            <v>175</v>
          </cell>
        </row>
        <row r="2664">
          <cell r="F2664">
            <v>159</v>
          </cell>
        </row>
        <row r="2665">
          <cell r="F2665">
            <v>175</v>
          </cell>
        </row>
        <row r="2666">
          <cell r="F2666">
            <v>173</v>
          </cell>
        </row>
        <row r="2667">
          <cell r="F2667">
            <v>162</v>
          </cell>
        </row>
        <row r="2668">
          <cell r="F2668">
            <v>173</v>
          </cell>
        </row>
        <row r="2669">
          <cell r="F2669">
            <v>157</v>
          </cell>
        </row>
        <row r="2670">
          <cell r="F2670">
            <v>169</v>
          </cell>
        </row>
        <row r="2671">
          <cell r="F2671">
            <v>176</v>
          </cell>
        </row>
        <row r="2672">
          <cell r="F2672">
            <v>162</v>
          </cell>
        </row>
        <row r="2673">
          <cell r="F2673">
            <v>165</v>
          </cell>
        </row>
        <row r="2674">
          <cell r="F2674">
            <v>176</v>
          </cell>
        </row>
        <row r="2675">
          <cell r="F2675">
            <v>169</v>
          </cell>
        </row>
        <row r="2676">
          <cell r="F2676">
            <v>167</v>
          </cell>
        </row>
        <row r="2677">
          <cell r="F2677">
            <v>167</v>
          </cell>
        </row>
        <row r="2678">
          <cell r="F2678">
            <v>176</v>
          </cell>
        </row>
        <row r="2679">
          <cell r="F2679">
            <v>165</v>
          </cell>
        </row>
        <row r="2680">
          <cell r="F2680">
            <v>175</v>
          </cell>
        </row>
        <row r="2681">
          <cell r="F2681">
            <v>173</v>
          </cell>
        </row>
        <row r="2682">
          <cell r="F2682">
            <v>175</v>
          </cell>
        </row>
        <row r="2683">
          <cell r="F2683">
            <v>175</v>
          </cell>
        </row>
        <row r="2684">
          <cell r="F2684">
            <v>173</v>
          </cell>
        </row>
        <row r="2685">
          <cell r="F2685">
            <v>170</v>
          </cell>
        </row>
        <row r="2686">
          <cell r="F2686">
            <v>180</v>
          </cell>
        </row>
        <row r="2687">
          <cell r="F2687">
            <v>186</v>
          </cell>
        </row>
        <row r="2688">
          <cell r="F2688">
            <v>178</v>
          </cell>
        </row>
        <row r="2689">
          <cell r="F2689">
            <v>175</v>
          </cell>
        </row>
        <row r="2690">
          <cell r="F2690">
            <v>168</v>
          </cell>
        </row>
        <row r="2691">
          <cell r="F2691">
            <v>168</v>
          </cell>
        </row>
        <row r="2692">
          <cell r="F2692">
            <v>168</v>
          </cell>
        </row>
        <row r="2693">
          <cell r="F2693">
            <v>157</v>
          </cell>
        </row>
        <row r="2694">
          <cell r="F2694">
            <v>183</v>
          </cell>
        </row>
        <row r="2695">
          <cell r="F2695">
            <v>155</v>
          </cell>
        </row>
        <row r="2696">
          <cell r="F2696">
            <v>167</v>
          </cell>
        </row>
        <row r="2697">
          <cell r="F2697">
            <v>157</v>
          </cell>
        </row>
        <row r="2698">
          <cell r="F2698">
            <v>173</v>
          </cell>
        </row>
        <row r="2699">
          <cell r="F2699">
            <v>156</v>
          </cell>
        </row>
        <row r="2700">
          <cell r="F2700">
            <v>171</v>
          </cell>
        </row>
        <row r="2701">
          <cell r="F2701">
            <v>178</v>
          </cell>
        </row>
        <row r="2702">
          <cell r="F2702">
            <v>173</v>
          </cell>
        </row>
        <row r="2703">
          <cell r="F2703">
            <v>172</v>
          </cell>
        </row>
        <row r="2704">
          <cell r="F2704">
            <v>180</v>
          </cell>
        </row>
        <row r="2705">
          <cell r="F2705">
            <v>174</v>
          </cell>
        </row>
        <row r="2706">
          <cell r="F2706">
            <v>167</v>
          </cell>
        </row>
        <row r="2707">
          <cell r="F2707">
            <v>175</v>
          </cell>
        </row>
        <row r="2708">
          <cell r="F2708">
            <v>179</v>
          </cell>
        </row>
        <row r="2709">
          <cell r="F2709">
            <v>163</v>
          </cell>
        </row>
        <row r="2710">
          <cell r="F2710">
            <v>168</v>
          </cell>
        </row>
        <row r="2711">
          <cell r="F2711">
            <v>172</v>
          </cell>
        </row>
        <row r="2712">
          <cell r="F2712">
            <v>177</v>
          </cell>
        </row>
        <row r="2713">
          <cell r="F2713">
            <v>180</v>
          </cell>
        </row>
        <row r="2714">
          <cell r="F2714">
            <v>173</v>
          </cell>
        </row>
        <row r="2715">
          <cell r="F2715">
            <v>160</v>
          </cell>
        </row>
        <row r="2716">
          <cell r="F2716">
            <v>157</v>
          </cell>
        </row>
        <row r="2717">
          <cell r="F2717">
            <v>169</v>
          </cell>
        </row>
        <row r="2718">
          <cell r="F2718">
            <v>160</v>
          </cell>
        </row>
        <row r="2719">
          <cell r="F2719">
            <v>179</v>
          </cell>
        </row>
        <row r="2720">
          <cell r="F2720">
            <v>178</v>
          </cell>
        </row>
        <row r="2721">
          <cell r="F2721">
            <v>180</v>
          </cell>
        </row>
        <row r="2722">
          <cell r="F2722">
            <v>188</v>
          </cell>
        </row>
        <row r="2723">
          <cell r="F2723">
            <v>178</v>
          </cell>
        </row>
        <row r="2724">
          <cell r="F2724">
            <v>176</v>
          </cell>
        </row>
        <row r="2725">
          <cell r="F2725">
            <v>162</v>
          </cell>
        </row>
        <row r="2726">
          <cell r="F2726">
            <v>176</v>
          </cell>
        </row>
        <row r="2727">
          <cell r="F2727">
            <v>185</v>
          </cell>
        </row>
        <row r="2728">
          <cell r="F2728">
            <v>170</v>
          </cell>
        </row>
        <row r="2729">
          <cell r="F2729">
            <v>167</v>
          </cell>
        </row>
        <row r="2730">
          <cell r="F2730">
            <v>160</v>
          </cell>
        </row>
        <row r="2731">
          <cell r="F2731">
            <v>167</v>
          </cell>
        </row>
        <row r="2732">
          <cell r="F2732">
            <v>166</v>
          </cell>
        </row>
        <row r="2733">
          <cell r="F2733">
            <v>182</v>
          </cell>
        </row>
        <row r="2734">
          <cell r="F2734">
            <v>177</v>
          </cell>
        </row>
        <row r="2735">
          <cell r="F2735">
            <v>168</v>
          </cell>
        </row>
        <row r="2736">
          <cell r="F2736">
            <v>178</v>
          </cell>
        </row>
        <row r="2737">
          <cell r="F2737">
            <v>166</v>
          </cell>
        </row>
        <row r="2738">
          <cell r="F2738">
            <v>172</v>
          </cell>
        </row>
        <row r="2739">
          <cell r="F2739">
            <v>169</v>
          </cell>
        </row>
        <row r="2740">
          <cell r="F2740">
            <v>165</v>
          </cell>
        </row>
        <row r="2741">
          <cell r="F2741">
            <v>191</v>
          </cell>
        </row>
        <row r="2742">
          <cell r="F2742">
            <v>168</v>
          </cell>
        </row>
        <row r="2743">
          <cell r="F2743">
            <v>160</v>
          </cell>
        </row>
        <row r="2744">
          <cell r="F2744">
            <v>170</v>
          </cell>
        </row>
        <row r="2745">
          <cell r="F2745">
            <v>179</v>
          </cell>
        </row>
        <row r="2746">
          <cell r="F2746">
            <v>153</v>
          </cell>
        </row>
        <row r="2747">
          <cell r="F2747">
            <v>164</v>
          </cell>
        </row>
        <row r="2748">
          <cell r="F2748">
            <v>184</v>
          </cell>
        </row>
        <row r="2749">
          <cell r="F2749">
            <v>171</v>
          </cell>
        </row>
        <row r="2750">
          <cell r="F2750">
            <v>165</v>
          </cell>
        </row>
        <row r="2751">
          <cell r="F2751">
            <v>176</v>
          </cell>
        </row>
        <row r="2752">
          <cell r="F2752">
            <v>168</v>
          </cell>
        </row>
        <row r="2753">
          <cell r="F2753">
            <v>183</v>
          </cell>
        </row>
        <row r="2754">
          <cell r="F2754">
            <v>172</v>
          </cell>
        </row>
        <row r="2755">
          <cell r="F2755">
            <v>187</v>
          </cell>
        </row>
        <row r="2756">
          <cell r="F2756">
            <v>164</v>
          </cell>
        </row>
        <row r="2757">
          <cell r="F2757">
            <v>167</v>
          </cell>
        </row>
        <row r="2758">
          <cell r="F2758">
            <v>173</v>
          </cell>
        </row>
        <row r="2759">
          <cell r="F2759">
            <v>169</v>
          </cell>
        </row>
        <row r="2760">
          <cell r="F2760">
            <v>167</v>
          </cell>
        </row>
        <row r="2761">
          <cell r="F2761">
            <v>171</v>
          </cell>
        </row>
        <row r="2762">
          <cell r="F2762">
            <v>188</v>
          </cell>
        </row>
        <row r="2763">
          <cell r="F2763">
            <v>160</v>
          </cell>
        </row>
        <row r="2764">
          <cell r="F2764">
            <v>175</v>
          </cell>
        </row>
        <row r="2765">
          <cell r="F2765">
            <v>171</v>
          </cell>
        </row>
        <row r="2766">
          <cell r="F2766">
            <v>152</v>
          </cell>
        </row>
        <row r="2767">
          <cell r="F2767">
            <v>173</v>
          </cell>
        </row>
        <row r="2768">
          <cell r="F2768">
            <v>195</v>
          </cell>
        </row>
        <row r="2769">
          <cell r="F2769">
            <v>178</v>
          </cell>
        </row>
        <row r="2770">
          <cell r="F2770">
            <v>163</v>
          </cell>
        </row>
        <row r="2771">
          <cell r="F2771">
            <v>171</v>
          </cell>
        </row>
        <row r="2772">
          <cell r="F2772">
            <v>172</v>
          </cell>
        </row>
        <row r="2773">
          <cell r="F2773">
            <v>166</v>
          </cell>
        </row>
        <row r="2774">
          <cell r="F2774">
            <v>175</v>
          </cell>
        </row>
        <row r="2775">
          <cell r="F2775">
            <v>170</v>
          </cell>
        </row>
        <row r="2776">
          <cell r="F2776">
            <v>169</v>
          </cell>
        </row>
        <row r="2777">
          <cell r="F2777">
            <v>169</v>
          </cell>
        </row>
        <row r="2778">
          <cell r="F2778">
            <v>177</v>
          </cell>
        </row>
        <row r="2779">
          <cell r="F2779">
            <v>177</v>
          </cell>
        </row>
        <row r="2780">
          <cell r="F2780">
            <v>175</v>
          </cell>
        </row>
        <row r="2781">
          <cell r="F2781">
            <v>170</v>
          </cell>
        </row>
        <row r="2782">
          <cell r="F2782">
            <v>162</v>
          </cell>
        </row>
        <row r="2783">
          <cell r="F2783">
            <v>160</v>
          </cell>
        </row>
        <row r="2784">
          <cell r="F2784">
            <v>165</v>
          </cell>
        </row>
        <row r="2785">
          <cell r="F2785">
            <v>174</v>
          </cell>
        </row>
        <row r="2786">
          <cell r="F2786">
            <v>168</v>
          </cell>
        </row>
        <row r="2787">
          <cell r="F2787">
            <v>165</v>
          </cell>
        </row>
        <row r="2788">
          <cell r="F2788">
            <v>165</v>
          </cell>
        </row>
        <row r="2789">
          <cell r="F2789">
            <v>166</v>
          </cell>
        </row>
        <row r="2790">
          <cell r="F2790">
            <v>175</v>
          </cell>
        </row>
        <row r="2791">
          <cell r="F2791">
            <v>173</v>
          </cell>
        </row>
        <row r="2792">
          <cell r="F2792">
            <v>177</v>
          </cell>
        </row>
        <row r="2793">
          <cell r="F2793">
            <v>166</v>
          </cell>
        </row>
        <row r="2794">
          <cell r="F2794">
            <v>159</v>
          </cell>
        </row>
        <row r="2795">
          <cell r="F2795">
            <v>165</v>
          </cell>
        </row>
        <row r="2796">
          <cell r="F2796">
            <v>162</v>
          </cell>
        </row>
        <row r="2797">
          <cell r="F2797">
            <v>168</v>
          </cell>
        </row>
        <row r="2798">
          <cell r="F2798">
            <v>170</v>
          </cell>
        </row>
        <row r="2799">
          <cell r="F2799">
            <v>164</v>
          </cell>
        </row>
        <row r="2800">
          <cell r="F2800">
            <v>164</v>
          </cell>
        </row>
        <row r="2801">
          <cell r="F2801">
            <v>170</v>
          </cell>
        </row>
        <row r="2802">
          <cell r="F2802">
            <v>174</v>
          </cell>
        </row>
        <row r="2803">
          <cell r="F2803">
            <v>172</v>
          </cell>
        </row>
        <row r="2804">
          <cell r="F2804">
            <v>153</v>
          </cell>
        </row>
        <row r="2805">
          <cell r="F2805">
            <v>182</v>
          </cell>
        </row>
        <row r="2806">
          <cell r="F2806">
            <v>172</v>
          </cell>
        </row>
        <row r="2807">
          <cell r="F2807">
            <v>157</v>
          </cell>
        </row>
        <row r="2808">
          <cell r="F2808">
            <v>175</v>
          </cell>
        </row>
        <row r="2809">
          <cell r="F2809">
            <v>163</v>
          </cell>
        </row>
        <row r="2810">
          <cell r="F2810">
            <v>157</v>
          </cell>
        </row>
        <row r="2811">
          <cell r="F2811">
            <v>188</v>
          </cell>
        </row>
        <row r="2812">
          <cell r="F2812">
            <v>176</v>
          </cell>
        </row>
        <row r="2813">
          <cell r="F2813">
            <v>161</v>
          </cell>
        </row>
        <row r="2814">
          <cell r="F2814">
            <v>169</v>
          </cell>
        </row>
        <row r="2815">
          <cell r="F2815">
            <v>174</v>
          </cell>
        </row>
        <row r="2816">
          <cell r="F2816">
            <v>177</v>
          </cell>
        </row>
        <row r="2817">
          <cell r="F2817">
            <v>177</v>
          </cell>
        </row>
        <row r="2818">
          <cell r="F2818">
            <v>180</v>
          </cell>
        </row>
        <row r="2819">
          <cell r="F2819">
            <v>178</v>
          </cell>
        </row>
        <row r="2820">
          <cell r="F2820">
            <v>167</v>
          </cell>
        </row>
        <row r="2821">
          <cell r="F2821">
            <v>167</v>
          </cell>
        </row>
        <row r="2822">
          <cell r="F2822">
            <v>174</v>
          </cell>
        </row>
        <row r="2823">
          <cell r="F2823">
            <v>172</v>
          </cell>
        </row>
        <row r="2824">
          <cell r="F2824">
            <v>158</v>
          </cell>
        </row>
        <row r="2825">
          <cell r="F2825">
            <v>173</v>
          </cell>
        </row>
        <row r="2826">
          <cell r="F2826">
            <v>176</v>
          </cell>
        </row>
        <row r="2827">
          <cell r="F2827">
            <v>167</v>
          </cell>
        </row>
        <row r="2828">
          <cell r="F2828">
            <v>170</v>
          </cell>
        </row>
        <row r="2829">
          <cell r="F2829">
            <v>170</v>
          </cell>
        </row>
        <row r="2830">
          <cell r="F2830">
            <v>174</v>
          </cell>
        </row>
        <row r="2831">
          <cell r="F2831">
            <v>165</v>
          </cell>
        </row>
        <row r="2832">
          <cell r="F2832">
            <v>175</v>
          </cell>
        </row>
        <row r="2833">
          <cell r="F2833">
            <v>178</v>
          </cell>
        </row>
        <row r="2834">
          <cell r="F2834">
            <v>179</v>
          </cell>
        </row>
        <row r="2835">
          <cell r="F2835">
            <v>158</v>
          </cell>
        </row>
        <row r="2836">
          <cell r="F2836">
            <v>184</v>
          </cell>
        </row>
        <row r="2837">
          <cell r="F2837">
            <v>167</v>
          </cell>
        </row>
        <row r="2838">
          <cell r="F2838">
            <v>183</v>
          </cell>
        </row>
        <row r="2839">
          <cell r="F2839">
            <v>187</v>
          </cell>
        </row>
        <row r="2840">
          <cell r="F2840">
            <v>182</v>
          </cell>
        </row>
        <row r="2841">
          <cell r="F2841">
            <v>181</v>
          </cell>
        </row>
        <row r="2842">
          <cell r="F2842">
            <v>168</v>
          </cell>
        </row>
        <row r="2843">
          <cell r="F2843">
            <v>179</v>
          </cell>
        </row>
        <row r="2844">
          <cell r="F2844">
            <v>174</v>
          </cell>
        </row>
        <row r="2845">
          <cell r="F2845">
            <v>175</v>
          </cell>
        </row>
        <row r="2846">
          <cell r="F2846">
            <v>169</v>
          </cell>
        </row>
        <row r="2847">
          <cell r="F2847">
            <v>179</v>
          </cell>
        </row>
        <row r="2848">
          <cell r="F2848">
            <v>178</v>
          </cell>
        </row>
        <row r="2849">
          <cell r="F2849">
            <v>157</v>
          </cell>
        </row>
        <row r="2850">
          <cell r="F2850">
            <v>165</v>
          </cell>
        </row>
        <row r="2851">
          <cell r="F2851">
            <v>152</v>
          </cell>
        </row>
        <row r="2852">
          <cell r="F2852">
            <v>172</v>
          </cell>
        </row>
        <row r="2853">
          <cell r="F2853">
            <v>171</v>
          </cell>
        </row>
        <row r="2854">
          <cell r="F2854">
            <v>172</v>
          </cell>
        </row>
        <row r="2855">
          <cell r="F2855">
            <v>173</v>
          </cell>
        </row>
        <row r="2856">
          <cell r="F2856">
            <v>180</v>
          </cell>
        </row>
        <row r="2857">
          <cell r="F2857">
            <v>169</v>
          </cell>
        </row>
        <row r="2858">
          <cell r="F2858">
            <v>173</v>
          </cell>
        </row>
        <row r="2859">
          <cell r="F2859">
            <v>164</v>
          </cell>
        </row>
        <row r="2860">
          <cell r="F2860">
            <v>168</v>
          </cell>
        </row>
        <row r="2861">
          <cell r="F2861">
            <v>169</v>
          </cell>
        </row>
        <row r="2862">
          <cell r="F2862">
            <v>169</v>
          </cell>
        </row>
        <row r="2863">
          <cell r="F2863">
            <v>172</v>
          </cell>
        </row>
        <row r="2864">
          <cell r="F2864">
            <v>165</v>
          </cell>
        </row>
        <row r="2865">
          <cell r="F2865">
            <v>168</v>
          </cell>
        </row>
        <row r="2866">
          <cell r="F2866">
            <v>169</v>
          </cell>
        </row>
        <row r="2867">
          <cell r="F2867">
            <v>173</v>
          </cell>
        </row>
        <row r="2868">
          <cell r="F2868">
            <v>156</v>
          </cell>
        </row>
        <row r="2869">
          <cell r="F2869">
            <v>146</v>
          </cell>
        </row>
        <row r="2870">
          <cell r="F2870">
            <v>163</v>
          </cell>
        </row>
        <row r="2871">
          <cell r="F2871">
            <v>176</v>
          </cell>
        </row>
        <row r="2872">
          <cell r="F2872">
            <v>172</v>
          </cell>
        </row>
        <row r="2873">
          <cell r="F2873">
            <v>161</v>
          </cell>
        </row>
        <row r="2874">
          <cell r="F2874">
            <v>198</v>
          </cell>
        </row>
        <row r="2875">
          <cell r="F2875">
            <v>147</v>
          </cell>
        </row>
        <row r="2876">
          <cell r="F2876">
            <v>168</v>
          </cell>
        </row>
        <row r="2877">
          <cell r="F2877">
            <v>170</v>
          </cell>
        </row>
        <row r="2878">
          <cell r="F2878">
            <v>175</v>
          </cell>
        </row>
        <row r="2879">
          <cell r="F2879">
            <v>183</v>
          </cell>
        </row>
        <row r="2880">
          <cell r="F2880">
            <v>172</v>
          </cell>
        </row>
        <row r="2881">
          <cell r="F2881">
            <v>170</v>
          </cell>
        </row>
        <row r="2882">
          <cell r="F2882">
            <v>162</v>
          </cell>
        </row>
        <row r="2883">
          <cell r="F2883">
            <v>186</v>
          </cell>
        </row>
        <row r="2884">
          <cell r="F2884">
            <v>158</v>
          </cell>
        </row>
        <row r="2885">
          <cell r="F2885">
            <v>183</v>
          </cell>
        </row>
        <row r="2886">
          <cell r="F2886">
            <v>170</v>
          </cell>
        </row>
        <row r="2887">
          <cell r="F2887">
            <v>175</v>
          </cell>
        </row>
        <row r="2888">
          <cell r="F2888">
            <v>167</v>
          </cell>
        </row>
        <row r="2889">
          <cell r="F2889">
            <v>170</v>
          </cell>
        </row>
        <row r="2890">
          <cell r="F2890">
            <v>160</v>
          </cell>
        </row>
        <row r="2891">
          <cell r="F2891">
            <v>172</v>
          </cell>
        </row>
        <row r="2892">
          <cell r="F2892">
            <v>169</v>
          </cell>
        </row>
        <row r="2893">
          <cell r="F2893">
            <v>180</v>
          </cell>
        </row>
        <row r="2894">
          <cell r="F2894">
            <v>180</v>
          </cell>
        </row>
        <row r="2895">
          <cell r="F2895">
            <v>163</v>
          </cell>
        </row>
        <row r="2896">
          <cell r="F2896">
            <v>167</v>
          </cell>
        </row>
        <row r="2897">
          <cell r="F2897">
            <v>176</v>
          </cell>
        </row>
        <row r="2898">
          <cell r="F2898">
            <v>170</v>
          </cell>
        </row>
        <row r="2899">
          <cell r="F2899">
            <v>185</v>
          </cell>
        </row>
        <row r="2900">
          <cell r="F2900">
            <v>174</v>
          </cell>
        </row>
        <row r="2901">
          <cell r="F2901">
            <v>173</v>
          </cell>
        </row>
        <row r="2902">
          <cell r="F2902">
            <v>159</v>
          </cell>
        </row>
        <row r="2903">
          <cell r="F2903">
            <v>172</v>
          </cell>
        </row>
        <row r="2904">
          <cell r="F2904">
            <v>178</v>
          </cell>
        </row>
        <row r="2905">
          <cell r="F2905">
            <v>176</v>
          </cell>
        </row>
        <row r="2906">
          <cell r="F2906">
            <v>167</v>
          </cell>
        </row>
        <row r="2907">
          <cell r="F2907">
            <v>164</v>
          </cell>
        </row>
        <row r="2908">
          <cell r="F2908">
            <v>160</v>
          </cell>
        </row>
        <row r="2909">
          <cell r="F2909">
            <v>170</v>
          </cell>
        </row>
        <row r="2910">
          <cell r="F2910">
            <v>179</v>
          </cell>
        </row>
        <row r="2911">
          <cell r="F2911">
            <v>167</v>
          </cell>
        </row>
        <row r="2912">
          <cell r="F2912">
            <v>165</v>
          </cell>
        </row>
        <row r="2913">
          <cell r="F2913">
            <v>169</v>
          </cell>
        </row>
        <row r="2914">
          <cell r="F2914">
            <v>168</v>
          </cell>
        </row>
        <row r="2915">
          <cell r="F2915">
            <v>172</v>
          </cell>
        </row>
        <row r="2916">
          <cell r="F2916">
            <v>170</v>
          </cell>
        </row>
        <row r="2917">
          <cell r="F2917">
            <v>177</v>
          </cell>
        </row>
        <row r="2918">
          <cell r="F2918">
            <v>157</v>
          </cell>
        </row>
        <row r="2919">
          <cell r="F2919">
            <v>163</v>
          </cell>
        </row>
        <row r="2920">
          <cell r="F2920">
            <v>151</v>
          </cell>
        </row>
        <row r="2921">
          <cell r="F2921">
            <v>148</v>
          </cell>
        </row>
        <row r="2922">
          <cell r="F2922">
            <v>161</v>
          </cell>
        </row>
        <row r="2923">
          <cell r="F2923">
            <v>180</v>
          </cell>
        </row>
        <row r="2924">
          <cell r="F2924">
            <v>180</v>
          </cell>
        </row>
        <row r="2925">
          <cell r="F2925">
            <v>177</v>
          </cell>
        </row>
        <row r="2926">
          <cell r="F2926">
            <v>170</v>
          </cell>
        </row>
        <row r="2927">
          <cell r="F2927">
            <v>170</v>
          </cell>
        </row>
        <row r="2928">
          <cell r="F2928">
            <v>154</v>
          </cell>
        </row>
        <row r="2929">
          <cell r="F2929">
            <v>167</v>
          </cell>
        </row>
        <row r="2930">
          <cell r="F2930">
            <v>163</v>
          </cell>
        </row>
        <row r="2931">
          <cell r="F2931">
            <v>167</v>
          </cell>
        </row>
        <row r="2932">
          <cell r="F2932">
            <v>188</v>
          </cell>
        </row>
        <row r="2933">
          <cell r="F2933">
            <v>167</v>
          </cell>
        </row>
        <row r="2934">
          <cell r="F2934">
            <v>174</v>
          </cell>
        </row>
        <row r="2935">
          <cell r="F2935">
            <v>173</v>
          </cell>
        </row>
        <row r="2936">
          <cell r="F2936">
            <v>162</v>
          </cell>
        </row>
        <row r="2937">
          <cell r="F2937">
            <v>163</v>
          </cell>
        </row>
        <row r="2938">
          <cell r="F2938">
            <v>161</v>
          </cell>
        </row>
        <row r="2939">
          <cell r="F2939">
            <v>171</v>
          </cell>
        </row>
        <row r="2940">
          <cell r="F2940">
            <v>168</v>
          </cell>
        </row>
        <row r="2941">
          <cell r="F2941">
            <v>160</v>
          </cell>
        </row>
        <row r="2942">
          <cell r="F2942">
            <v>162</v>
          </cell>
        </row>
        <row r="2943">
          <cell r="F2943">
            <v>165</v>
          </cell>
        </row>
        <row r="2944">
          <cell r="F2944">
            <v>168</v>
          </cell>
        </row>
        <row r="2945">
          <cell r="F2945">
            <v>172</v>
          </cell>
        </row>
        <row r="2946">
          <cell r="F2946">
            <v>158</v>
          </cell>
        </row>
        <row r="2947">
          <cell r="F2947">
            <v>163</v>
          </cell>
        </row>
        <row r="2948">
          <cell r="F2948">
            <v>164</v>
          </cell>
        </row>
        <row r="2949">
          <cell r="F2949">
            <v>170</v>
          </cell>
        </row>
        <row r="2950">
          <cell r="F2950">
            <v>196</v>
          </cell>
        </row>
        <row r="2951">
          <cell r="F2951">
            <v>171</v>
          </cell>
        </row>
        <row r="2952">
          <cell r="F2952">
            <v>158</v>
          </cell>
        </row>
        <row r="2953">
          <cell r="F2953">
            <v>167</v>
          </cell>
        </row>
        <row r="2954">
          <cell r="F2954">
            <v>172</v>
          </cell>
        </row>
        <row r="2955">
          <cell r="F2955">
            <v>169</v>
          </cell>
        </row>
        <row r="2956">
          <cell r="F2956">
            <v>172</v>
          </cell>
        </row>
        <row r="2957">
          <cell r="F2957">
            <v>175</v>
          </cell>
        </row>
        <row r="2958">
          <cell r="F2958">
            <v>168</v>
          </cell>
        </row>
        <row r="2959">
          <cell r="F2959">
            <v>175</v>
          </cell>
        </row>
        <row r="2960">
          <cell r="F2960">
            <v>158</v>
          </cell>
        </row>
        <row r="2961">
          <cell r="F2961">
            <v>166</v>
          </cell>
        </row>
        <row r="2962">
          <cell r="F2962">
            <v>143</v>
          </cell>
        </row>
        <row r="2963">
          <cell r="F2963">
            <v>156</v>
          </cell>
        </row>
        <row r="2964">
          <cell r="F2964">
            <v>161</v>
          </cell>
        </row>
        <row r="2965">
          <cell r="F2965">
            <v>174</v>
          </cell>
        </row>
        <row r="2966">
          <cell r="F2966">
            <v>157</v>
          </cell>
        </row>
        <row r="2967">
          <cell r="F2967">
            <v>180</v>
          </cell>
        </row>
        <row r="2968">
          <cell r="F2968">
            <v>170</v>
          </cell>
        </row>
        <row r="2969">
          <cell r="F2969">
            <v>173</v>
          </cell>
        </row>
        <row r="2970">
          <cell r="F2970">
            <v>171</v>
          </cell>
        </row>
        <row r="2971">
          <cell r="F2971">
            <v>170</v>
          </cell>
        </row>
        <row r="2972">
          <cell r="F2972">
            <v>181</v>
          </cell>
        </row>
        <row r="2973">
          <cell r="F2973">
            <v>150</v>
          </cell>
        </row>
        <row r="2974">
          <cell r="F2974">
            <v>150</v>
          </cell>
        </row>
        <row r="2975">
          <cell r="F2975">
            <v>165</v>
          </cell>
        </row>
        <row r="2976">
          <cell r="F2976">
            <v>172</v>
          </cell>
        </row>
        <row r="2977">
          <cell r="F2977">
            <v>178</v>
          </cell>
        </row>
        <row r="2978">
          <cell r="F2978">
            <v>173</v>
          </cell>
        </row>
        <row r="2979">
          <cell r="F2979">
            <v>161</v>
          </cell>
        </row>
        <row r="2980">
          <cell r="F2980">
            <v>180</v>
          </cell>
        </row>
        <row r="2981">
          <cell r="F2981">
            <v>178</v>
          </cell>
        </row>
        <row r="2982">
          <cell r="F2982">
            <v>172</v>
          </cell>
        </row>
        <row r="2983">
          <cell r="F2983">
            <v>160</v>
          </cell>
        </row>
        <row r="2984">
          <cell r="F2984">
            <v>172</v>
          </cell>
        </row>
        <row r="2985">
          <cell r="F2985">
            <v>178</v>
          </cell>
        </row>
        <row r="2986">
          <cell r="F2986">
            <v>171</v>
          </cell>
        </row>
        <row r="2987">
          <cell r="F2987">
            <v>166</v>
          </cell>
        </row>
        <row r="2988">
          <cell r="F2988">
            <v>169</v>
          </cell>
        </row>
        <row r="2989">
          <cell r="F2989">
            <v>174</v>
          </cell>
        </row>
        <row r="2990">
          <cell r="F2990">
            <v>175</v>
          </cell>
        </row>
        <row r="2991">
          <cell r="F2991">
            <v>172</v>
          </cell>
        </row>
        <row r="2992">
          <cell r="F2992">
            <v>165</v>
          </cell>
        </row>
        <row r="2993">
          <cell r="F2993">
            <v>160</v>
          </cell>
        </row>
        <row r="2994">
          <cell r="F2994">
            <v>168</v>
          </cell>
        </row>
        <row r="2995">
          <cell r="F2995">
            <v>167</v>
          </cell>
        </row>
        <row r="2996">
          <cell r="F2996">
            <v>158</v>
          </cell>
        </row>
        <row r="2997">
          <cell r="F2997">
            <v>167</v>
          </cell>
        </row>
        <row r="2998">
          <cell r="F2998">
            <v>159</v>
          </cell>
        </row>
        <row r="2999">
          <cell r="F2999">
            <v>164</v>
          </cell>
        </row>
        <row r="3000">
          <cell r="F3000">
            <v>158</v>
          </cell>
        </row>
        <row r="3001">
          <cell r="F3001">
            <v>165</v>
          </cell>
        </row>
        <row r="3002">
          <cell r="F3002">
            <v>174</v>
          </cell>
        </row>
        <row r="3003">
          <cell r="F3003">
            <v>166</v>
          </cell>
        </row>
        <row r="3004">
          <cell r="F3004">
            <v>160</v>
          </cell>
        </row>
        <row r="3005">
          <cell r="F3005">
            <v>163</v>
          </cell>
        </row>
        <row r="3006">
          <cell r="F3006">
            <v>163</v>
          </cell>
        </row>
        <row r="3007">
          <cell r="F3007">
            <v>169</v>
          </cell>
        </row>
        <row r="3008">
          <cell r="F3008">
            <v>175</v>
          </cell>
        </row>
        <row r="3009">
          <cell r="F3009">
            <v>174</v>
          </cell>
        </row>
        <row r="3010">
          <cell r="F3010">
            <v>175</v>
          </cell>
        </row>
        <row r="3011">
          <cell r="F3011">
            <v>173</v>
          </cell>
        </row>
        <row r="3012">
          <cell r="F3012">
            <v>164</v>
          </cell>
        </row>
        <row r="3013">
          <cell r="F3013">
            <v>175</v>
          </cell>
        </row>
        <row r="3014">
          <cell r="F3014">
            <v>174</v>
          </cell>
        </row>
        <row r="3015">
          <cell r="F3015">
            <v>175</v>
          </cell>
        </row>
        <row r="3016">
          <cell r="F3016">
            <v>168</v>
          </cell>
        </row>
        <row r="3017">
          <cell r="F3017">
            <v>166</v>
          </cell>
        </row>
        <row r="3018">
          <cell r="F3018">
            <v>165</v>
          </cell>
        </row>
        <row r="3019">
          <cell r="F3019">
            <v>169</v>
          </cell>
        </row>
        <row r="3020">
          <cell r="F3020">
            <v>165</v>
          </cell>
        </row>
        <row r="3021">
          <cell r="F3021">
            <v>174</v>
          </cell>
        </row>
        <row r="3022">
          <cell r="F3022">
            <v>160</v>
          </cell>
        </row>
        <row r="3023">
          <cell r="F3023">
            <v>159</v>
          </cell>
        </row>
        <row r="3024">
          <cell r="F3024">
            <v>173</v>
          </cell>
        </row>
        <row r="3025">
          <cell r="F3025">
            <v>169</v>
          </cell>
        </row>
        <row r="3026">
          <cell r="F3026">
            <v>173</v>
          </cell>
        </row>
        <row r="3027">
          <cell r="F3027">
            <v>158</v>
          </cell>
        </row>
        <row r="3028">
          <cell r="F3028">
            <v>170</v>
          </cell>
        </row>
        <row r="3029">
          <cell r="F3029">
            <v>155</v>
          </cell>
        </row>
        <row r="3030">
          <cell r="F3030">
            <v>170</v>
          </cell>
        </row>
        <row r="3031">
          <cell r="F3031">
            <v>161</v>
          </cell>
        </row>
        <row r="3032">
          <cell r="F3032">
            <v>195</v>
          </cell>
        </row>
        <row r="3033">
          <cell r="F3033">
            <v>175</v>
          </cell>
        </row>
        <row r="3034">
          <cell r="F3034">
            <v>169</v>
          </cell>
        </row>
        <row r="3035">
          <cell r="F3035">
            <v>163</v>
          </cell>
        </row>
        <row r="3036">
          <cell r="F3036">
            <v>153</v>
          </cell>
        </row>
        <row r="3037">
          <cell r="F3037">
            <v>154</v>
          </cell>
        </row>
        <row r="3038">
          <cell r="F3038">
            <v>171</v>
          </cell>
        </row>
        <row r="3039">
          <cell r="F3039">
            <v>152</v>
          </cell>
        </row>
        <row r="3040">
          <cell r="F3040">
            <v>163</v>
          </cell>
        </row>
        <row r="3041">
          <cell r="F3041">
            <v>181</v>
          </cell>
        </row>
        <row r="3042">
          <cell r="F3042">
            <v>170</v>
          </cell>
        </row>
        <row r="3043">
          <cell r="F3043">
            <v>165</v>
          </cell>
        </row>
        <row r="3044">
          <cell r="F3044">
            <v>171</v>
          </cell>
        </row>
        <row r="3045">
          <cell r="F3045">
            <v>181</v>
          </cell>
        </row>
        <row r="3046">
          <cell r="F3046">
            <v>159</v>
          </cell>
        </row>
        <row r="3047">
          <cell r="F3047">
            <v>175</v>
          </cell>
        </row>
        <row r="3048">
          <cell r="F3048">
            <v>185</v>
          </cell>
        </row>
        <row r="3049">
          <cell r="F3049">
            <v>159</v>
          </cell>
        </row>
        <row r="3050">
          <cell r="F3050">
            <v>173</v>
          </cell>
        </row>
        <row r="3051">
          <cell r="F3051">
            <v>172</v>
          </cell>
        </row>
        <row r="3052">
          <cell r="F3052">
            <v>182</v>
          </cell>
        </row>
        <row r="3053">
          <cell r="F3053">
            <v>190</v>
          </cell>
        </row>
        <row r="3054">
          <cell r="F3054">
            <v>160</v>
          </cell>
        </row>
        <row r="3055">
          <cell r="F3055">
            <v>170</v>
          </cell>
        </row>
        <row r="3056">
          <cell r="F3056">
            <v>168</v>
          </cell>
        </row>
        <row r="3057">
          <cell r="F3057">
            <v>190</v>
          </cell>
        </row>
        <row r="3058">
          <cell r="F3058">
            <v>166</v>
          </cell>
        </row>
        <row r="3059">
          <cell r="F3059">
            <v>171</v>
          </cell>
        </row>
        <row r="3060">
          <cell r="F3060">
            <v>182</v>
          </cell>
        </row>
        <row r="3061">
          <cell r="F3061">
            <v>175</v>
          </cell>
        </row>
        <row r="3062">
          <cell r="F3062">
            <v>169</v>
          </cell>
        </row>
        <row r="3063">
          <cell r="F3063">
            <v>164</v>
          </cell>
        </row>
        <row r="3064">
          <cell r="F3064">
            <v>158</v>
          </cell>
        </row>
        <row r="3065">
          <cell r="F3065">
            <v>164</v>
          </cell>
        </row>
        <row r="3066">
          <cell r="F3066">
            <v>173</v>
          </cell>
        </row>
        <row r="3067">
          <cell r="F3067">
            <v>171</v>
          </cell>
        </row>
        <row r="3068">
          <cell r="F3068">
            <v>180</v>
          </cell>
        </row>
        <row r="3069">
          <cell r="F3069">
            <v>173</v>
          </cell>
        </row>
        <row r="3070">
          <cell r="F3070">
            <v>162</v>
          </cell>
        </row>
        <row r="3071">
          <cell r="F3071">
            <v>169</v>
          </cell>
        </row>
        <row r="3072">
          <cell r="F3072">
            <v>155</v>
          </cell>
        </row>
        <row r="3073">
          <cell r="F3073">
            <v>170</v>
          </cell>
        </row>
        <row r="3074">
          <cell r="F3074">
            <v>162</v>
          </cell>
        </row>
        <row r="3075">
          <cell r="F3075">
            <v>165</v>
          </cell>
        </row>
        <row r="3076">
          <cell r="F3076">
            <v>186</v>
          </cell>
        </row>
        <row r="3077">
          <cell r="F3077">
            <v>153</v>
          </cell>
        </row>
        <row r="3078">
          <cell r="F3078">
            <v>178</v>
          </cell>
        </row>
        <row r="3079">
          <cell r="F3079">
            <v>165</v>
          </cell>
        </row>
        <row r="3080">
          <cell r="F3080">
            <v>175</v>
          </cell>
        </row>
        <row r="3081">
          <cell r="F3081">
            <v>162</v>
          </cell>
        </row>
        <row r="3082">
          <cell r="F3082">
            <v>162</v>
          </cell>
        </row>
        <row r="3083">
          <cell r="F3083">
            <v>177</v>
          </cell>
        </row>
        <row r="3084">
          <cell r="F3084">
            <v>164</v>
          </cell>
        </row>
        <row r="3085">
          <cell r="F3085">
            <v>178</v>
          </cell>
        </row>
        <row r="3086">
          <cell r="F3086">
            <v>153</v>
          </cell>
        </row>
        <row r="3087">
          <cell r="F3087">
            <v>174</v>
          </cell>
        </row>
        <row r="3088">
          <cell r="F3088">
            <v>155</v>
          </cell>
        </row>
        <row r="3089">
          <cell r="F3089">
            <v>177</v>
          </cell>
        </row>
        <row r="3090">
          <cell r="F3090">
            <v>182</v>
          </cell>
        </row>
        <row r="3091">
          <cell r="F3091">
            <v>155</v>
          </cell>
        </row>
        <row r="3092">
          <cell r="F3092">
            <v>158</v>
          </cell>
        </row>
        <row r="3093">
          <cell r="F3093">
            <v>167</v>
          </cell>
        </row>
        <row r="3094">
          <cell r="F3094">
            <v>155</v>
          </cell>
        </row>
        <row r="3095">
          <cell r="F3095">
            <v>165</v>
          </cell>
        </row>
        <row r="3096">
          <cell r="F3096">
            <v>166</v>
          </cell>
        </row>
        <row r="3097">
          <cell r="F3097">
            <v>184</v>
          </cell>
        </row>
        <row r="3098">
          <cell r="F3098">
            <v>163</v>
          </cell>
        </row>
        <row r="3099">
          <cell r="F3099">
            <v>176</v>
          </cell>
        </row>
        <row r="3100">
          <cell r="F3100">
            <v>166</v>
          </cell>
        </row>
        <row r="3101">
          <cell r="F3101">
            <v>157</v>
          </cell>
        </row>
        <row r="3102">
          <cell r="F3102">
            <v>178</v>
          </cell>
        </row>
        <row r="3103">
          <cell r="F3103">
            <v>161</v>
          </cell>
        </row>
        <row r="3104">
          <cell r="F3104">
            <v>167</v>
          </cell>
        </row>
        <row r="3105">
          <cell r="F3105">
            <v>178</v>
          </cell>
        </row>
        <row r="3106">
          <cell r="F3106">
            <v>171</v>
          </cell>
        </row>
        <row r="3107">
          <cell r="F3107">
            <v>174</v>
          </cell>
        </row>
        <row r="3108">
          <cell r="F3108">
            <v>189</v>
          </cell>
        </row>
        <row r="3109">
          <cell r="F3109">
            <v>164</v>
          </cell>
        </row>
        <row r="3110">
          <cell r="F3110">
            <v>169</v>
          </cell>
        </row>
        <row r="3111">
          <cell r="F3111">
            <v>176</v>
          </cell>
        </row>
        <row r="3112">
          <cell r="F3112">
            <v>171</v>
          </cell>
        </row>
        <row r="3113">
          <cell r="F3113">
            <v>158</v>
          </cell>
        </row>
        <row r="3114">
          <cell r="F3114">
            <v>181</v>
          </cell>
        </row>
        <row r="3115">
          <cell r="F3115">
            <v>178</v>
          </cell>
        </row>
        <row r="3116">
          <cell r="F3116">
            <v>174</v>
          </cell>
        </row>
        <row r="3117">
          <cell r="F3117">
            <v>168</v>
          </cell>
        </row>
        <row r="3118">
          <cell r="F3118">
            <v>172</v>
          </cell>
        </row>
        <row r="3119">
          <cell r="F3119">
            <v>178</v>
          </cell>
        </row>
        <row r="3120">
          <cell r="F3120">
            <v>176</v>
          </cell>
        </row>
        <row r="3121">
          <cell r="F3121">
            <v>164</v>
          </cell>
        </row>
        <row r="3122">
          <cell r="F3122">
            <v>170</v>
          </cell>
        </row>
        <row r="3123">
          <cell r="F3123">
            <v>170</v>
          </cell>
        </row>
        <row r="3124">
          <cell r="F3124">
            <v>153</v>
          </cell>
        </row>
        <row r="3125">
          <cell r="F3125">
            <v>181</v>
          </cell>
        </row>
        <row r="3126">
          <cell r="F3126">
            <v>168</v>
          </cell>
        </row>
        <row r="3127">
          <cell r="F3127">
            <v>180</v>
          </cell>
        </row>
        <row r="3128">
          <cell r="F3128">
            <v>167</v>
          </cell>
        </row>
        <row r="3129">
          <cell r="F3129">
            <v>175</v>
          </cell>
        </row>
        <row r="3130">
          <cell r="F3130">
            <v>172</v>
          </cell>
        </row>
        <row r="3131">
          <cell r="F3131">
            <v>163</v>
          </cell>
        </row>
        <row r="3132">
          <cell r="F3132">
            <v>162</v>
          </cell>
        </row>
        <row r="3133">
          <cell r="F3133">
            <v>165</v>
          </cell>
        </row>
        <row r="3134">
          <cell r="F3134">
            <v>180</v>
          </cell>
        </row>
        <row r="3135">
          <cell r="F3135">
            <v>155</v>
          </cell>
        </row>
        <row r="3136">
          <cell r="F3136">
            <v>168</v>
          </cell>
        </row>
        <row r="3137">
          <cell r="F3137">
            <v>177</v>
          </cell>
        </row>
        <row r="3138">
          <cell r="F3138">
            <v>161</v>
          </cell>
        </row>
        <row r="3139">
          <cell r="F3139">
            <v>178</v>
          </cell>
        </row>
        <row r="3140">
          <cell r="F3140">
            <v>175</v>
          </cell>
        </row>
        <row r="3141">
          <cell r="F3141">
            <v>163</v>
          </cell>
        </row>
        <row r="3142">
          <cell r="F3142">
            <v>170</v>
          </cell>
        </row>
        <row r="3143">
          <cell r="F3143">
            <v>175</v>
          </cell>
        </row>
        <row r="3144">
          <cell r="F3144">
            <v>166</v>
          </cell>
        </row>
        <row r="3145">
          <cell r="F3145">
            <v>187</v>
          </cell>
        </row>
        <row r="3146">
          <cell r="F3146">
            <v>170</v>
          </cell>
        </row>
        <row r="3147">
          <cell r="F3147">
            <v>177</v>
          </cell>
        </row>
        <row r="3148">
          <cell r="F3148">
            <v>169</v>
          </cell>
        </row>
        <row r="3149">
          <cell r="F3149">
            <v>174</v>
          </cell>
        </row>
        <row r="3150">
          <cell r="F3150">
            <v>174</v>
          </cell>
        </row>
        <row r="3151">
          <cell r="F3151">
            <v>153</v>
          </cell>
        </row>
        <row r="3152">
          <cell r="F3152">
            <v>159</v>
          </cell>
        </row>
        <row r="3153">
          <cell r="F3153">
            <v>172</v>
          </cell>
        </row>
        <row r="3154">
          <cell r="F3154">
            <v>168</v>
          </cell>
        </row>
        <row r="3155">
          <cell r="F3155">
            <v>176</v>
          </cell>
        </row>
        <row r="3156">
          <cell r="F3156">
            <v>171</v>
          </cell>
        </row>
        <row r="3157">
          <cell r="F3157">
            <v>177</v>
          </cell>
        </row>
        <row r="3158">
          <cell r="F3158">
            <v>160</v>
          </cell>
        </row>
        <row r="3159">
          <cell r="F3159">
            <v>170</v>
          </cell>
        </row>
        <row r="3160">
          <cell r="F3160">
            <v>173</v>
          </cell>
        </row>
        <row r="3161">
          <cell r="F3161">
            <v>149</v>
          </cell>
        </row>
        <row r="3162">
          <cell r="F3162">
            <v>152</v>
          </cell>
        </row>
        <row r="3163">
          <cell r="F3163">
            <v>162</v>
          </cell>
        </row>
        <row r="3164">
          <cell r="F3164">
            <v>174</v>
          </cell>
        </row>
        <row r="3165">
          <cell r="F3165">
            <v>164</v>
          </cell>
        </row>
        <row r="3166">
          <cell r="F3166">
            <v>177</v>
          </cell>
        </row>
        <row r="3167">
          <cell r="F3167">
            <v>173</v>
          </cell>
        </row>
        <row r="3168">
          <cell r="F3168">
            <v>177</v>
          </cell>
        </row>
        <row r="3169">
          <cell r="F3169">
            <v>169</v>
          </cell>
        </row>
        <row r="3170">
          <cell r="F3170">
            <v>171</v>
          </cell>
        </row>
        <row r="3171">
          <cell r="F3171">
            <v>173</v>
          </cell>
        </row>
        <row r="3172">
          <cell r="F3172">
            <v>166</v>
          </cell>
        </row>
        <row r="3173">
          <cell r="F3173">
            <v>172</v>
          </cell>
        </row>
        <row r="3174">
          <cell r="F3174">
            <v>167</v>
          </cell>
        </row>
        <row r="3175">
          <cell r="F3175">
            <v>158</v>
          </cell>
        </row>
        <row r="3176">
          <cell r="F3176">
            <v>172</v>
          </cell>
        </row>
        <row r="3177">
          <cell r="F3177">
            <v>174</v>
          </cell>
        </row>
        <row r="3178">
          <cell r="F3178">
            <v>170</v>
          </cell>
        </row>
        <row r="3179">
          <cell r="F3179">
            <v>180</v>
          </cell>
        </row>
        <row r="3180">
          <cell r="F3180">
            <v>167</v>
          </cell>
        </row>
        <row r="3181">
          <cell r="F3181">
            <v>176</v>
          </cell>
        </row>
        <row r="3182">
          <cell r="F3182">
            <v>157</v>
          </cell>
        </row>
        <row r="3183">
          <cell r="F3183">
            <v>183</v>
          </cell>
        </row>
        <row r="3184">
          <cell r="F3184">
            <v>170</v>
          </cell>
        </row>
        <row r="3185">
          <cell r="F3185">
            <v>168</v>
          </cell>
        </row>
        <row r="3186">
          <cell r="F3186">
            <v>177</v>
          </cell>
        </row>
        <row r="3187">
          <cell r="F3187">
            <v>163</v>
          </cell>
        </row>
        <row r="3188">
          <cell r="F3188">
            <v>180</v>
          </cell>
        </row>
        <row r="3189">
          <cell r="F3189">
            <v>174</v>
          </cell>
        </row>
        <row r="3190">
          <cell r="F3190">
            <v>170</v>
          </cell>
        </row>
        <row r="3191">
          <cell r="F3191">
            <v>178</v>
          </cell>
        </row>
        <row r="3192">
          <cell r="F3192">
            <v>182</v>
          </cell>
        </row>
        <row r="3193">
          <cell r="F3193">
            <v>186</v>
          </cell>
        </row>
        <row r="3194">
          <cell r="F3194">
            <v>155</v>
          </cell>
        </row>
        <row r="3195">
          <cell r="F3195">
            <v>179</v>
          </cell>
        </row>
        <row r="3196">
          <cell r="F3196">
            <v>168</v>
          </cell>
        </row>
        <row r="3197">
          <cell r="F3197">
            <v>178</v>
          </cell>
        </row>
        <row r="3198">
          <cell r="F3198">
            <v>163</v>
          </cell>
        </row>
        <row r="3199">
          <cell r="F3199">
            <v>178</v>
          </cell>
        </row>
        <row r="3200">
          <cell r="F3200">
            <v>170</v>
          </cell>
        </row>
        <row r="3201">
          <cell r="F3201">
            <v>157</v>
          </cell>
        </row>
        <row r="3202">
          <cell r="F3202">
            <v>157</v>
          </cell>
        </row>
        <row r="3203">
          <cell r="F3203">
            <v>183</v>
          </cell>
        </row>
        <row r="3204">
          <cell r="F3204">
            <v>183</v>
          </cell>
        </row>
        <row r="3205">
          <cell r="F3205">
            <v>157</v>
          </cell>
        </row>
        <row r="3206">
          <cell r="F3206">
            <v>160</v>
          </cell>
        </row>
        <row r="3207">
          <cell r="F3207">
            <v>180</v>
          </cell>
        </row>
        <row r="3208">
          <cell r="F3208">
            <v>172</v>
          </cell>
        </row>
        <row r="3209">
          <cell r="F3209">
            <v>180</v>
          </cell>
        </row>
        <row r="3210">
          <cell r="F3210">
            <v>172</v>
          </cell>
        </row>
        <row r="3211">
          <cell r="F3211">
            <v>173</v>
          </cell>
        </row>
        <row r="3212">
          <cell r="F3212">
            <v>184</v>
          </cell>
        </row>
        <row r="3213">
          <cell r="F3213">
            <v>173</v>
          </cell>
        </row>
        <row r="3214">
          <cell r="F3214">
            <v>173</v>
          </cell>
        </row>
        <row r="3215">
          <cell r="F3215">
            <v>167</v>
          </cell>
        </row>
        <row r="3216">
          <cell r="F3216">
            <v>165</v>
          </cell>
        </row>
        <row r="3217">
          <cell r="F3217">
            <v>165</v>
          </cell>
        </row>
        <row r="3218">
          <cell r="F3218">
            <v>177</v>
          </cell>
        </row>
        <row r="3219">
          <cell r="F3219">
            <v>160</v>
          </cell>
        </row>
        <row r="3220">
          <cell r="F3220">
            <v>161</v>
          </cell>
        </row>
        <row r="3221">
          <cell r="F3221">
            <v>176</v>
          </cell>
        </row>
        <row r="3222">
          <cell r="F3222">
            <v>174</v>
          </cell>
        </row>
        <row r="3223">
          <cell r="F3223">
            <v>173</v>
          </cell>
        </row>
        <row r="3224">
          <cell r="F3224">
            <v>175</v>
          </cell>
        </row>
        <row r="3225">
          <cell r="F3225">
            <v>188</v>
          </cell>
        </row>
        <row r="3226">
          <cell r="F3226">
            <v>178</v>
          </cell>
        </row>
        <row r="3227">
          <cell r="F3227">
            <v>180</v>
          </cell>
        </row>
        <row r="3228">
          <cell r="F3228">
            <v>152</v>
          </cell>
        </row>
        <row r="3229">
          <cell r="F3229">
            <v>177</v>
          </cell>
        </row>
        <row r="3230">
          <cell r="F3230">
            <v>183</v>
          </cell>
        </row>
        <row r="3231">
          <cell r="F3231">
            <v>166</v>
          </cell>
        </row>
        <row r="3232">
          <cell r="F3232">
            <v>170</v>
          </cell>
        </row>
        <row r="3233">
          <cell r="F3233">
            <v>173</v>
          </cell>
        </row>
        <row r="3234">
          <cell r="F3234">
            <v>160</v>
          </cell>
        </row>
        <row r="3235">
          <cell r="F3235">
            <v>173</v>
          </cell>
        </row>
        <row r="3236">
          <cell r="F3236">
            <v>176</v>
          </cell>
        </row>
        <row r="3237">
          <cell r="F3237">
            <v>165</v>
          </cell>
        </row>
        <row r="3238">
          <cell r="F3238">
            <v>162</v>
          </cell>
        </row>
        <row r="3239">
          <cell r="F3239">
            <v>171</v>
          </cell>
        </row>
        <row r="3240">
          <cell r="F3240">
            <v>174</v>
          </cell>
        </row>
        <row r="3241">
          <cell r="F3241">
            <v>185</v>
          </cell>
        </row>
        <row r="3242">
          <cell r="F3242">
            <v>170</v>
          </cell>
        </row>
        <row r="3243">
          <cell r="F3243">
            <v>172</v>
          </cell>
        </row>
        <row r="3244">
          <cell r="F3244">
            <v>171</v>
          </cell>
        </row>
        <row r="3245">
          <cell r="F3245">
            <v>175</v>
          </cell>
        </row>
        <row r="3246">
          <cell r="F3246">
            <v>170</v>
          </cell>
        </row>
        <row r="3247">
          <cell r="F3247">
            <v>186</v>
          </cell>
        </row>
        <row r="3248">
          <cell r="F3248">
            <v>174</v>
          </cell>
        </row>
        <row r="3249">
          <cell r="F3249">
            <v>188</v>
          </cell>
        </row>
        <row r="3250">
          <cell r="F3250">
            <v>175</v>
          </cell>
        </row>
        <row r="3251">
          <cell r="F3251">
            <v>177</v>
          </cell>
        </row>
        <row r="3252">
          <cell r="F3252">
            <v>172</v>
          </cell>
        </row>
        <row r="3253">
          <cell r="F3253">
            <v>173</v>
          </cell>
        </row>
        <row r="3254">
          <cell r="F3254">
            <v>176</v>
          </cell>
        </row>
        <row r="3255">
          <cell r="F3255">
            <v>186</v>
          </cell>
        </row>
        <row r="3256">
          <cell r="F3256">
            <v>152</v>
          </cell>
        </row>
        <row r="3257">
          <cell r="F3257">
            <v>178</v>
          </cell>
        </row>
        <row r="3258">
          <cell r="F3258">
            <v>170</v>
          </cell>
        </row>
        <row r="3259">
          <cell r="F3259">
            <v>178</v>
          </cell>
        </row>
        <row r="3260">
          <cell r="F3260">
            <v>190</v>
          </cell>
        </row>
        <row r="3261">
          <cell r="F3261">
            <v>161</v>
          </cell>
        </row>
        <row r="3262">
          <cell r="F3262">
            <v>161</v>
          </cell>
        </row>
        <row r="3263">
          <cell r="F3263">
            <v>167</v>
          </cell>
        </row>
        <row r="3264">
          <cell r="F3264">
            <v>166</v>
          </cell>
        </row>
        <row r="3265">
          <cell r="F3265">
            <v>175</v>
          </cell>
        </row>
        <row r="3266">
          <cell r="F3266">
            <v>160</v>
          </cell>
        </row>
        <row r="3267">
          <cell r="F3267">
            <v>160</v>
          </cell>
        </row>
        <row r="3268">
          <cell r="F3268">
            <v>184</v>
          </cell>
        </row>
        <row r="3269">
          <cell r="F3269">
            <v>181</v>
          </cell>
        </row>
        <row r="3270">
          <cell r="F3270">
            <v>152</v>
          </cell>
        </row>
        <row r="3271">
          <cell r="F3271">
            <v>165</v>
          </cell>
        </row>
        <row r="3272">
          <cell r="F3272">
            <v>172</v>
          </cell>
        </row>
        <row r="3273">
          <cell r="F3273">
            <v>190</v>
          </cell>
        </row>
        <row r="3274">
          <cell r="F3274">
            <v>161</v>
          </cell>
        </row>
        <row r="3275">
          <cell r="F3275">
            <v>165</v>
          </cell>
        </row>
        <row r="3276">
          <cell r="F3276">
            <v>177</v>
          </cell>
        </row>
        <row r="3277">
          <cell r="F3277">
            <v>176</v>
          </cell>
        </row>
        <row r="3278">
          <cell r="F3278">
            <v>175</v>
          </cell>
        </row>
        <row r="3279">
          <cell r="F3279">
            <v>163</v>
          </cell>
        </row>
        <row r="3280">
          <cell r="F3280">
            <v>173</v>
          </cell>
        </row>
        <row r="3281">
          <cell r="F3281">
            <v>155</v>
          </cell>
        </row>
        <row r="3282">
          <cell r="F3282">
            <v>163</v>
          </cell>
        </row>
        <row r="3283">
          <cell r="F3283">
            <v>165</v>
          </cell>
        </row>
        <row r="3284">
          <cell r="F3284">
            <v>176</v>
          </cell>
        </row>
        <row r="3285">
          <cell r="F3285">
            <v>164</v>
          </cell>
        </row>
        <row r="3286">
          <cell r="F3286">
            <v>177</v>
          </cell>
        </row>
        <row r="3287">
          <cell r="F3287">
            <v>191</v>
          </cell>
        </row>
        <row r="3288">
          <cell r="F3288">
            <v>173</v>
          </cell>
        </row>
        <row r="3289">
          <cell r="F3289">
            <v>180</v>
          </cell>
        </row>
        <row r="3290">
          <cell r="F3290">
            <v>176</v>
          </cell>
        </row>
        <row r="3291">
          <cell r="F3291">
            <v>170</v>
          </cell>
        </row>
        <row r="3292">
          <cell r="F3292">
            <v>155</v>
          </cell>
        </row>
        <row r="3293">
          <cell r="F3293">
            <v>155</v>
          </cell>
        </row>
        <row r="3294">
          <cell r="F3294">
            <v>165</v>
          </cell>
        </row>
        <row r="3295">
          <cell r="F3295">
            <v>150</v>
          </cell>
        </row>
        <row r="3296">
          <cell r="F3296">
            <v>169</v>
          </cell>
        </row>
        <row r="3297">
          <cell r="F3297">
            <v>163</v>
          </cell>
        </row>
        <row r="3298">
          <cell r="F3298">
            <v>176</v>
          </cell>
        </row>
        <row r="3299">
          <cell r="F3299">
            <v>150</v>
          </cell>
        </row>
        <row r="3300">
          <cell r="F3300">
            <v>158</v>
          </cell>
        </row>
        <row r="3301">
          <cell r="F3301">
            <v>159</v>
          </cell>
        </row>
        <row r="3302">
          <cell r="F3302">
            <v>165</v>
          </cell>
        </row>
        <row r="3303">
          <cell r="F3303">
            <v>169</v>
          </cell>
        </row>
        <row r="3304">
          <cell r="F3304">
            <v>157</v>
          </cell>
        </row>
        <row r="3305">
          <cell r="F3305">
            <v>165</v>
          </cell>
        </row>
        <row r="3306">
          <cell r="F3306">
            <v>162</v>
          </cell>
        </row>
        <row r="3307">
          <cell r="F3307">
            <v>169</v>
          </cell>
        </row>
        <row r="3308">
          <cell r="F3308">
            <v>190</v>
          </cell>
        </row>
        <row r="3309">
          <cell r="F3309">
            <v>157</v>
          </cell>
        </row>
        <row r="3310">
          <cell r="F3310">
            <v>170</v>
          </cell>
        </row>
        <row r="3311">
          <cell r="F3311">
            <v>180</v>
          </cell>
        </row>
        <row r="3312">
          <cell r="F3312">
            <v>164</v>
          </cell>
        </row>
        <row r="3313">
          <cell r="F3313">
            <v>184</v>
          </cell>
        </row>
        <row r="3314">
          <cell r="F3314">
            <v>172</v>
          </cell>
        </row>
        <row r="3315">
          <cell r="F3315">
            <v>171</v>
          </cell>
        </row>
        <row r="3316">
          <cell r="F3316">
            <v>158</v>
          </cell>
        </row>
        <row r="3317">
          <cell r="F3317">
            <v>181</v>
          </cell>
        </row>
        <row r="3318">
          <cell r="F3318">
            <v>165</v>
          </cell>
        </row>
        <row r="3319">
          <cell r="F3319">
            <v>159</v>
          </cell>
        </row>
        <row r="3320">
          <cell r="F3320">
            <v>160</v>
          </cell>
        </row>
        <row r="3321">
          <cell r="F3321">
            <v>164</v>
          </cell>
        </row>
        <row r="3322">
          <cell r="F3322">
            <v>165</v>
          </cell>
        </row>
        <row r="3323">
          <cell r="F3323">
            <v>157</v>
          </cell>
        </row>
        <row r="3324">
          <cell r="F3324">
            <v>179</v>
          </cell>
        </row>
        <row r="3325">
          <cell r="F3325">
            <v>161</v>
          </cell>
        </row>
        <row r="3326">
          <cell r="F3326">
            <v>154</v>
          </cell>
        </row>
        <row r="3327">
          <cell r="F3327">
            <v>171</v>
          </cell>
        </row>
        <row r="3328">
          <cell r="F3328">
            <v>176</v>
          </cell>
        </row>
        <row r="3329">
          <cell r="F3329">
            <v>180</v>
          </cell>
        </row>
        <row r="3330">
          <cell r="F3330">
            <v>168</v>
          </cell>
        </row>
        <row r="3331">
          <cell r="F3331">
            <v>162</v>
          </cell>
        </row>
        <row r="3332">
          <cell r="F3332">
            <v>165</v>
          </cell>
        </row>
        <row r="3333">
          <cell r="F3333">
            <v>164</v>
          </cell>
        </row>
        <row r="3334">
          <cell r="F3334">
            <v>163</v>
          </cell>
        </row>
        <row r="3335">
          <cell r="F3335">
            <v>173</v>
          </cell>
        </row>
        <row r="3336">
          <cell r="F3336">
            <v>177</v>
          </cell>
        </row>
        <row r="3337">
          <cell r="F3337">
            <v>178</v>
          </cell>
        </row>
        <row r="3338">
          <cell r="F3338">
            <v>183</v>
          </cell>
        </row>
        <row r="3339">
          <cell r="F3339">
            <v>170</v>
          </cell>
        </row>
        <row r="3340">
          <cell r="F3340">
            <v>166</v>
          </cell>
        </row>
        <row r="3341">
          <cell r="F3341">
            <v>178</v>
          </cell>
        </row>
        <row r="3342">
          <cell r="F3342">
            <v>175</v>
          </cell>
        </row>
        <row r="3343">
          <cell r="F3343">
            <v>152</v>
          </cell>
        </row>
        <row r="3344">
          <cell r="F3344">
            <v>183</v>
          </cell>
        </row>
        <row r="3345">
          <cell r="F3345">
            <v>174</v>
          </cell>
        </row>
        <row r="3346">
          <cell r="F3346">
            <v>171</v>
          </cell>
        </row>
        <row r="3347">
          <cell r="F3347">
            <v>180</v>
          </cell>
        </row>
        <row r="3348">
          <cell r="F3348">
            <v>168</v>
          </cell>
        </row>
        <row r="3349">
          <cell r="F3349">
            <v>170</v>
          </cell>
        </row>
        <row r="3350">
          <cell r="F3350">
            <v>173</v>
          </cell>
        </row>
        <row r="3351">
          <cell r="F3351">
            <v>173</v>
          </cell>
        </row>
        <row r="3352">
          <cell r="F3352">
            <v>182</v>
          </cell>
        </row>
        <row r="3353">
          <cell r="F3353">
            <v>167</v>
          </cell>
        </row>
        <row r="3354">
          <cell r="F3354">
            <v>158</v>
          </cell>
        </row>
        <row r="3355">
          <cell r="F3355">
            <v>162</v>
          </cell>
        </row>
        <row r="3356">
          <cell r="F3356">
            <v>160</v>
          </cell>
        </row>
        <row r="3357">
          <cell r="F3357">
            <v>168</v>
          </cell>
        </row>
        <row r="3358">
          <cell r="F3358">
            <v>167</v>
          </cell>
        </row>
        <row r="3359">
          <cell r="F3359">
            <v>164</v>
          </cell>
        </row>
        <row r="3360">
          <cell r="F3360">
            <v>180</v>
          </cell>
        </row>
        <row r="3361">
          <cell r="F3361">
            <v>160</v>
          </cell>
        </row>
        <row r="3362">
          <cell r="F3362">
            <v>177</v>
          </cell>
        </row>
        <row r="3363">
          <cell r="F3363">
            <v>170</v>
          </cell>
        </row>
        <row r="3364">
          <cell r="F3364">
            <v>159</v>
          </cell>
        </row>
        <row r="3365">
          <cell r="F3365">
            <v>153</v>
          </cell>
        </row>
        <row r="3366">
          <cell r="F3366">
            <v>163</v>
          </cell>
        </row>
        <row r="3367">
          <cell r="F3367">
            <v>157</v>
          </cell>
        </row>
        <row r="3368">
          <cell r="F3368">
            <v>149</v>
          </cell>
        </row>
        <row r="3369">
          <cell r="F3369">
            <v>166</v>
          </cell>
        </row>
        <row r="3370">
          <cell r="F3370">
            <v>161</v>
          </cell>
        </row>
        <row r="3371">
          <cell r="F3371">
            <v>175</v>
          </cell>
        </row>
        <row r="3372">
          <cell r="F3372">
            <v>168</v>
          </cell>
        </row>
        <row r="3373">
          <cell r="F3373">
            <v>168</v>
          </cell>
        </row>
        <row r="3374">
          <cell r="F3374">
            <v>160</v>
          </cell>
        </row>
        <row r="3375">
          <cell r="F3375">
            <v>165</v>
          </cell>
        </row>
        <row r="3376">
          <cell r="F3376">
            <v>168</v>
          </cell>
        </row>
        <row r="3377">
          <cell r="F3377">
            <v>183</v>
          </cell>
        </row>
        <row r="3378">
          <cell r="F3378">
            <v>163</v>
          </cell>
        </row>
        <row r="3379">
          <cell r="F3379">
            <v>165</v>
          </cell>
        </row>
        <row r="3380">
          <cell r="F3380">
            <v>168</v>
          </cell>
        </row>
        <row r="3381">
          <cell r="F3381">
            <v>180</v>
          </cell>
        </row>
        <row r="3382">
          <cell r="F3382">
            <v>162</v>
          </cell>
        </row>
        <row r="3383">
          <cell r="F3383">
            <v>163</v>
          </cell>
        </row>
        <row r="3384">
          <cell r="F3384">
            <v>168</v>
          </cell>
        </row>
        <row r="3385">
          <cell r="F3385">
            <v>162</v>
          </cell>
        </row>
        <row r="3386">
          <cell r="F3386">
            <v>172</v>
          </cell>
        </row>
        <row r="3387">
          <cell r="F3387">
            <v>172</v>
          </cell>
        </row>
        <row r="3388">
          <cell r="F3388">
            <v>175</v>
          </cell>
        </row>
        <row r="3389">
          <cell r="F3389">
            <v>170</v>
          </cell>
        </row>
        <row r="3390">
          <cell r="F3390">
            <v>182</v>
          </cell>
        </row>
        <row r="3391">
          <cell r="F3391">
            <v>170</v>
          </cell>
        </row>
        <row r="3392">
          <cell r="F3392">
            <v>168</v>
          </cell>
        </row>
        <row r="3393">
          <cell r="F3393">
            <v>159</v>
          </cell>
        </row>
        <row r="3394">
          <cell r="F3394">
            <v>171</v>
          </cell>
        </row>
        <row r="3395">
          <cell r="F3395">
            <v>193</v>
          </cell>
        </row>
        <row r="3396">
          <cell r="F3396">
            <v>175</v>
          </cell>
        </row>
        <row r="3397">
          <cell r="F3397">
            <v>172</v>
          </cell>
        </row>
        <row r="3398">
          <cell r="F3398">
            <v>174</v>
          </cell>
        </row>
        <row r="3399">
          <cell r="F3399">
            <v>163</v>
          </cell>
        </row>
        <row r="3400">
          <cell r="F3400">
            <v>172</v>
          </cell>
        </row>
        <row r="3401">
          <cell r="F3401">
            <v>166</v>
          </cell>
        </row>
        <row r="3402">
          <cell r="F3402">
            <v>161</v>
          </cell>
        </row>
        <row r="3403">
          <cell r="F3403">
            <v>184</v>
          </cell>
        </row>
        <row r="3404">
          <cell r="F3404">
            <v>165</v>
          </cell>
        </row>
        <row r="3405">
          <cell r="F3405">
            <v>165</v>
          </cell>
        </row>
        <row r="3406">
          <cell r="F3406">
            <v>173</v>
          </cell>
        </row>
        <row r="3407">
          <cell r="F3407">
            <v>170</v>
          </cell>
        </row>
        <row r="3408">
          <cell r="F3408">
            <v>159</v>
          </cell>
        </row>
        <row r="3409">
          <cell r="F3409">
            <v>155</v>
          </cell>
        </row>
        <row r="3410">
          <cell r="F3410">
            <v>171</v>
          </cell>
        </row>
        <row r="3411">
          <cell r="F3411">
            <v>175</v>
          </cell>
        </row>
        <row r="3412">
          <cell r="F3412">
            <v>169</v>
          </cell>
        </row>
        <row r="3413">
          <cell r="F3413">
            <v>158</v>
          </cell>
        </row>
        <row r="3414">
          <cell r="F3414">
            <v>163</v>
          </cell>
        </row>
        <row r="3415">
          <cell r="F3415">
            <v>171</v>
          </cell>
        </row>
        <row r="3416">
          <cell r="F3416">
            <v>170</v>
          </cell>
        </row>
        <row r="3417">
          <cell r="F3417">
            <v>159</v>
          </cell>
        </row>
        <row r="3418">
          <cell r="F3418">
            <v>163</v>
          </cell>
        </row>
        <row r="3419">
          <cell r="F3419">
            <v>157</v>
          </cell>
        </row>
        <row r="3420">
          <cell r="F3420">
            <v>169</v>
          </cell>
        </row>
        <row r="3421">
          <cell r="F3421">
            <v>175</v>
          </cell>
        </row>
        <row r="3422">
          <cell r="F3422">
            <v>179</v>
          </cell>
        </row>
        <row r="3423">
          <cell r="F3423">
            <v>170</v>
          </cell>
        </row>
        <row r="3424">
          <cell r="F3424">
            <v>165</v>
          </cell>
        </row>
        <row r="3425">
          <cell r="F3425">
            <v>169</v>
          </cell>
        </row>
        <row r="3426">
          <cell r="F3426">
            <v>160</v>
          </cell>
        </row>
        <row r="3427">
          <cell r="F3427">
            <v>168</v>
          </cell>
        </row>
        <row r="3428">
          <cell r="F3428">
            <v>165</v>
          </cell>
        </row>
        <row r="3429">
          <cell r="F3429">
            <v>178</v>
          </cell>
        </row>
        <row r="3430">
          <cell r="F3430">
            <v>170</v>
          </cell>
        </row>
        <row r="3431">
          <cell r="F3431">
            <v>170</v>
          </cell>
        </row>
        <row r="3432">
          <cell r="F3432">
            <v>167</v>
          </cell>
        </row>
        <row r="3433">
          <cell r="F3433">
            <v>163</v>
          </cell>
        </row>
        <row r="3434">
          <cell r="F3434">
            <v>177</v>
          </cell>
        </row>
        <row r="3435">
          <cell r="F3435">
            <v>164</v>
          </cell>
        </row>
        <row r="3436">
          <cell r="F3436">
            <v>175</v>
          </cell>
        </row>
        <row r="3437">
          <cell r="F3437">
            <v>169</v>
          </cell>
        </row>
        <row r="3438">
          <cell r="F3438">
            <v>173</v>
          </cell>
        </row>
        <row r="3439">
          <cell r="F3439">
            <v>168</v>
          </cell>
        </row>
        <row r="3440">
          <cell r="F3440">
            <v>162</v>
          </cell>
        </row>
        <row r="3441">
          <cell r="F3441">
            <v>166</v>
          </cell>
        </row>
        <row r="3442">
          <cell r="F3442">
            <v>194</v>
          </cell>
        </row>
        <row r="3443">
          <cell r="F3443">
            <v>173</v>
          </cell>
        </row>
        <row r="3444">
          <cell r="F3444">
            <v>190</v>
          </cell>
        </row>
        <row r="3445">
          <cell r="F3445">
            <v>170</v>
          </cell>
        </row>
        <row r="3446">
          <cell r="F3446">
            <v>178</v>
          </cell>
        </row>
        <row r="3447">
          <cell r="F3447">
            <v>160</v>
          </cell>
        </row>
        <row r="3448">
          <cell r="F3448">
            <v>175</v>
          </cell>
        </row>
        <row r="3449">
          <cell r="F3449">
            <v>181</v>
          </cell>
        </row>
        <row r="3450">
          <cell r="F3450">
            <v>176</v>
          </cell>
        </row>
        <row r="3451">
          <cell r="F3451">
            <v>164</v>
          </cell>
        </row>
        <row r="3452">
          <cell r="F3452">
            <v>177</v>
          </cell>
        </row>
        <row r="3453">
          <cell r="F3453">
            <v>194</v>
          </cell>
        </row>
        <row r="3454">
          <cell r="F3454">
            <v>164</v>
          </cell>
        </row>
        <row r="3455">
          <cell r="F3455">
            <v>168</v>
          </cell>
        </row>
        <row r="3456">
          <cell r="F3456">
            <v>171</v>
          </cell>
        </row>
        <row r="3457">
          <cell r="F3457">
            <v>180</v>
          </cell>
        </row>
        <row r="3458">
          <cell r="F3458">
            <v>163</v>
          </cell>
        </row>
        <row r="3459">
          <cell r="F3459">
            <v>175</v>
          </cell>
        </row>
        <row r="3460">
          <cell r="F3460">
            <v>177</v>
          </cell>
        </row>
        <row r="3461">
          <cell r="F3461">
            <v>161</v>
          </cell>
        </row>
        <row r="3462">
          <cell r="F3462">
            <v>160</v>
          </cell>
        </row>
        <row r="3463">
          <cell r="F3463">
            <v>178</v>
          </cell>
        </row>
        <row r="3464">
          <cell r="F3464">
            <v>174</v>
          </cell>
        </row>
        <row r="3465">
          <cell r="F3465">
            <v>177</v>
          </cell>
        </row>
        <row r="3466">
          <cell r="F3466">
            <v>167</v>
          </cell>
        </row>
        <row r="3467">
          <cell r="F3467">
            <v>169</v>
          </cell>
        </row>
        <row r="3468">
          <cell r="F3468">
            <v>160</v>
          </cell>
        </row>
        <row r="3469">
          <cell r="F3469">
            <v>171</v>
          </cell>
        </row>
        <row r="3470">
          <cell r="F3470">
            <v>170</v>
          </cell>
        </row>
        <row r="3471">
          <cell r="F3471">
            <v>174</v>
          </cell>
        </row>
        <row r="3472">
          <cell r="F3472">
            <v>167</v>
          </cell>
        </row>
        <row r="3473">
          <cell r="F3473">
            <v>165</v>
          </cell>
        </row>
        <row r="3474">
          <cell r="F3474">
            <v>173</v>
          </cell>
        </row>
        <row r="3475">
          <cell r="F3475">
            <v>170</v>
          </cell>
        </row>
        <row r="3476">
          <cell r="F3476">
            <v>160</v>
          </cell>
        </row>
        <row r="3477">
          <cell r="F3477">
            <v>174</v>
          </cell>
        </row>
        <row r="3478">
          <cell r="F3478">
            <v>167</v>
          </cell>
        </row>
        <row r="3479">
          <cell r="F3479">
            <v>177</v>
          </cell>
        </row>
        <row r="3480">
          <cell r="F3480">
            <v>170</v>
          </cell>
        </row>
        <row r="3481">
          <cell r="F3481">
            <v>170</v>
          </cell>
        </row>
        <row r="3482">
          <cell r="F3482">
            <v>184</v>
          </cell>
        </row>
        <row r="3483">
          <cell r="F3483">
            <v>152</v>
          </cell>
        </row>
        <row r="3484">
          <cell r="F3484">
            <v>164</v>
          </cell>
        </row>
        <row r="3485">
          <cell r="F3485">
            <v>172</v>
          </cell>
        </row>
        <row r="3486">
          <cell r="F3486">
            <v>169</v>
          </cell>
        </row>
        <row r="3487">
          <cell r="F3487">
            <v>166</v>
          </cell>
        </row>
        <row r="3488">
          <cell r="F3488">
            <v>158</v>
          </cell>
        </row>
        <row r="3489">
          <cell r="F3489">
            <v>167</v>
          </cell>
        </row>
        <row r="3490">
          <cell r="F3490">
            <v>157</v>
          </cell>
        </row>
        <row r="3491">
          <cell r="F3491">
            <v>173</v>
          </cell>
        </row>
        <row r="3492">
          <cell r="F3492">
            <v>160</v>
          </cell>
        </row>
        <row r="3493">
          <cell r="F3493">
            <v>176</v>
          </cell>
        </row>
        <row r="3494">
          <cell r="F3494">
            <v>194</v>
          </cell>
        </row>
        <row r="3495">
          <cell r="F3495">
            <v>159</v>
          </cell>
        </row>
        <row r="3496">
          <cell r="F3496">
            <v>167</v>
          </cell>
        </row>
        <row r="3497">
          <cell r="F3497">
            <v>164</v>
          </cell>
        </row>
        <row r="3498">
          <cell r="F3498">
            <v>167</v>
          </cell>
        </row>
        <row r="3499">
          <cell r="F3499">
            <v>157</v>
          </cell>
        </row>
        <row r="3500">
          <cell r="F3500">
            <v>150</v>
          </cell>
        </row>
        <row r="3501">
          <cell r="F3501">
            <v>179</v>
          </cell>
        </row>
        <row r="3502">
          <cell r="F3502">
            <v>168</v>
          </cell>
        </row>
        <row r="3503">
          <cell r="F3503">
            <v>169</v>
          </cell>
        </row>
        <row r="3504">
          <cell r="F3504">
            <v>175</v>
          </cell>
        </row>
        <row r="3505">
          <cell r="F3505">
            <v>177</v>
          </cell>
        </row>
        <row r="3506">
          <cell r="F3506">
            <v>170</v>
          </cell>
        </row>
        <row r="3507">
          <cell r="F3507">
            <v>179</v>
          </cell>
        </row>
        <row r="3508">
          <cell r="F3508">
            <v>166</v>
          </cell>
        </row>
        <row r="3509">
          <cell r="F3509">
            <v>192</v>
          </cell>
        </row>
        <row r="3510">
          <cell r="F3510">
            <v>175</v>
          </cell>
        </row>
        <row r="3511">
          <cell r="F3511">
            <v>155</v>
          </cell>
        </row>
        <row r="3512">
          <cell r="F3512">
            <v>163</v>
          </cell>
        </row>
        <row r="3513">
          <cell r="F3513">
            <v>173</v>
          </cell>
        </row>
        <row r="3514">
          <cell r="F3514">
            <v>166</v>
          </cell>
        </row>
        <row r="3515">
          <cell r="F3515">
            <v>160</v>
          </cell>
        </row>
        <row r="3516">
          <cell r="F3516">
            <v>158</v>
          </cell>
        </row>
        <row r="3517">
          <cell r="F3517">
            <v>168</v>
          </cell>
        </row>
        <row r="3518">
          <cell r="F3518">
            <v>165</v>
          </cell>
        </row>
        <row r="3519">
          <cell r="F3519">
            <v>170</v>
          </cell>
        </row>
        <row r="3520">
          <cell r="F3520">
            <v>172</v>
          </cell>
        </row>
        <row r="3521">
          <cell r="F3521">
            <v>170</v>
          </cell>
        </row>
        <row r="3522">
          <cell r="F3522">
            <v>173</v>
          </cell>
        </row>
        <row r="3523">
          <cell r="F3523">
            <v>163</v>
          </cell>
        </row>
        <row r="3524">
          <cell r="F3524">
            <v>174</v>
          </cell>
        </row>
        <row r="3525">
          <cell r="F3525">
            <v>170</v>
          </cell>
        </row>
        <row r="3526">
          <cell r="F3526">
            <v>175</v>
          </cell>
        </row>
        <row r="3527">
          <cell r="F3527">
            <v>170</v>
          </cell>
        </row>
        <row r="3528">
          <cell r="F3528">
            <v>168</v>
          </cell>
        </row>
        <row r="3529">
          <cell r="F3529">
            <v>173</v>
          </cell>
        </row>
        <row r="3530">
          <cell r="F3530">
            <v>166</v>
          </cell>
        </row>
        <row r="3531">
          <cell r="F3531">
            <v>164</v>
          </cell>
        </row>
        <row r="3532">
          <cell r="F3532">
            <v>172</v>
          </cell>
        </row>
        <row r="3533">
          <cell r="F3533">
            <v>174</v>
          </cell>
        </row>
        <row r="3534">
          <cell r="F3534">
            <v>163</v>
          </cell>
        </row>
        <row r="3535">
          <cell r="F3535">
            <v>162</v>
          </cell>
        </row>
        <row r="3536">
          <cell r="F3536">
            <v>170</v>
          </cell>
        </row>
        <row r="3537">
          <cell r="F3537">
            <v>179</v>
          </cell>
        </row>
        <row r="3538">
          <cell r="F3538">
            <v>168</v>
          </cell>
        </row>
        <row r="3539">
          <cell r="F3539">
            <v>177</v>
          </cell>
        </row>
        <row r="3540">
          <cell r="F3540">
            <v>166</v>
          </cell>
        </row>
        <row r="3541">
          <cell r="F3541">
            <v>191</v>
          </cell>
        </row>
        <row r="3542">
          <cell r="F3542">
            <v>170</v>
          </cell>
        </row>
        <row r="3543">
          <cell r="F3543">
            <v>177</v>
          </cell>
        </row>
        <row r="3544">
          <cell r="F3544">
            <v>168</v>
          </cell>
        </row>
        <row r="3545">
          <cell r="F3545">
            <v>179</v>
          </cell>
        </row>
        <row r="3546">
          <cell r="F3546">
            <v>181</v>
          </cell>
        </row>
        <row r="3547">
          <cell r="F3547">
            <v>164</v>
          </cell>
        </row>
        <row r="3548">
          <cell r="F3548">
            <v>170</v>
          </cell>
        </row>
        <row r="3549">
          <cell r="F3549">
            <v>170</v>
          </cell>
        </row>
        <row r="3550">
          <cell r="F3550">
            <v>175</v>
          </cell>
        </row>
        <row r="3551">
          <cell r="F3551">
            <v>165</v>
          </cell>
        </row>
        <row r="3552">
          <cell r="F3552">
            <v>176</v>
          </cell>
        </row>
        <row r="3553">
          <cell r="F3553">
            <v>153</v>
          </cell>
        </row>
        <row r="3554">
          <cell r="F3554">
            <v>170</v>
          </cell>
        </row>
        <row r="3555">
          <cell r="F3555">
            <v>180</v>
          </cell>
        </row>
        <row r="3556">
          <cell r="F3556">
            <v>178</v>
          </cell>
        </row>
        <row r="3557">
          <cell r="F3557">
            <v>160</v>
          </cell>
        </row>
        <row r="3558">
          <cell r="F3558">
            <v>167</v>
          </cell>
        </row>
        <row r="3559">
          <cell r="F3559">
            <v>170</v>
          </cell>
        </row>
        <row r="3560">
          <cell r="F3560">
            <v>158</v>
          </cell>
        </row>
        <row r="3561">
          <cell r="F3561">
            <v>160</v>
          </cell>
        </row>
        <row r="3562">
          <cell r="F3562">
            <v>165</v>
          </cell>
        </row>
        <row r="3563">
          <cell r="F3563">
            <v>170</v>
          </cell>
        </row>
        <row r="3564">
          <cell r="F3564">
            <v>165</v>
          </cell>
        </row>
        <row r="3565">
          <cell r="F3565">
            <v>183</v>
          </cell>
        </row>
        <row r="3566">
          <cell r="F3566">
            <v>168</v>
          </cell>
        </row>
        <row r="3567">
          <cell r="F3567">
            <v>170</v>
          </cell>
        </row>
        <row r="3568">
          <cell r="F3568">
            <v>172</v>
          </cell>
        </row>
        <row r="3569">
          <cell r="F3569">
            <v>168</v>
          </cell>
        </row>
        <row r="3570">
          <cell r="F3570">
            <v>177</v>
          </cell>
        </row>
        <row r="3571">
          <cell r="F3571">
            <v>159</v>
          </cell>
        </row>
        <row r="3572">
          <cell r="F3572">
            <v>168</v>
          </cell>
        </row>
        <row r="3573">
          <cell r="F3573">
            <v>167</v>
          </cell>
        </row>
        <row r="3574">
          <cell r="F3574">
            <v>165</v>
          </cell>
        </row>
        <row r="3575">
          <cell r="F3575">
            <v>164</v>
          </cell>
        </row>
        <row r="3576">
          <cell r="F3576">
            <v>168</v>
          </cell>
        </row>
        <row r="3577">
          <cell r="F3577">
            <v>174</v>
          </cell>
        </row>
        <row r="3578">
          <cell r="F3578">
            <v>180</v>
          </cell>
        </row>
        <row r="3579">
          <cell r="F3579">
            <v>163</v>
          </cell>
        </row>
        <row r="3580">
          <cell r="F3580">
            <v>170</v>
          </cell>
        </row>
        <row r="3581">
          <cell r="F3581">
            <v>154</v>
          </cell>
        </row>
        <row r="3582">
          <cell r="F3582">
            <v>169</v>
          </cell>
        </row>
        <row r="3583">
          <cell r="F3583">
            <v>173</v>
          </cell>
        </row>
        <row r="3584">
          <cell r="F3584">
            <v>166</v>
          </cell>
        </row>
        <row r="3585">
          <cell r="F3585">
            <v>165</v>
          </cell>
        </row>
        <row r="3586">
          <cell r="F3586">
            <v>168</v>
          </cell>
        </row>
        <row r="3587">
          <cell r="F3587">
            <v>159</v>
          </cell>
        </row>
        <row r="3588">
          <cell r="F3588">
            <v>166</v>
          </cell>
        </row>
        <row r="3589">
          <cell r="F3589">
            <v>163</v>
          </cell>
        </row>
        <row r="3590">
          <cell r="F3590">
            <v>155</v>
          </cell>
        </row>
        <row r="3591">
          <cell r="F3591">
            <v>180</v>
          </cell>
        </row>
        <row r="3592">
          <cell r="F3592">
            <v>167</v>
          </cell>
        </row>
        <row r="3593">
          <cell r="F3593">
            <v>170</v>
          </cell>
        </row>
        <row r="3594">
          <cell r="F3594">
            <v>170</v>
          </cell>
        </row>
        <row r="3595">
          <cell r="F3595">
            <v>173</v>
          </cell>
        </row>
        <row r="3596">
          <cell r="F3596">
            <v>168</v>
          </cell>
        </row>
        <row r="3597">
          <cell r="F3597">
            <v>173</v>
          </cell>
        </row>
        <row r="3598">
          <cell r="F3598">
            <v>156</v>
          </cell>
        </row>
        <row r="3599">
          <cell r="F3599">
            <v>151</v>
          </cell>
        </row>
        <row r="3600">
          <cell r="F3600">
            <v>167</v>
          </cell>
        </row>
        <row r="3601">
          <cell r="F3601">
            <v>173</v>
          </cell>
        </row>
        <row r="3602">
          <cell r="F3602">
            <v>170</v>
          </cell>
        </row>
        <row r="3603">
          <cell r="F3603">
            <v>188</v>
          </cell>
        </row>
        <row r="3604">
          <cell r="F3604">
            <v>173</v>
          </cell>
        </row>
        <row r="3605">
          <cell r="F3605">
            <v>178</v>
          </cell>
        </row>
        <row r="3606">
          <cell r="F3606">
            <v>167</v>
          </cell>
        </row>
        <row r="3607">
          <cell r="F3607">
            <v>163</v>
          </cell>
        </row>
        <row r="3608">
          <cell r="F3608">
            <v>177</v>
          </cell>
        </row>
        <row r="3609">
          <cell r="F3609">
            <v>166</v>
          </cell>
        </row>
        <row r="3610">
          <cell r="F3610">
            <v>160</v>
          </cell>
        </row>
        <row r="3611">
          <cell r="F3611">
            <v>169</v>
          </cell>
        </row>
        <row r="3612">
          <cell r="F3612">
            <v>170</v>
          </cell>
        </row>
        <row r="3613">
          <cell r="F3613">
            <v>182</v>
          </cell>
        </row>
        <row r="3614">
          <cell r="F3614">
            <v>171</v>
          </cell>
        </row>
        <row r="3615">
          <cell r="F3615">
            <v>153</v>
          </cell>
        </row>
        <row r="3616">
          <cell r="F3616">
            <v>175</v>
          </cell>
        </row>
        <row r="3617">
          <cell r="F3617">
            <v>164</v>
          </cell>
        </row>
        <row r="3618">
          <cell r="F3618">
            <v>170</v>
          </cell>
        </row>
        <row r="3619">
          <cell r="F3619">
            <v>180</v>
          </cell>
        </row>
        <row r="3620">
          <cell r="F3620">
            <v>180</v>
          </cell>
        </row>
        <row r="3621">
          <cell r="F3621">
            <v>182</v>
          </cell>
        </row>
        <row r="3622">
          <cell r="F3622">
            <v>168</v>
          </cell>
        </row>
        <row r="3623">
          <cell r="F3623">
            <v>173</v>
          </cell>
        </row>
        <row r="3624">
          <cell r="F3624">
            <v>172</v>
          </cell>
        </row>
        <row r="3625">
          <cell r="F3625">
            <v>160</v>
          </cell>
        </row>
        <row r="3626">
          <cell r="F3626">
            <v>173</v>
          </cell>
        </row>
        <row r="3627">
          <cell r="F3627">
            <v>164</v>
          </cell>
        </row>
        <row r="3628">
          <cell r="F3628">
            <v>165</v>
          </cell>
        </row>
        <row r="3629">
          <cell r="F3629">
            <v>171</v>
          </cell>
        </row>
        <row r="3630">
          <cell r="F3630">
            <v>178</v>
          </cell>
        </row>
        <row r="3631">
          <cell r="F3631">
            <v>174</v>
          </cell>
        </row>
        <row r="3632">
          <cell r="F3632">
            <v>196</v>
          </cell>
        </row>
        <row r="3633">
          <cell r="F3633">
            <v>176</v>
          </cell>
        </row>
        <row r="3634">
          <cell r="F3634">
            <v>167</v>
          </cell>
        </row>
        <row r="3635">
          <cell r="F3635">
            <v>176</v>
          </cell>
        </row>
        <row r="3636">
          <cell r="F3636">
            <v>168</v>
          </cell>
        </row>
        <row r="3637">
          <cell r="F3637">
            <v>176</v>
          </cell>
        </row>
        <row r="3638">
          <cell r="F3638">
            <v>171</v>
          </cell>
        </row>
        <row r="3639">
          <cell r="F3639">
            <v>169</v>
          </cell>
        </row>
        <row r="3640">
          <cell r="F3640">
            <v>178</v>
          </cell>
        </row>
        <row r="3641">
          <cell r="F3641">
            <v>176</v>
          </cell>
        </row>
        <row r="3642">
          <cell r="F3642">
            <v>165</v>
          </cell>
        </row>
        <row r="3643">
          <cell r="F3643">
            <v>183</v>
          </cell>
        </row>
        <row r="3644">
          <cell r="F3644">
            <v>175</v>
          </cell>
        </row>
        <row r="3645">
          <cell r="F3645">
            <v>161</v>
          </cell>
        </row>
        <row r="3646">
          <cell r="F3646">
            <v>171</v>
          </cell>
        </row>
        <row r="3647">
          <cell r="F3647">
            <v>178</v>
          </cell>
        </row>
        <row r="3648">
          <cell r="F3648">
            <v>183</v>
          </cell>
        </row>
        <row r="3649">
          <cell r="F3649">
            <v>172</v>
          </cell>
        </row>
        <row r="3650">
          <cell r="F3650">
            <v>177</v>
          </cell>
        </row>
        <row r="3651">
          <cell r="F3651">
            <v>165</v>
          </cell>
        </row>
        <row r="3652">
          <cell r="F3652">
            <v>178</v>
          </cell>
        </row>
        <row r="3653">
          <cell r="F3653">
            <v>174</v>
          </cell>
        </row>
        <row r="3654">
          <cell r="F3654">
            <v>176</v>
          </cell>
        </row>
        <row r="3655">
          <cell r="F3655">
            <v>167</v>
          </cell>
        </row>
        <row r="3656">
          <cell r="F3656">
            <v>174</v>
          </cell>
        </row>
        <row r="3657">
          <cell r="F3657">
            <v>158</v>
          </cell>
        </row>
        <row r="3658">
          <cell r="F3658">
            <v>174</v>
          </cell>
        </row>
        <row r="3659">
          <cell r="F3659">
            <v>172</v>
          </cell>
        </row>
        <row r="3660">
          <cell r="F3660">
            <v>172</v>
          </cell>
        </row>
        <row r="3661">
          <cell r="F3661">
            <v>173</v>
          </cell>
        </row>
        <row r="3662">
          <cell r="F3662">
            <v>169</v>
          </cell>
        </row>
        <row r="3663">
          <cell r="F3663">
            <v>181</v>
          </cell>
        </row>
        <row r="3664">
          <cell r="F3664">
            <v>163</v>
          </cell>
        </row>
        <row r="3665">
          <cell r="F3665">
            <v>182</v>
          </cell>
        </row>
        <row r="3666">
          <cell r="F3666">
            <v>164</v>
          </cell>
        </row>
        <row r="3667">
          <cell r="F3667">
            <v>188</v>
          </cell>
        </row>
        <row r="3668">
          <cell r="F3668">
            <v>182</v>
          </cell>
        </row>
        <row r="3669">
          <cell r="F3669">
            <v>170</v>
          </cell>
        </row>
        <row r="3670">
          <cell r="F3670">
            <v>175</v>
          </cell>
        </row>
        <row r="3671">
          <cell r="F3671">
            <v>167</v>
          </cell>
        </row>
        <row r="3672">
          <cell r="F3672">
            <v>166</v>
          </cell>
        </row>
        <row r="3673">
          <cell r="F3673">
            <v>183</v>
          </cell>
        </row>
        <row r="3674">
          <cell r="F3674">
            <v>152</v>
          </cell>
        </row>
        <row r="3675">
          <cell r="F3675">
            <v>174</v>
          </cell>
        </row>
        <row r="3676">
          <cell r="F3676">
            <v>167</v>
          </cell>
        </row>
        <row r="3677">
          <cell r="F3677">
            <v>144</v>
          </cell>
        </row>
        <row r="3678">
          <cell r="F3678">
            <v>154</v>
          </cell>
        </row>
        <row r="3679">
          <cell r="F3679">
            <v>150</v>
          </cell>
        </row>
        <row r="3680">
          <cell r="F3680">
            <v>171</v>
          </cell>
        </row>
        <row r="3681">
          <cell r="F3681">
            <v>187</v>
          </cell>
        </row>
        <row r="3682">
          <cell r="F3682">
            <v>190</v>
          </cell>
        </row>
        <row r="3683">
          <cell r="F3683">
            <v>170</v>
          </cell>
        </row>
        <row r="3684">
          <cell r="F3684">
            <v>168</v>
          </cell>
        </row>
        <row r="3685">
          <cell r="F3685">
            <v>168</v>
          </cell>
        </row>
        <row r="3686">
          <cell r="F3686">
            <v>189</v>
          </cell>
        </row>
        <row r="3687">
          <cell r="F3687">
            <v>179</v>
          </cell>
        </row>
        <row r="3688">
          <cell r="F3688">
            <v>164</v>
          </cell>
        </row>
        <row r="3689">
          <cell r="F3689">
            <v>173</v>
          </cell>
        </row>
        <row r="3690">
          <cell r="F3690">
            <v>173</v>
          </cell>
        </row>
        <row r="3691">
          <cell r="F3691">
            <v>174</v>
          </cell>
        </row>
        <row r="3692">
          <cell r="F3692">
            <v>165</v>
          </cell>
        </row>
        <row r="3693">
          <cell r="F3693">
            <v>170</v>
          </cell>
        </row>
        <row r="3694">
          <cell r="F3694">
            <v>164</v>
          </cell>
        </row>
        <row r="3695">
          <cell r="F3695">
            <v>161</v>
          </cell>
        </row>
        <row r="3696">
          <cell r="F3696">
            <v>173</v>
          </cell>
        </row>
        <row r="3697">
          <cell r="F3697">
            <v>165</v>
          </cell>
        </row>
        <row r="3698">
          <cell r="F3698">
            <v>167</v>
          </cell>
        </row>
        <row r="3699">
          <cell r="F3699">
            <v>159</v>
          </cell>
        </row>
        <row r="3700">
          <cell r="F3700">
            <v>165</v>
          </cell>
        </row>
        <row r="3701">
          <cell r="F3701">
            <v>173</v>
          </cell>
        </row>
        <row r="3702">
          <cell r="F3702">
            <v>164</v>
          </cell>
        </row>
        <row r="3703">
          <cell r="F3703">
            <v>145</v>
          </cell>
        </row>
        <row r="3704">
          <cell r="F3704">
            <v>156</v>
          </cell>
        </row>
        <row r="3705">
          <cell r="F3705">
            <v>190</v>
          </cell>
        </row>
        <row r="3706">
          <cell r="F3706">
            <v>162</v>
          </cell>
        </row>
        <row r="3707">
          <cell r="F3707">
            <v>170</v>
          </cell>
        </row>
        <row r="3708">
          <cell r="F3708">
            <v>168</v>
          </cell>
        </row>
        <row r="3709">
          <cell r="F3709">
            <v>167</v>
          </cell>
        </row>
        <row r="3710">
          <cell r="F3710">
            <v>168</v>
          </cell>
        </row>
        <row r="3711">
          <cell r="F3711">
            <v>168</v>
          </cell>
        </row>
        <row r="3712">
          <cell r="F3712">
            <v>186</v>
          </cell>
        </row>
        <row r="3713">
          <cell r="F3713">
            <v>162</v>
          </cell>
        </row>
        <row r="3714">
          <cell r="F3714">
            <v>160</v>
          </cell>
        </row>
        <row r="3715">
          <cell r="F3715">
            <v>173</v>
          </cell>
        </row>
        <row r="3716">
          <cell r="F3716">
            <v>168</v>
          </cell>
        </row>
        <row r="3717">
          <cell r="F3717">
            <v>160</v>
          </cell>
        </row>
        <row r="3718">
          <cell r="F3718">
            <v>169</v>
          </cell>
        </row>
        <row r="3719">
          <cell r="F3719">
            <v>165</v>
          </cell>
        </row>
        <row r="3720">
          <cell r="F3720">
            <v>173</v>
          </cell>
        </row>
        <row r="3721">
          <cell r="F3721">
            <v>167</v>
          </cell>
        </row>
        <row r="3722">
          <cell r="F3722">
            <v>150</v>
          </cell>
        </row>
        <row r="3723">
          <cell r="F3723">
            <v>178</v>
          </cell>
        </row>
        <row r="3724">
          <cell r="F3724">
            <v>180</v>
          </cell>
        </row>
        <row r="3725">
          <cell r="F3725">
            <v>163</v>
          </cell>
        </row>
        <row r="3726">
          <cell r="F3726">
            <v>163</v>
          </cell>
        </row>
        <row r="3727">
          <cell r="F3727">
            <v>175</v>
          </cell>
        </row>
        <row r="3728">
          <cell r="F3728">
            <v>170</v>
          </cell>
        </row>
        <row r="3729">
          <cell r="F3729">
            <v>165</v>
          </cell>
        </row>
        <row r="3730">
          <cell r="F3730">
            <v>165</v>
          </cell>
        </row>
        <row r="3731">
          <cell r="F3731">
            <v>162</v>
          </cell>
        </row>
        <row r="3732">
          <cell r="F3732">
            <v>173</v>
          </cell>
        </row>
        <row r="3733">
          <cell r="F3733">
            <v>150</v>
          </cell>
        </row>
        <row r="3734">
          <cell r="F3734">
            <v>164</v>
          </cell>
        </row>
        <row r="3735">
          <cell r="F3735">
            <v>173</v>
          </cell>
        </row>
        <row r="3736">
          <cell r="F3736">
            <v>156</v>
          </cell>
        </row>
        <row r="3737">
          <cell r="F3737">
            <v>168</v>
          </cell>
        </row>
        <row r="3738">
          <cell r="F3738">
            <v>187</v>
          </cell>
        </row>
        <row r="3739">
          <cell r="F3739">
            <v>160</v>
          </cell>
        </row>
        <row r="3740">
          <cell r="F3740">
            <v>171</v>
          </cell>
        </row>
        <row r="3741">
          <cell r="F3741">
            <v>165</v>
          </cell>
        </row>
        <row r="3742">
          <cell r="F3742">
            <v>181</v>
          </cell>
        </row>
        <row r="3743">
          <cell r="F3743">
            <v>181</v>
          </cell>
        </row>
        <row r="3744">
          <cell r="F3744">
            <v>170</v>
          </cell>
        </row>
        <row r="3745">
          <cell r="F3745">
            <v>183</v>
          </cell>
        </row>
        <row r="3746">
          <cell r="F3746">
            <v>175</v>
          </cell>
        </row>
        <row r="3747">
          <cell r="F3747">
            <v>157</v>
          </cell>
        </row>
        <row r="3748">
          <cell r="F3748">
            <v>164</v>
          </cell>
        </row>
        <row r="3749">
          <cell r="F3749">
            <v>172</v>
          </cell>
        </row>
        <row r="3750">
          <cell r="F3750">
            <v>184</v>
          </cell>
        </row>
        <row r="3751">
          <cell r="F3751">
            <v>162</v>
          </cell>
        </row>
        <row r="3752">
          <cell r="F3752">
            <v>163</v>
          </cell>
        </row>
        <row r="3753">
          <cell r="F3753">
            <v>165</v>
          </cell>
        </row>
        <row r="3754">
          <cell r="F3754">
            <v>156</v>
          </cell>
        </row>
        <row r="3755">
          <cell r="F3755">
            <v>158</v>
          </cell>
        </row>
        <row r="3756">
          <cell r="F3756">
            <v>169</v>
          </cell>
        </row>
        <row r="3757">
          <cell r="F3757">
            <v>185</v>
          </cell>
        </row>
        <row r="3758">
          <cell r="F3758">
            <v>185</v>
          </cell>
        </row>
        <row r="3759">
          <cell r="F3759">
            <v>183</v>
          </cell>
        </row>
        <row r="3760">
          <cell r="F3760">
            <v>173</v>
          </cell>
        </row>
        <row r="3761">
          <cell r="F3761">
            <v>163</v>
          </cell>
        </row>
        <row r="3762">
          <cell r="F3762">
            <v>156</v>
          </cell>
        </row>
        <row r="3763">
          <cell r="F3763">
            <v>165</v>
          </cell>
        </row>
        <row r="3764">
          <cell r="F3764">
            <v>170</v>
          </cell>
        </row>
        <row r="3765">
          <cell r="F3765">
            <v>155</v>
          </cell>
        </row>
        <row r="3766">
          <cell r="F3766">
            <v>170</v>
          </cell>
        </row>
        <row r="3767">
          <cell r="F3767">
            <v>183</v>
          </cell>
        </row>
        <row r="3768">
          <cell r="F3768">
            <v>158</v>
          </cell>
        </row>
        <row r="3769">
          <cell r="F3769">
            <v>163</v>
          </cell>
        </row>
        <row r="3770">
          <cell r="F3770">
            <v>165</v>
          </cell>
        </row>
        <row r="3771">
          <cell r="F3771">
            <v>165</v>
          </cell>
        </row>
        <row r="3772">
          <cell r="F3772">
            <v>168</v>
          </cell>
        </row>
        <row r="3773">
          <cell r="F3773">
            <v>160</v>
          </cell>
        </row>
        <row r="3774">
          <cell r="F3774">
            <v>172</v>
          </cell>
        </row>
        <row r="3775">
          <cell r="F3775">
            <v>177</v>
          </cell>
        </row>
        <row r="3776">
          <cell r="F3776">
            <v>154</v>
          </cell>
        </row>
        <row r="3777">
          <cell r="F3777">
            <v>171</v>
          </cell>
        </row>
        <row r="3778">
          <cell r="F3778">
            <v>168</v>
          </cell>
        </row>
        <row r="3779">
          <cell r="F3779">
            <v>170</v>
          </cell>
        </row>
        <row r="3780">
          <cell r="F3780">
            <v>163</v>
          </cell>
        </row>
        <row r="3781">
          <cell r="F3781">
            <v>166</v>
          </cell>
        </row>
        <row r="3782">
          <cell r="F3782">
            <v>178</v>
          </cell>
        </row>
        <row r="3783">
          <cell r="F3783">
            <v>180</v>
          </cell>
        </row>
        <row r="3784">
          <cell r="F3784">
            <v>166</v>
          </cell>
        </row>
        <row r="3785">
          <cell r="F3785">
            <v>175</v>
          </cell>
        </row>
        <row r="3786">
          <cell r="F3786">
            <v>168</v>
          </cell>
        </row>
        <row r="3787">
          <cell r="F3787">
            <v>167</v>
          </cell>
        </row>
        <row r="3788">
          <cell r="F3788">
            <v>152</v>
          </cell>
        </row>
        <row r="3789">
          <cell r="F3789">
            <v>176</v>
          </cell>
        </row>
        <row r="3790">
          <cell r="F3790">
            <v>165</v>
          </cell>
        </row>
        <row r="3791">
          <cell r="F3791">
            <v>175</v>
          </cell>
        </row>
        <row r="3792">
          <cell r="F3792">
            <v>172</v>
          </cell>
        </row>
        <row r="3793">
          <cell r="F3793">
            <v>165</v>
          </cell>
        </row>
        <row r="3794">
          <cell r="F3794">
            <v>168</v>
          </cell>
        </row>
        <row r="3795">
          <cell r="F3795">
            <v>170</v>
          </cell>
        </row>
        <row r="3796">
          <cell r="F3796">
            <v>168</v>
          </cell>
        </row>
        <row r="3797">
          <cell r="F3797">
            <v>185</v>
          </cell>
        </row>
        <row r="3798">
          <cell r="F3798">
            <v>173</v>
          </cell>
        </row>
        <row r="3799">
          <cell r="F3799">
            <v>183</v>
          </cell>
        </row>
        <row r="3800">
          <cell r="F3800">
            <v>169</v>
          </cell>
        </row>
        <row r="3801">
          <cell r="F3801">
            <v>152</v>
          </cell>
        </row>
        <row r="3802">
          <cell r="F3802">
            <v>160</v>
          </cell>
        </row>
        <row r="3803">
          <cell r="F3803">
            <v>165</v>
          </cell>
        </row>
        <row r="3804">
          <cell r="F3804">
            <v>169</v>
          </cell>
        </row>
        <row r="3805">
          <cell r="F3805">
            <v>165</v>
          </cell>
        </row>
        <row r="3806">
          <cell r="F3806">
            <v>166</v>
          </cell>
        </row>
        <row r="3807">
          <cell r="F3807">
            <v>163</v>
          </cell>
        </row>
        <row r="3808">
          <cell r="F3808">
            <v>180</v>
          </cell>
        </row>
        <row r="3809">
          <cell r="F3809">
            <v>156</v>
          </cell>
        </row>
        <row r="3810">
          <cell r="F3810">
            <v>178</v>
          </cell>
        </row>
        <row r="3811">
          <cell r="F3811">
            <v>164</v>
          </cell>
        </row>
        <row r="3812">
          <cell r="F3812">
            <v>179</v>
          </cell>
        </row>
        <row r="3813">
          <cell r="F3813">
            <v>184</v>
          </cell>
        </row>
        <row r="3814">
          <cell r="F3814">
            <v>166</v>
          </cell>
        </row>
        <row r="3815">
          <cell r="F3815">
            <v>160</v>
          </cell>
        </row>
        <row r="3816">
          <cell r="F3816">
            <v>166</v>
          </cell>
        </row>
        <row r="3817">
          <cell r="F3817">
            <v>160</v>
          </cell>
        </row>
        <row r="3818">
          <cell r="F3818">
            <v>175</v>
          </cell>
        </row>
        <row r="3819">
          <cell r="F3819">
            <v>189</v>
          </cell>
        </row>
        <row r="3820">
          <cell r="F3820">
            <v>167</v>
          </cell>
        </row>
        <row r="3821">
          <cell r="F3821">
            <v>175</v>
          </cell>
        </row>
        <row r="3822">
          <cell r="F3822">
            <v>188</v>
          </cell>
        </row>
        <row r="3823">
          <cell r="F3823">
            <v>179</v>
          </cell>
        </row>
        <row r="3824">
          <cell r="F3824">
            <v>170</v>
          </cell>
        </row>
        <row r="3825">
          <cell r="F3825">
            <v>178</v>
          </cell>
        </row>
        <row r="3826">
          <cell r="F3826">
            <v>177</v>
          </cell>
        </row>
        <row r="3827">
          <cell r="F3827">
            <v>173</v>
          </cell>
        </row>
        <row r="3828">
          <cell r="F3828">
            <v>186</v>
          </cell>
        </row>
        <row r="3829">
          <cell r="F3829">
            <v>169</v>
          </cell>
        </row>
        <row r="3830">
          <cell r="F3830">
            <v>160</v>
          </cell>
        </row>
        <row r="3831">
          <cell r="F3831">
            <v>166</v>
          </cell>
        </row>
        <row r="3832">
          <cell r="F3832">
            <v>167</v>
          </cell>
        </row>
        <row r="3833">
          <cell r="F3833">
            <v>170</v>
          </cell>
        </row>
        <row r="3834">
          <cell r="F3834">
            <v>165</v>
          </cell>
        </row>
        <row r="3835">
          <cell r="F3835">
            <v>157</v>
          </cell>
        </row>
        <row r="3836">
          <cell r="F3836">
            <v>176</v>
          </cell>
        </row>
        <row r="3837">
          <cell r="F3837">
            <v>169</v>
          </cell>
        </row>
        <row r="3838">
          <cell r="F3838">
            <v>175</v>
          </cell>
        </row>
        <row r="3839">
          <cell r="F3839">
            <v>168</v>
          </cell>
        </row>
        <row r="3840">
          <cell r="F3840">
            <v>160</v>
          </cell>
        </row>
        <row r="3841">
          <cell r="F3841">
            <v>171</v>
          </cell>
        </row>
        <row r="3842">
          <cell r="F3842">
            <v>159</v>
          </cell>
        </row>
        <row r="3843">
          <cell r="F3843">
            <v>168</v>
          </cell>
        </row>
        <row r="3844">
          <cell r="F3844">
            <v>191</v>
          </cell>
        </row>
        <row r="3845">
          <cell r="F3845">
            <v>157</v>
          </cell>
        </row>
        <row r="3846">
          <cell r="F3846">
            <v>160</v>
          </cell>
        </row>
        <row r="3847">
          <cell r="F3847">
            <v>174</v>
          </cell>
        </row>
        <row r="3848">
          <cell r="F3848">
            <v>180</v>
          </cell>
        </row>
        <row r="3849">
          <cell r="F3849">
            <v>172</v>
          </cell>
        </row>
        <row r="3850">
          <cell r="F3850">
            <v>160</v>
          </cell>
        </row>
        <row r="3851">
          <cell r="F3851">
            <v>168</v>
          </cell>
        </row>
        <row r="3852">
          <cell r="F3852">
            <v>173</v>
          </cell>
        </row>
        <row r="3853">
          <cell r="F3853">
            <v>173</v>
          </cell>
        </row>
        <row r="3854">
          <cell r="F3854">
            <v>169</v>
          </cell>
        </row>
        <row r="3855">
          <cell r="F3855">
            <v>157</v>
          </cell>
        </row>
        <row r="3856">
          <cell r="F3856">
            <v>165</v>
          </cell>
        </row>
        <row r="3857">
          <cell r="F3857">
            <v>175</v>
          </cell>
        </row>
        <row r="3858">
          <cell r="F3858">
            <v>176</v>
          </cell>
        </row>
        <row r="3859">
          <cell r="F3859">
            <v>151</v>
          </cell>
        </row>
        <row r="3860">
          <cell r="F3860">
            <v>171</v>
          </cell>
        </row>
        <row r="3861">
          <cell r="F3861">
            <v>170</v>
          </cell>
        </row>
        <row r="3862">
          <cell r="F3862">
            <v>166</v>
          </cell>
        </row>
        <row r="3863">
          <cell r="F3863">
            <v>158</v>
          </cell>
        </row>
        <row r="3864">
          <cell r="F3864">
            <v>161</v>
          </cell>
        </row>
        <row r="3865">
          <cell r="F3865">
            <v>162</v>
          </cell>
        </row>
        <row r="3866">
          <cell r="F3866">
            <v>156</v>
          </cell>
        </row>
        <row r="3867">
          <cell r="F3867">
            <v>152</v>
          </cell>
        </row>
        <row r="3868">
          <cell r="F3868">
            <v>176</v>
          </cell>
        </row>
        <row r="3869">
          <cell r="F3869">
            <v>178</v>
          </cell>
        </row>
        <row r="3870">
          <cell r="F3870">
            <v>172</v>
          </cell>
        </row>
        <row r="3871">
          <cell r="F3871">
            <v>175</v>
          </cell>
        </row>
        <row r="3872">
          <cell r="F3872">
            <v>157</v>
          </cell>
        </row>
        <row r="3873">
          <cell r="F3873">
            <v>172</v>
          </cell>
        </row>
        <row r="3874">
          <cell r="F3874">
            <v>163</v>
          </cell>
        </row>
        <row r="3875">
          <cell r="F3875">
            <v>170</v>
          </cell>
        </row>
        <row r="3876">
          <cell r="F3876">
            <v>168</v>
          </cell>
        </row>
        <row r="3877">
          <cell r="F3877">
            <v>169</v>
          </cell>
        </row>
        <row r="3878">
          <cell r="F3878">
            <v>175</v>
          </cell>
        </row>
        <row r="3879">
          <cell r="F3879">
            <v>168</v>
          </cell>
        </row>
        <row r="3880">
          <cell r="F3880">
            <v>174</v>
          </cell>
        </row>
        <row r="3881">
          <cell r="F3881">
            <v>165</v>
          </cell>
        </row>
        <row r="3882">
          <cell r="F3882">
            <v>151</v>
          </cell>
        </row>
        <row r="3883">
          <cell r="F3883">
            <v>160</v>
          </cell>
        </row>
        <row r="3884">
          <cell r="F3884">
            <v>167</v>
          </cell>
        </row>
        <row r="3885">
          <cell r="F3885">
            <v>167</v>
          </cell>
        </row>
        <row r="3886">
          <cell r="F3886">
            <v>175</v>
          </cell>
        </row>
        <row r="3887">
          <cell r="F3887">
            <v>162</v>
          </cell>
        </row>
        <row r="3888">
          <cell r="F3888">
            <v>175</v>
          </cell>
        </row>
        <row r="3889">
          <cell r="F3889">
            <v>170</v>
          </cell>
        </row>
        <row r="3890">
          <cell r="F3890">
            <v>170</v>
          </cell>
        </row>
        <row r="3891">
          <cell r="F3891">
            <v>180</v>
          </cell>
        </row>
        <row r="3892">
          <cell r="F3892">
            <v>159</v>
          </cell>
        </row>
        <row r="3893">
          <cell r="F3893">
            <v>179</v>
          </cell>
        </row>
        <row r="3894">
          <cell r="F3894">
            <v>175</v>
          </cell>
        </row>
        <row r="3895">
          <cell r="F3895">
            <v>166</v>
          </cell>
        </row>
        <row r="3896">
          <cell r="F3896">
            <v>157</v>
          </cell>
        </row>
        <row r="3897">
          <cell r="F3897">
            <v>163</v>
          </cell>
        </row>
        <row r="3898">
          <cell r="F3898">
            <v>161</v>
          </cell>
        </row>
        <row r="3899">
          <cell r="F3899">
            <v>168</v>
          </cell>
        </row>
        <row r="3900">
          <cell r="F3900">
            <v>168</v>
          </cell>
        </row>
        <row r="3901">
          <cell r="F3901">
            <v>175</v>
          </cell>
        </row>
        <row r="3902">
          <cell r="F3902">
            <v>167</v>
          </cell>
        </row>
        <row r="3903">
          <cell r="F3903">
            <v>170</v>
          </cell>
        </row>
        <row r="3904">
          <cell r="F3904">
            <v>164</v>
          </cell>
        </row>
        <row r="3905">
          <cell r="F3905">
            <v>165</v>
          </cell>
        </row>
        <row r="3906">
          <cell r="F3906">
            <v>172</v>
          </cell>
        </row>
        <row r="3907">
          <cell r="F3907">
            <v>196</v>
          </cell>
        </row>
        <row r="3908">
          <cell r="F3908">
            <v>162</v>
          </cell>
        </row>
        <row r="3909">
          <cell r="F3909">
            <v>170</v>
          </cell>
        </row>
        <row r="3910">
          <cell r="F3910">
            <v>174</v>
          </cell>
        </row>
        <row r="3911">
          <cell r="F3911">
            <v>162</v>
          </cell>
        </row>
        <row r="3912">
          <cell r="F3912">
            <v>160</v>
          </cell>
        </row>
        <row r="3913">
          <cell r="F3913">
            <v>163</v>
          </cell>
        </row>
        <row r="3914">
          <cell r="F3914">
            <v>160</v>
          </cell>
        </row>
        <row r="3915">
          <cell r="F3915">
            <v>168</v>
          </cell>
        </row>
        <row r="3916">
          <cell r="F3916">
            <v>178</v>
          </cell>
        </row>
        <row r="3917">
          <cell r="F3917">
            <v>178</v>
          </cell>
        </row>
        <row r="3918">
          <cell r="F3918">
            <v>168</v>
          </cell>
        </row>
        <row r="3919">
          <cell r="F3919">
            <v>165</v>
          </cell>
        </row>
        <row r="3920">
          <cell r="F3920">
            <v>164</v>
          </cell>
        </row>
        <row r="3921">
          <cell r="F3921">
            <v>175</v>
          </cell>
        </row>
        <row r="3922">
          <cell r="F3922">
            <v>161</v>
          </cell>
        </row>
        <row r="3923">
          <cell r="F3923">
            <v>165</v>
          </cell>
        </row>
        <row r="3924">
          <cell r="F3924">
            <v>176</v>
          </cell>
        </row>
        <row r="3925">
          <cell r="F3925">
            <v>164</v>
          </cell>
        </row>
        <row r="3926">
          <cell r="F3926">
            <v>193</v>
          </cell>
        </row>
        <row r="3927">
          <cell r="F3927">
            <v>173</v>
          </cell>
        </row>
        <row r="3928">
          <cell r="F3928">
            <v>173</v>
          </cell>
        </row>
        <row r="3929">
          <cell r="F3929">
            <v>162</v>
          </cell>
        </row>
        <row r="3930">
          <cell r="F3930">
            <v>157</v>
          </cell>
        </row>
        <row r="3931">
          <cell r="F3931">
            <v>159</v>
          </cell>
        </row>
        <row r="3932">
          <cell r="F3932">
            <v>164</v>
          </cell>
        </row>
        <row r="3933">
          <cell r="F3933">
            <v>173</v>
          </cell>
        </row>
        <row r="3934">
          <cell r="F3934">
            <v>165</v>
          </cell>
        </row>
        <row r="3935">
          <cell r="F3935">
            <v>155</v>
          </cell>
        </row>
        <row r="3936">
          <cell r="F3936">
            <v>178</v>
          </cell>
        </row>
        <row r="3937">
          <cell r="F3937">
            <v>163</v>
          </cell>
        </row>
        <row r="3938">
          <cell r="F3938">
            <v>160</v>
          </cell>
        </row>
        <row r="3939">
          <cell r="F3939">
            <v>162</v>
          </cell>
        </row>
        <row r="3940">
          <cell r="F3940">
            <v>174</v>
          </cell>
        </row>
        <row r="3941">
          <cell r="F3941">
            <v>166</v>
          </cell>
        </row>
        <row r="3942">
          <cell r="F3942">
            <v>158</v>
          </cell>
        </row>
        <row r="3943">
          <cell r="F3943">
            <v>172</v>
          </cell>
        </row>
        <row r="3944">
          <cell r="F3944">
            <v>165</v>
          </cell>
        </row>
        <row r="3945">
          <cell r="F3945">
            <v>157</v>
          </cell>
        </row>
        <row r="3946">
          <cell r="F3946">
            <v>163</v>
          </cell>
        </row>
        <row r="3947">
          <cell r="F3947">
            <v>145</v>
          </cell>
        </row>
        <row r="3948">
          <cell r="F3948">
            <v>152</v>
          </cell>
        </row>
        <row r="3949">
          <cell r="F3949">
            <v>165</v>
          </cell>
        </row>
        <row r="3950">
          <cell r="F3950">
            <v>171</v>
          </cell>
        </row>
        <row r="3951">
          <cell r="F3951">
            <v>159</v>
          </cell>
        </row>
        <row r="3952">
          <cell r="F3952">
            <v>167</v>
          </cell>
        </row>
        <row r="3953">
          <cell r="F3953">
            <v>164</v>
          </cell>
        </row>
        <row r="3954">
          <cell r="F3954">
            <v>163</v>
          </cell>
        </row>
        <row r="3955">
          <cell r="F3955">
            <v>178</v>
          </cell>
        </row>
        <row r="3956">
          <cell r="F3956">
            <v>180</v>
          </cell>
        </row>
        <row r="3957">
          <cell r="F3957">
            <v>169</v>
          </cell>
        </row>
        <row r="3958">
          <cell r="F3958">
            <v>178</v>
          </cell>
        </row>
        <row r="3959">
          <cell r="F3959">
            <v>180</v>
          </cell>
        </row>
        <row r="3960">
          <cell r="F3960">
            <v>171</v>
          </cell>
        </row>
        <row r="3961">
          <cell r="F3961">
            <v>176</v>
          </cell>
        </row>
        <row r="3962">
          <cell r="F3962">
            <v>165</v>
          </cell>
        </row>
        <row r="3963">
          <cell r="F3963">
            <v>162</v>
          </cell>
        </row>
        <row r="3964">
          <cell r="F3964">
            <v>181</v>
          </cell>
        </row>
        <row r="3965">
          <cell r="F3965">
            <v>177</v>
          </cell>
        </row>
        <row r="3966">
          <cell r="F3966">
            <v>164</v>
          </cell>
        </row>
        <row r="3967">
          <cell r="F3967">
            <v>161</v>
          </cell>
        </row>
        <row r="3968">
          <cell r="F3968">
            <v>163</v>
          </cell>
        </row>
        <row r="3969">
          <cell r="F3969">
            <v>160</v>
          </cell>
        </row>
        <row r="3970">
          <cell r="F3970">
            <v>170</v>
          </cell>
        </row>
        <row r="3971">
          <cell r="F3971">
            <v>175</v>
          </cell>
        </row>
        <row r="3972">
          <cell r="F3972">
            <v>165</v>
          </cell>
        </row>
        <row r="3973">
          <cell r="F3973">
            <v>179</v>
          </cell>
        </row>
        <row r="3974">
          <cell r="F3974">
            <v>155</v>
          </cell>
        </row>
        <row r="3975">
          <cell r="F3975">
            <v>165</v>
          </cell>
        </row>
        <row r="3976">
          <cell r="F3976">
            <v>191</v>
          </cell>
        </row>
        <row r="3977">
          <cell r="F3977">
            <v>162</v>
          </cell>
        </row>
        <row r="3978">
          <cell r="F3978">
            <v>176</v>
          </cell>
        </row>
        <row r="3979">
          <cell r="F3979">
            <v>173</v>
          </cell>
        </row>
        <row r="3980">
          <cell r="F3980">
            <v>168</v>
          </cell>
        </row>
        <row r="3981">
          <cell r="F3981">
            <v>176</v>
          </cell>
        </row>
        <row r="3982">
          <cell r="F3982">
            <v>178</v>
          </cell>
        </row>
        <row r="3983">
          <cell r="F3983">
            <v>161</v>
          </cell>
        </row>
        <row r="3984">
          <cell r="F3984">
            <v>178</v>
          </cell>
        </row>
        <row r="3985">
          <cell r="F3985">
            <v>163</v>
          </cell>
        </row>
        <row r="3986">
          <cell r="F3986">
            <v>180</v>
          </cell>
        </row>
        <row r="3987">
          <cell r="F3987">
            <v>167</v>
          </cell>
        </row>
        <row r="3988">
          <cell r="F3988">
            <v>156</v>
          </cell>
        </row>
        <row r="3989">
          <cell r="F3989">
            <v>167</v>
          </cell>
        </row>
        <row r="3990">
          <cell r="F3990">
            <v>169</v>
          </cell>
        </row>
        <row r="3991">
          <cell r="F3991">
            <v>173</v>
          </cell>
        </row>
        <row r="3992">
          <cell r="F3992">
            <v>173</v>
          </cell>
        </row>
        <row r="3993">
          <cell r="F3993">
            <v>167</v>
          </cell>
        </row>
        <row r="3994">
          <cell r="F3994">
            <v>169</v>
          </cell>
        </row>
        <row r="3995">
          <cell r="F3995">
            <v>171</v>
          </cell>
        </row>
        <row r="3996">
          <cell r="F3996">
            <v>166</v>
          </cell>
        </row>
        <row r="3997">
          <cell r="F3997">
            <v>148</v>
          </cell>
        </row>
        <row r="3998">
          <cell r="F3998">
            <v>180</v>
          </cell>
        </row>
        <row r="3999">
          <cell r="F3999">
            <v>169</v>
          </cell>
        </row>
        <row r="4000">
          <cell r="F4000">
            <v>170</v>
          </cell>
        </row>
        <row r="4001">
          <cell r="F4001">
            <v>167</v>
          </cell>
        </row>
        <row r="4002">
          <cell r="F4002">
            <v>173</v>
          </cell>
        </row>
        <row r="4003">
          <cell r="F4003">
            <v>156</v>
          </cell>
        </row>
        <row r="4004">
          <cell r="F4004">
            <v>160</v>
          </cell>
        </row>
        <row r="4005">
          <cell r="F4005">
            <v>164</v>
          </cell>
        </row>
        <row r="4006">
          <cell r="F4006">
            <v>162</v>
          </cell>
        </row>
        <row r="4007">
          <cell r="F4007">
            <v>169</v>
          </cell>
        </row>
        <row r="4008">
          <cell r="F4008">
            <v>168</v>
          </cell>
        </row>
        <row r="4009">
          <cell r="F4009">
            <v>179</v>
          </cell>
        </row>
        <row r="4010">
          <cell r="F4010">
            <v>167</v>
          </cell>
        </row>
        <row r="4011">
          <cell r="F4011">
            <v>172</v>
          </cell>
        </row>
        <row r="4012">
          <cell r="F4012">
            <v>165</v>
          </cell>
        </row>
        <row r="4013">
          <cell r="F4013">
            <v>160</v>
          </cell>
        </row>
        <row r="4014">
          <cell r="F4014">
            <v>173</v>
          </cell>
        </row>
        <row r="4015">
          <cell r="F4015">
            <v>168</v>
          </cell>
        </row>
        <row r="4016">
          <cell r="F4016">
            <v>168</v>
          </cell>
        </row>
        <row r="4017">
          <cell r="F4017">
            <v>174</v>
          </cell>
        </row>
        <row r="4018">
          <cell r="F4018">
            <v>183</v>
          </cell>
        </row>
        <row r="4019">
          <cell r="F4019">
            <v>169</v>
          </cell>
        </row>
        <row r="4020">
          <cell r="F4020">
            <v>175</v>
          </cell>
        </row>
        <row r="4021">
          <cell r="F4021">
            <v>163</v>
          </cell>
        </row>
        <row r="4022">
          <cell r="F4022">
            <v>167</v>
          </cell>
        </row>
        <row r="4023">
          <cell r="F4023">
            <v>171</v>
          </cell>
        </row>
        <row r="4024">
          <cell r="F4024">
            <v>174</v>
          </cell>
        </row>
        <row r="4025">
          <cell r="F4025">
            <v>172</v>
          </cell>
        </row>
        <row r="4026">
          <cell r="F4026">
            <v>170</v>
          </cell>
        </row>
        <row r="4027">
          <cell r="F4027">
            <v>170</v>
          </cell>
        </row>
        <row r="4028">
          <cell r="F4028">
            <v>162</v>
          </cell>
        </row>
        <row r="4029">
          <cell r="F4029">
            <v>162</v>
          </cell>
        </row>
        <row r="4030">
          <cell r="F4030">
            <v>170</v>
          </cell>
        </row>
        <row r="4031">
          <cell r="F4031">
            <v>170</v>
          </cell>
        </row>
        <row r="4032">
          <cell r="F4032">
            <v>175</v>
          </cell>
        </row>
        <row r="4033">
          <cell r="F4033">
            <v>158</v>
          </cell>
        </row>
        <row r="4034">
          <cell r="F4034">
            <v>173</v>
          </cell>
        </row>
        <row r="4035">
          <cell r="F4035">
            <v>160</v>
          </cell>
        </row>
        <row r="4036">
          <cell r="F4036">
            <v>167</v>
          </cell>
        </row>
        <row r="4037">
          <cell r="F4037">
            <v>170</v>
          </cell>
        </row>
        <row r="4038">
          <cell r="F4038">
            <v>163</v>
          </cell>
        </row>
        <row r="4039">
          <cell r="F4039">
            <v>183</v>
          </cell>
        </row>
        <row r="4040">
          <cell r="F4040">
            <v>165</v>
          </cell>
        </row>
        <row r="4041">
          <cell r="F4041">
            <v>160</v>
          </cell>
        </row>
        <row r="4042">
          <cell r="F4042">
            <v>170</v>
          </cell>
        </row>
        <row r="4043">
          <cell r="F4043">
            <v>167</v>
          </cell>
        </row>
        <row r="4044">
          <cell r="F4044">
            <v>183</v>
          </cell>
        </row>
        <row r="4045">
          <cell r="F4045">
            <v>160</v>
          </cell>
        </row>
        <row r="4046">
          <cell r="F4046">
            <v>193</v>
          </cell>
        </row>
        <row r="4047">
          <cell r="F4047">
            <v>173</v>
          </cell>
        </row>
        <row r="4048">
          <cell r="F4048">
            <v>173</v>
          </cell>
        </row>
        <row r="4049">
          <cell r="F4049">
            <v>180</v>
          </cell>
        </row>
        <row r="4050">
          <cell r="F4050">
            <v>178</v>
          </cell>
        </row>
        <row r="4051">
          <cell r="F4051">
            <v>177</v>
          </cell>
        </row>
        <row r="4052">
          <cell r="F4052">
            <v>153</v>
          </cell>
        </row>
        <row r="4053">
          <cell r="F4053">
            <v>156</v>
          </cell>
        </row>
        <row r="4054">
          <cell r="F4054">
            <v>169</v>
          </cell>
        </row>
        <row r="4055">
          <cell r="F4055">
            <v>152</v>
          </cell>
        </row>
        <row r="4056">
          <cell r="F4056">
            <v>186</v>
          </cell>
        </row>
        <row r="4057">
          <cell r="F4057">
            <v>185</v>
          </cell>
        </row>
        <row r="4058">
          <cell r="F4058">
            <v>166</v>
          </cell>
        </row>
        <row r="4059">
          <cell r="F4059">
            <v>175</v>
          </cell>
        </row>
        <row r="4060">
          <cell r="F4060">
            <v>157</v>
          </cell>
        </row>
        <row r="4061">
          <cell r="F4061">
            <v>173</v>
          </cell>
        </row>
        <row r="4062">
          <cell r="F4062">
            <v>170</v>
          </cell>
        </row>
        <row r="4063">
          <cell r="F4063">
            <v>155</v>
          </cell>
        </row>
        <row r="4064">
          <cell r="F4064">
            <v>163</v>
          </cell>
        </row>
        <row r="4065">
          <cell r="F4065">
            <v>179</v>
          </cell>
        </row>
        <row r="4066">
          <cell r="F4066">
            <v>176</v>
          </cell>
        </row>
        <row r="4067">
          <cell r="F4067">
            <v>159</v>
          </cell>
        </row>
        <row r="4068">
          <cell r="F4068">
            <v>170</v>
          </cell>
        </row>
        <row r="4069">
          <cell r="F4069">
            <v>164</v>
          </cell>
        </row>
        <row r="4070">
          <cell r="F4070">
            <v>178</v>
          </cell>
        </row>
        <row r="4071">
          <cell r="F4071">
            <v>184</v>
          </cell>
        </row>
        <row r="4072">
          <cell r="F4072">
            <v>171</v>
          </cell>
        </row>
        <row r="4073">
          <cell r="F4073">
            <v>166</v>
          </cell>
        </row>
        <row r="4074">
          <cell r="F4074">
            <v>170</v>
          </cell>
        </row>
        <row r="4075">
          <cell r="F4075">
            <v>193</v>
          </cell>
        </row>
        <row r="4076">
          <cell r="F4076">
            <v>179</v>
          </cell>
        </row>
        <row r="4077">
          <cell r="F4077">
            <v>168</v>
          </cell>
        </row>
        <row r="4078">
          <cell r="F4078">
            <v>165</v>
          </cell>
        </row>
        <row r="4079">
          <cell r="F4079">
            <v>172</v>
          </cell>
        </row>
        <row r="4080">
          <cell r="F4080">
            <v>175</v>
          </cell>
        </row>
        <row r="4081">
          <cell r="F4081">
            <v>171</v>
          </cell>
        </row>
        <row r="4082">
          <cell r="F4082">
            <v>170</v>
          </cell>
        </row>
        <row r="4083">
          <cell r="F4083">
            <v>165</v>
          </cell>
        </row>
        <row r="4084">
          <cell r="F4084">
            <v>180</v>
          </cell>
        </row>
        <row r="4085">
          <cell r="F4085">
            <v>165</v>
          </cell>
        </row>
        <row r="4086">
          <cell r="F4086">
            <v>175</v>
          </cell>
        </row>
        <row r="4087">
          <cell r="F4087">
            <v>177</v>
          </cell>
        </row>
        <row r="4088">
          <cell r="F4088">
            <v>173</v>
          </cell>
        </row>
        <row r="4089">
          <cell r="F4089">
            <v>170</v>
          </cell>
        </row>
        <row r="4090">
          <cell r="F4090">
            <v>178</v>
          </cell>
        </row>
        <row r="4091">
          <cell r="F4091">
            <v>162</v>
          </cell>
        </row>
        <row r="4092">
          <cell r="F4092">
            <v>182</v>
          </cell>
        </row>
        <row r="4093">
          <cell r="F4093">
            <v>154</v>
          </cell>
        </row>
        <row r="4094">
          <cell r="F4094">
            <v>176</v>
          </cell>
        </row>
        <row r="4095">
          <cell r="F4095">
            <v>176</v>
          </cell>
        </row>
        <row r="4096">
          <cell r="F4096">
            <v>151</v>
          </cell>
        </row>
        <row r="4097">
          <cell r="F4097">
            <v>157</v>
          </cell>
        </row>
        <row r="4098">
          <cell r="F4098">
            <v>171</v>
          </cell>
        </row>
        <row r="4099">
          <cell r="F4099">
            <v>179</v>
          </cell>
        </row>
        <row r="4100">
          <cell r="F4100">
            <v>177</v>
          </cell>
        </row>
        <row r="4101">
          <cell r="F4101">
            <v>196</v>
          </cell>
        </row>
        <row r="4102">
          <cell r="F4102">
            <v>180</v>
          </cell>
        </row>
        <row r="4103">
          <cell r="F4103">
            <v>177</v>
          </cell>
        </row>
        <row r="4104">
          <cell r="F4104">
            <v>158</v>
          </cell>
        </row>
        <row r="4105">
          <cell r="F4105">
            <v>173</v>
          </cell>
        </row>
        <row r="4106">
          <cell r="F4106">
            <v>175</v>
          </cell>
        </row>
        <row r="4107">
          <cell r="F4107">
            <v>175</v>
          </cell>
        </row>
        <row r="4108">
          <cell r="F4108">
            <v>171</v>
          </cell>
        </row>
        <row r="4109">
          <cell r="F4109">
            <v>163</v>
          </cell>
        </row>
        <row r="4110">
          <cell r="F4110">
            <v>167</v>
          </cell>
        </row>
        <row r="4111">
          <cell r="F4111">
            <v>175</v>
          </cell>
        </row>
        <row r="4112">
          <cell r="F4112">
            <v>177</v>
          </cell>
        </row>
        <row r="4113">
          <cell r="F4113">
            <v>170</v>
          </cell>
        </row>
        <row r="4114">
          <cell r="F4114">
            <v>176</v>
          </cell>
        </row>
        <row r="4115">
          <cell r="F4115">
            <v>175</v>
          </cell>
        </row>
        <row r="4116">
          <cell r="F4116">
            <v>183</v>
          </cell>
        </row>
        <row r="4117">
          <cell r="F4117">
            <v>160</v>
          </cell>
        </row>
        <row r="4118">
          <cell r="F4118">
            <v>168</v>
          </cell>
        </row>
        <row r="4119">
          <cell r="F4119">
            <v>169</v>
          </cell>
        </row>
        <row r="4120">
          <cell r="F4120">
            <v>181</v>
          </cell>
        </row>
        <row r="4121">
          <cell r="F4121">
            <v>171</v>
          </cell>
        </row>
        <row r="4122">
          <cell r="F4122">
            <v>164</v>
          </cell>
        </row>
        <row r="4123">
          <cell r="F4123">
            <v>167</v>
          </cell>
        </row>
        <row r="4124">
          <cell r="F4124">
            <v>168</v>
          </cell>
        </row>
        <row r="4125">
          <cell r="F4125">
            <v>152</v>
          </cell>
        </row>
        <row r="4126">
          <cell r="F4126">
            <v>178</v>
          </cell>
        </row>
        <row r="4127">
          <cell r="F4127">
            <v>146</v>
          </cell>
        </row>
        <row r="4128">
          <cell r="F4128">
            <v>182</v>
          </cell>
        </row>
        <row r="4129">
          <cell r="F4129">
            <v>175</v>
          </cell>
        </row>
        <row r="4130">
          <cell r="F4130">
            <v>183</v>
          </cell>
        </row>
        <row r="4131">
          <cell r="F4131">
            <v>166</v>
          </cell>
        </row>
        <row r="4132">
          <cell r="F4132">
            <v>172</v>
          </cell>
        </row>
        <row r="4133">
          <cell r="F4133">
            <v>167</v>
          </cell>
        </row>
        <row r="4134">
          <cell r="F4134">
            <v>166</v>
          </cell>
        </row>
        <row r="4135">
          <cell r="F4135">
            <v>169</v>
          </cell>
        </row>
        <row r="4136">
          <cell r="F4136">
            <v>173</v>
          </cell>
        </row>
        <row r="4137">
          <cell r="F4137">
            <v>165</v>
          </cell>
        </row>
        <row r="4138">
          <cell r="F4138">
            <v>168</v>
          </cell>
        </row>
        <row r="4139">
          <cell r="F4139">
            <v>155</v>
          </cell>
        </row>
        <row r="4140">
          <cell r="F4140">
            <v>168</v>
          </cell>
        </row>
        <row r="4141">
          <cell r="F4141">
            <v>168</v>
          </cell>
        </row>
        <row r="4142">
          <cell r="F4142">
            <v>175</v>
          </cell>
        </row>
        <row r="4143">
          <cell r="F4143">
            <v>175</v>
          </cell>
        </row>
        <row r="4144">
          <cell r="F4144">
            <v>175</v>
          </cell>
        </row>
        <row r="4145">
          <cell r="F4145">
            <v>187</v>
          </cell>
        </row>
        <row r="4146">
          <cell r="F4146">
            <v>173</v>
          </cell>
        </row>
        <row r="4147">
          <cell r="F4147">
            <v>165</v>
          </cell>
        </row>
        <row r="4148">
          <cell r="F4148">
            <v>160</v>
          </cell>
        </row>
        <row r="4149">
          <cell r="F4149">
            <v>172</v>
          </cell>
        </row>
        <row r="4150">
          <cell r="F4150">
            <v>166</v>
          </cell>
        </row>
        <row r="4151">
          <cell r="F4151">
            <v>158</v>
          </cell>
        </row>
        <row r="4152">
          <cell r="F4152">
            <v>143</v>
          </cell>
        </row>
        <row r="4153">
          <cell r="F4153">
            <v>170</v>
          </cell>
        </row>
        <row r="4154">
          <cell r="F4154">
            <v>162</v>
          </cell>
        </row>
        <row r="4155">
          <cell r="F4155">
            <v>185</v>
          </cell>
        </row>
        <row r="4156">
          <cell r="F4156">
            <v>180</v>
          </cell>
        </row>
        <row r="4157">
          <cell r="F4157">
            <v>172</v>
          </cell>
        </row>
        <row r="4158">
          <cell r="F4158">
            <v>163</v>
          </cell>
        </row>
        <row r="4159">
          <cell r="F4159">
            <v>166</v>
          </cell>
        </row>
        <row r="4160">
          <cell r="F4160">
            <v>170</v>
          </cell>
        </row>
        <row r="4161">
          <cell r="F4161">
            <v>169</v>
          </cell>
        </row>
        <row r="4162">
          <cell r="F4162">
            <v>184</v>
          </cell>
        </row>
        <row r="4163">
          <cell r="F4163">
            <v>173</v>
          </cell>
        </row>
        <row r="4164">
          <cell r="F4164">
            <v>173</v>
          </cell>
        </row>
        <row r="4165">
          <cell r="F4165">
            <v>167</v>
          </cell>
        </row>
        <row r="4166">
          <cell r="F4166">
            <v>168</v>
          </cell>
        </row>
        <row r="4167">
          <cell r="F4167">
            <v>170</v>
          </cell>
        </row>
        <row r="4168">
          <cell r="F4168">
            <v>173</v>
          </cell>
        </row>
        <row r="4169">
          <cell r="F4169">
            <v>160</v>
          </cell>
        </row>
        <row r="4170">
          <cell r="F4170">
            <v>185</v>
          </cell>
        </row>
        <row r="4171">
          <cell r="F4171">
            <v>160</v>
          </cell>
        </row>
        <row r="4172">
          <cell r="F4172">
            <v>165</v>
          </cell>
        </row>
        <row r="4173">
          <cell r="F4173">
            <v>158</v>
          </cell>
        </row>
        <row r="4174">
          <cell r="F4174">
            <v>185</v>
          </cell>
        </row>
        <row r="4175">
          <cell r="F4175">
            <v>172</v>
          </cell>
        </row>
        <row r="4176">
          <cell r="F4176">
            <v>183</v>
          </cell>
        </row>
        <row r="4177">
          <cell r="F4177">
            <v>160</v>
          </cell>
        </row>
        <row r="4178">
          <cell r="F4178">
            <v>172</v>
          </cell>
        </row>
        <row r="4179">
          <cell r="F4179">
            <v>164</v>
          </cell>
        </row>
        <row r="4180">
          <cell r="F4180">
            <v>160</v>
          </cell>
        </row>
        <row r="4181">
          <cell r="F4181">
            <v>171</v>
          </cell>
        </row>
        <row r="4182">
          <cell r="F4182">
            <v>180</v>
          </cell>
        </row>
        <row r="4183">
          <cell r="F4183">
            <v>171</v>
          </cell>
        </row>
        <row r="4184">
          <cell r="F4184">
            <v>173</v>
          </cell>
        </row>
        <row r="4185">
          <cell r="F4185">
            <v>162</v>
          </cell>
        </row>
        <row r="4186">
          <cell r="F4186">
            <v>176</v>
          </cell>
        </row>
        <row r="4187">
          <cell r="F4187">
            <v>175</v>
          </cell>
        </row>
        <row r="4188">
          <cell r="F4188">
            <v>159</v>
          </cell>
        </row>
        <row r="4189">
          <cell r="F4189">
            <v>169</v>
          </cell>
        </row>
        <row r="4190">
          <cell r="F4190">
            <v>168</v>
          </cell>
        </row>
        <row r="4191">
          <cell r="F4191">
            <v>173</v>
          </cell>
        </row>
        <row r="4192">
          <cell r="F4192">
            <v>150</v>
          </cell>
        </row>
        <row r="4193">
          <cell r="F4193">
            <v>159</v>
          </cell>
        </row>
        <row r="4194">
          <cell r="F4194">
            <v>164</v>
          </cell>
        </row>
        <row r="4195">
          <cell r="F4195">
            <v>163</v>
          </cell>
        </row>
        <row r="4196">
          <cell r="F4196">
            <v>168</v>
          </cell>
        </row>
        <row r="4197">
          <cell r="F4197">
            <v>165</v>
          </cell>
        </row>
        <row r="4198">
          <cell r="F4198">
            <v>175</v>
          </cell>
        </row>
        <row r="4199">
          <cell r="F4199">
            <v>167</v>
          </cell>
        </row>
        <row r="4200">
          <cell r="F4200">
            <v>164</v>
          </cell>
        </row>
        <row r="4201">
          <cell r="F4201">
            <v>170</v>
          </cell>
        </row>
        <row r="4202">
          <cell r="F4202">
            <v>167</v>
          </cell>
        </row>
        <row r="4203">
          <cell r="F4203">
            <v>160</v>
          </cell>
        </row>
        <row r="4204">
          <cell r="F4204">
            <v>165</v>
          </cell>
        </row>
        <row r="4205">
          <cell r="F4205">
            <v>169</v>
          </cell>
        </row>
        <row r="4206">
          <cell r="F4206">
            <v>164</v>
          </cell>
        </row>
        <row r="4207">
          <cell r="F4207">
            <v>172</v>
          </cell>
        </row>
        <row r="4208">
          <cell r="F4208">
            <v>160</v>
          </cell>
        </row>
        <row r="4209">
          <cell r="F4209">
            <v>168</v>
          </cell>
        </row>
        <row r="4210">
          <cell r="F4210">
            <v>178</v>
          </cell>
        </row>
        <row r="4211">
          <cell r="F4211">
            <v>165</v>
          </cell>
        </row>
        <row r="4212">
          <cell r="F4212">
            <v>178</v>
          </cell>
        </row>
        <row r="4213">
          <cell r="F4213">
            <v>176</v>
          </cell>
        </row>
        <row r="4214">
          <cell r="F4214">
            <v>160</v>
          </cell>
        </row>
        <row r="4215">
          <cell r="F4215">
            <v>170</v>
          </cell>
        </row>
        <row r="4216">
          <cell r="F4216">
            <v>177</v>
          </cell>
        </row>
        <row r="4217">
          <cell r="F4217">
            <v>170</v>
          </cell>
        </row>
        <row r="4218">
          <cell r="F4218">
            <v>178</v>
          </cell>
        </row>
        <row r="4219">
          <cell r="F4219">
            <v>143</v>
          </cell>
        </row>
        <row r="4220">
          <cell r="F4220">
            <v>178</v>
          </cell>
        </row>
        <row r="4221">
          <cell r="F4221">
            <v>162</v>
          </cell>
        </row>
        <row r="4222">
          <cell r="F4222">
            <v>175</v>
          </cell>
        </row>
        <row r="4223">
          <cell r="F4223">
            <v>170</v>
          </cell>
        </row>
        <row r="4224">
          <cell r="F4224">
            <v>167</v>
          </cell>
        </row>
        <row r="4225">
          <cell r="F4225">
            <v>168</v>
          </cell>
        </row>
        <row r="4226">
          <cell r="F4226">
            <v>166</v>
          </cell>
        </row>
        <row r="4227">
          <cell r="F4227">
            <v>160</v>
          </cell>
        </row>
        <row r="4228">
          <cell r="F4228">
            <v>172</v>
          </cell>
        </row>
        <row r="4229">
          <cell r="F4229">
            <v>186</v>
          </cell>
        </row>
        <row r="4230">
          <cell r="F4230">
            <v>173</v>
          </cell>
        </row>
        <row r="4231">
          <cell r="F4231">
            <v>177</v>
          </cell>
        </row>
        <row r="4232">
          <cell r="F4232">
            <v>172</v>
          </cell>
        </row>
        <row r="4233">
          <cell r="F4233">
            <v>166</v>
          </cell>
        </row>
        <row r="4234">
          <cell r="F4234">
            <v>167</v>
          </cell>
        </row>
        <row r="4235">
          <cell r="F4235">
            <v>164</v>
          </cell>
        </row>
        <row r="4236">
          <cell r="F4236">
            <v>170</v>
          </cell>
        </row>
        <row r="4237">
          <cell r="F4237">
            <v>173</v>
          </cell>
        </row>
        <row r="4238">
          <cell r="F4238">
            <v>167</v>
          </cell>
        </row>
        <row r="4239">
          <cell r="F4239">
            <v>170</v>
          </cell>
        </row>
        <row r="4240">
          <cell r="F4240">
            <v>167</v>
          </cell>
        </row>
        <row r="4241">
          <cell r="F4241">
            <v>167</v>
          </cell>
        </row>
        <row r="4242">
          <cell r="F4242">
            <v>171</v>
          </cell>
        </row>
        <row r="4243">
          <cell r="F4243">
            <v>190</v>
          </cell>
        </row>
        <row r="4244">
          <cell r="F4244">
            <v>167</v>
          </cell>
        </row>
        <row r="4245">
          <cell r="F4245">
            <v>172</v>
          </cell>
        </row>
        <row r="4246">
          <cell r="F4246">
            <v>158</v>
          </cell>
        </row>
        <row r="4247">
          <cell r="F4247">
            <v>162</v>
          </cell>
        </row>
        <row r="4248">
          <cell r="F4248">
            <v>155</v>
          </cell>
        </row>
        <row r="4249">
          <cell r="F4249">
            <v>175</v>
          </cell>
        </row>
        <row r="4250">
          <cell r="F4250">
            <v>164</v>
          </cell>
        </row>
        <row r="4251">
          <cell r="F4251">
            <v>181</v>
          </cell>
        </row>
        <row r="4252">
          <cell r="F4252">
            <v>154</v>
          </cell>
        </row>
        <row r="4253">
          <cell r="F4253">
            <v>180</v>
          </cell>
        </row>
        <row r="4254">
          <cell r="F4254">
            <v>175</v>
          </cell>
        </row>
        <row r="4255">
          <cell r="F4255">
            <v>178</v>
          </cell>
        </row>
        <row r="4256">
          <cell r="F4256">
            <v>163</v>
          </cell>
        </row>
        <row r="4257">
          <cell r="F4257">
            <v>165</v>
          </cell>
        </row>
        <row r="4258">
          <cell r="F4258">
            <v>173</v>
          </cell>
        </row>
        <row r="4259">
          <cell r="F4259">
            <v>158</v>
          </cell>
        </row>
        <row r="4260">
          <cell r="F4260">
            <v>178</v>
          </cell>
        </row>
        <row r="4261">
          <cell r="F4261">
            <v>167</v>
          </cell>
        </row>
        <row r="4262">
          <cell r="F4262">
            <v>174</v>
          </cell>
        </row>
        <row r="4263">
          <cell r="F4263">
            <v>176</v>
          </cell>
        </row>
        <row r="4264">
          <cell r="F4264">
            <v>176</v>
          </cell>
        </row>
        <row r="4265">
          <cell r="F4265">
            <v>173</v>
          </cell>
        </row>
        <row r="4266">
          <cell r="F4266">
            <v>172</v>
          </cell>
        </row>
        <row r="4267">
          <cell r="F4267">
            <v>162</v>
          </cell>
        </row>
        <row r="4268">
          <cell r="F4268">
            <v>180</v>
          </cell>
        </row>
        <row r="4269">
          <cell r="F4269">
            <v>188</v>
          </cell>
        </row>
        <row r="4270">
          <cell r="F4270">
            <v>168</v>
          </cell>
        </row>
        <row r="4271">
          <cell r="F4271">
            <v>167</v>
          </cell>
        </row>
        <row r="4272">
          <cell r="F4272">
            <v>164</v>
          </cell>
        </row>
        <row r="4273">
          <cell r="F4273">
            <v>173</v>
          </cell>
        </row>
        <row r="4274">
          <cell r="F4274">
            <v>172</v>
          </cell>
        </row>
        <row r="4275">
          <cell r="F4275">
            <v>172</v>
          </cell>
        </row>
        <row r="4276">
          <cell r="F4276">
            <v>186</v>
          </cell>
        </row>
        <row r="4277">
          <cell r="F4277">
            <v>170</v>
          </cell>
        </row>
        <row r="4278">
          <cell r="F4278">
            <v>180</v>
          </cell>
        </row>
        <row r="4279">
          <cell r="F4279">
            <v>172</v>
          </cell>
        </row>
        <row r="4280">
          <cell r="F4280">
            <v>154</v>
          </cell>
        </row>
        <row r="4281">
          <cell r="F4281">
            <v>183</v>
          </cell>
        </row>
        <row r="4282">
          <cell r="F4282">
            <v>170</v>
          </cell>
        </row>
        <row r="4283">
          <cell r="F4283">
            <v>180</v>
          </cell>
        </row>
        <row r="4284">
          <cell r="F4284">
            <v>165</v>
          </cell>
        </row>
        <row r="4285">
          <cell r="F4285">
            <v>158</v>
          </cell>
        </row>
        <row r="4286">
          <cell r="F4286">
            <v>158</v>
          </cell>
        </row>
        <row r="4287">
          <cell r="F4287">
            <v>165</v>
          </cell>
        </row>
        <row r="4288">
          <cell r="F4288">
            <v>164</v>
          </cell>
        </row>
        <row r="4289">
          <cell r="F4289">
            <v>147</v>
          </cell>
        </row>
        <row r="4290">
          <cell r="F4290">
            <v>173</v>
          </cell>
        </row>
        <row r="4291">
          <cell r="F4291">
            <v>165</v>
          </cell>
        </row>
        <row r="4292">
          <cell r="F4292">
            <v>167</v>
          </cell>
        </row>
        <row r="4293">
          <cell r="F4293">
            <v>170</v>
          </cell>
        </row>
        <row r="4294">
          <cell r="F4294">
            <v>175</v>
          </cell>
        </row>
        <row r="4295">
          <cell r="F4295">
            <v>165</v>
          </cell>
        </row>
        <row r="4296">
          <cell r="F4296">
            <v>190</v>
          </cell>
        </row>
        <row r="4297">
          <cell r="F4297">
            <v>174</v>
          </cell>
        </row>
        <row r="4298">
          <cell r="F4298">
            <v>170</v>
          </cell>
        </row>
        <row r="4299">
          <cell r="F4299">
            <v>168</v>
          </cell>
        </row>
        <row r="4300">
          <cell r="F4300">
            <v>168</v>
          </cell>
        </row>
        <row r="4301">
          <cell r="F4301">
            <v>170</v>
          </cell>
        </row>
        <row r="4302">
          <cell r="F4302">
            <v>165</v>
          </cell>
        </row>
        <row r="4303">
          <cell r="F4303">
            <v>173</v>
          </cell>
        </row>
        <row r="4304">
          <cell r="F4304">
            <v>178</v>
          </cell>
        </row>
        <row r="4305">
          <cell r="F4305">
            <v>166</v>
          </cell>
        </row>
        <row r="4306">
          <cell r="F4306">
            <v>168</v>
          </cell>
        </row>
        <row r="4307">
          <cell r="F4307">
            <v>160</v>
          </cell>
        </row>
        <row r="4308">
          <cell r="F4308">
            <v>162</v>
          </cell>
        </row>
        <row r="4309">
          <cell r="F4309">
            <v>180</v>
          </cell>
        </row>
        <row r="4310">
          <cell r="F4310">
            <v>178</v>
          </cell>
        </row>
        <row r="4311">
          <cell r="F4311">
            <v>179</v>
          </cell>
        </row>
        <row r="4312">
          <cell r="F4312">
            <v>163</v>
          </cell>
        </row>
        <row r="4313">
          <cell r="F4313">
            <v>177</v>
          </cell>
        </row>
        <row r="4314">
          <cell r="F4314">
            <v>160</v>
          </cell>
        </row>
        <row r="4315">
          <cell r="F4315">
            <v>185</v>
          </cell>
        </row>
        <row r="4316">
          <cell r="F4316">
            <v>165</v>
          </cell>
        </row>
        <row r="4317">
          <cell r="F4317">
            <v>171</v>
          </cell>
        </row>
        <row r="4318">
          <cell r="F4318">
            <v>173</v>
          </cell>
        </row>
        <row r="4319">
          <cell r="F4319">
            <v>172</v>
          </cell>
        </row>
        <row r="4320">
          <cell r="F4320">
            <v>170</v>
          </cell>
        </row>
        <row r="4321">
          <cell r="F4321">
            <v>168</v>
          </cell>
        </row>
        <row r="4322">
          <cell r="F4322">
            <v>163</v>
          </cell>
        </row>
        <row r="4323">
          <cell r="F4323">
            <v>169</v>
          </cell>
        </row>
        <row r="4324">
          <cell r="F4324">
            <v>184</v>
          </cell>
        </row>
        <row r="4325">
          <cell r="F4325">
            <v>165</v>
          </cell>
        </row>
        <row r="4326">
          <cell r="F4326">
            <v>178</v>
          </cell>
        </row>
        <row r="4327">
          <cell r="F4327">
            <v>182</v>
          </cell>
        </row>
        <row r="4328">
          <cell r="F4328">
            <v>158</v>
          </cell>
        </row>
        <row r="4329">
          <cell r="F4329">
            <v>159</v>
          </cell>
        </row>
        <row r="4330">
          <cell r="F4330">
            <v>168</v>
          </cell>
        </row>
        <row r="4331">
          <cell r="F4331">
            <v>155</v>
          </cell>
        </row>
        <row r="4332">
          <cell r="F4332">
            <v>170</v>
          </cell>
        </row>
        <row r="4333">
          <cell r="F4333">
            <v>175</v>
          </cell>
        </row>
        <row r="4334">
          <cell r="F4334">
            <v>195</v>
          </cell>
        </row>
        <row r="4335">
          <cell r="F4335">
            <v>190</v>
          </cell>
        </row>
        <row r="4336">
          <cell r="F4336">
            <v>170</v>
          </cell>
        </row>
        <row r="4337">
          <cell r="F4337">
            <v>167</v>
          </cell>
        </row>
        <row r="4338">
          <cell r="F4338">
            <v>161</v>
          </cell>
        </row>
        <row r="4339">
          <cell r="F4339">
            <v>180</v>
          </cell>
        </row>
        <row r="4340">
          <cell r="F4340">
            <v>177</v>
          </cell>
        </row>
        <row r="4341">
          <cell r="F4341">
            <v>185</v>
          </cell>
        </row>
        <row r="4342">
          <cell r="F4342">
            <v>170</v>
          </cell>
        </row>
        <row r="4343">
          <cell r="F4343">
            <v>158</v>
          </cell>
        </row>
        <row r="4344">
          <cell r="F4344">
            <v>172</v>
          </cell>
        </row>
        <row r="4345">
          <cell r="F4345">
            <v>178</v>
          </cell>
        </row>
        <row r="4346">
          <cell r="F4346">
            <v>182</v>
          </cell>
        </row>
        <row r="4347">
          <cell r="F4347">
            <v>170</v>
          </cell>
        </row>
        <row r="4348">
          <cell r="F4348">
            <v>168</v>
          </cell>
        </row>
        <row r="4349">
          <cell r="F4349">
            <v>188</v>
          </cell>
        </row>
        <row r="4350">
          <cell r="F4350">
            <v>152</v>
          </cell>
        </row>
        <row r="4351">
          <cell r="F4351">
            <v>168</v>
          </cell>
        </row>
        <row r="4352">
          <cell r="F4352">
            <v>169</v>
          </cell>
        </row>
        <row r="4353">
          <cell r="F4353">
            <v>164</v>
          </cell>
        </row>
        <row r="4354">
          <cell r="F4354">
            <v>178</v>
          </cell>
        </row>
        <row r="4355">
          <cell r="F4355">
            <v>173</v>
          </cell>
        </row>
        <row r="4356">
          <cell r="F4356">
            <v>165</v>
          </cell>
        </row>
        <row r="4357">
          <cell r="F4357">
            <v>175</v>
          </cell>
        </row>
        <row r="4358">
          <cell r="F4358">
            <v>165</v>
          </cell>
        </row>
        <row r="4359">
          <cell r="F4359">
            <v>163</v>
          </cell>
        </row>
        <row r="4360">
          <cell r="F4360">
            <v>174</v>
          </cell>
        </row>
        <row r="4361">
          <cell r="F4361">
            <v>173</v>
          </cell>
        </row>
        <row r="4362">
          <cell r="F4362">
            <v>171</v>
          </cell>
        </row>
        <row r="4363">
          <cell r="F4363">
            <v>173</v>
          </cell>
        </row>
        <row r="4364">
          <cell r="F4364">
            <v>186</v>
          </cell>
        </row>
        <row r="4365">
          <cell r="F4365">
            <v>176</v>
          </cell>
        </row>
        <row r="4366">
          <cell r="F4366">
            <v>162</v>
          </cell>
        </row>
        <row r="4367">
          <cell r="F4367">
            <v>168</v>
          </cell>
        </row>
        <row r="4368">
          <cell r="F4368">
            <v>170</v>
          </cell>
        </row>
        <row r="4369">
          <cell r="F4369">
            <v>175</v>
          </cell>
        </row>
        <row r="4370">
          <cell r="F4370">
            <v>170</v>
          </cell>
        </row>
        <row r="4371">
          <cell r="F4371">
            <v>198</v>
          </cell>
        </row>
        <row r="4372">
          <cell r="F4372">
            <v>162</v>
          </cell>
        </row>
        <row r="4373">
          <cell r="F4373">
            <v>158</v>
          </cell>
        </row>
        <row r="4374">
          <cell r="F4374">
            <v>168</v>
          </cell>
        </row>
        <row r="4375">
          <cell r="F4375">
            <v>170</v>
          </cell>
        </row>
        <row r="4376">
          <cell r="F4376">
            <v>169</v>
          </cell>
        </row>
        <row r="4377">
          <cell r="F4377">
            <v>158</v>
          </cell>
        </row>
        <row r="4378">
          <cell r="F4378">
            <v>164</v>
          </cell>
        </row>
        <row r="4379">
          <cell r="F4379">
            <v>158</v>
          </cell>
        </row>
        <row r="4380">
          <cell r="F4380">
            <v>163</v>
          </cell>
        </row>
        <row r="4381">
          <cell r="F4381">
            <v>171</v>
          </cell>
        </row>
        <row r="4382">
          <cell r="F4382">
            <v>163</v>
          </cell>
        </row>
        <row r="4383">
          <cell r="F4383">
            <v>164</v>
          </cell>
        </row>
        <row r="4384">
          <cell r="F4384">
            <v>158</v>
          </cell>
        </row>
        <row r="4385">
          <cell r="F4385">
            <v>184</v>
          </cell>
        </row>
        <row r="4386">
          <cell r="F4386">
            <v>167</v>
          </cell>
        </row>
        <row r="4387">
          <cell r="F4387">
            <v>181</v>
          </cell>
        </row>
        <row r="4388">
          <cell r="F4388">
            <v>172</v>
          </cell>
        </row>
        <row r="4389">
          <cell r="F4389">
            <v>176</v>
          </cell>
        </row>
        <row r="4390">
          <cell r="F4390">
            <v>176</v>
          </cell>
        </row>
        <row r="4391">
          <cell r="F4391">
            <v>161</v>
          </cell>
        </row>
        <row r="4392">
          <cell r="F4392">
            <v>179</v>
          </cell>
        </row>
        <row r="4393">
          <cell r="F4393">
            <v>170</v>
          </cell>
        </row>
        <row r="4394">
          <cell r="F4394">
            <v>165</v>
          </cell>
        </row>
        <row r="4395">
          <cell r="F4395">
            <v>185</v>
          </cell>
        </row>
        <row r="4396">
          <cell r="F4396">
            <v>159</v>
          </cell>
        </row>
        <row r="4397">
          <cell r="F4397">
            <v>165</v>
          </cell>
        </row>
        <row r="4398">
          <cell r="F4398">
            <v>185</v>
          </cell>
        </row>
        <row r="4399">
          <cell r="F4399">
            <v>175</v>
          </cell>
        </row>
        <row r="4400">
          <cell r="F4400">
            <v>180</v>
          </cell>
        </row>
        <row r="4401">
          <cell r="F4401">
            <v>161</v>
          </cell>
        </row>
        <row r="4402">
          <cell r="F4402">
            <v>170</v>
          </cell>
        </row>
        <row r="4403">
          <cell r="F4403">
            <v>148</v>
          </cell>
        </row>
        <row r="4404">
          <cell r="F4404">
            <v>165</v>
          </cell>
        </row>
        <row r="4405">
          <cell r="F4405">
            <v>158</v>
          </cell>
        </row>
        <row r="4406">
          <cell r="F4406">
            <v>169</v>
          </cell>
        </row>
        <row r="4407">
          <cell r="F4407">
            <v>178</v>
          </cell>
        </row>
        <row r="4408">
          <cell r="F4408">
            <v>175</v>
          </cell>
        </row>
        <row r="4409">
          <cell r="F4409">
            <v>160</v>
          </cell>
        </row>
        <row r="4410">
          <cell r="F4410">
            <v>166</v>
          </cell>
        </row>
        <row r="4411">
          <cell r="F4411">
            <v>168</v>
          </cell>
        </row>
        <row r="4412">
          <cell r="F4412">
            <v>158</v>
          </cell>
        </row>
        <row r="4413">
          <cell r="F4413">
            <v>159</v>
          </cell>
        </row>
        <row r="4414">
          <cell r="F4414">
            <v>167</v>
          </cell>
        </row>
        <row r="4415">
          <cell r="F4415">
            <v>155</v>
          </cell>
        </row>
        <row r="4416">
          <cell r="F4416">
            <v>166</v>
          </cell>
        </row>
        <row r="4417">
          <cell r="F4417">
            <v>182</v>
          </cell>
        </row>
        <row r="4418">
          <cell r="F4418">
            <v>167</v>
          </cell>
        </row>
        <row r="4419">
          <cell r="F4419">
            <v>165</v>
          </cell>
        </row>
        <row r="4420">
          <cell r="F4420">
            <v>168</v>
          </cell>
        </row>
        <row r="4421">
          <cell r="F4421">
            <v>166</v>
          </cell>
        </row>
        <row r="4422">
          <cell r="F4422">
            <v>167</v>
          </cell>
        </row>
        <row r="4423">
          <cell r="F4423">
            <v>178</v>
          </cell>
        </row>
        <row r="4424">
          <cell r="F4424">
            <v>173</v>
          </cell>
        </row>
        <row r="4425">
          <cell r="F4425">
            <v>183</v>
          </cell>
        </row>
        <row r="4426">
          <cell r="F4426">
            <v>165</v>
          </cell>
        </row>
        <row r="4427">
          <cell r="F4427">
            <v>160</v>
          </cell>
        </row>
        <row r="4428">
          <cell r="F4428">
            <v>161</v>
          </cell>
        </row>
        <row r="4429">
          <cell r="F4429">
            <v>175</v>
          </cell>
        </row>
        <row r="4430">
          <cell r="F4430">
            <v>178</v>
          </cell>
        </row>
        <row r="4431">
          <cell r="F4431">
            <v>156</v>
          </cell>
        </row>
        <row r="4432">
          <cell r="F4432">
            <v>167</v>
          </cell>
        </row>
        <row r="4433">
          <cell r="F4433">
            <v>170</v>
          </cell>
        </row>
        <row r="4434">
          <cell r="F4434">
            <v>175</v>
          </cell>
        </row>
        <row r="4435">
          <cell r="F4435">
            <v>185</v>
          </cell>
        </row>
        <row r="4436">
          <cell r="F4436">
            <v>180</v>
          </cell>
        </row>
        <row r="4437">
          <cell r="F4437">
            <v>167</v>
          </cell>
        </row>
        <row r="4438">
          <cell r="F4438">
            <v>191</v>
          </cell>
        </row>
        <row r="4439">
          <cell r="F4439">
            <v>170</v>
          </cell>
        </row>
        <row r="4440">
          <cell r="F4440">
            <v>160</v>
          </cell>
        </row>
        <row r="4441">
          <cell r="F4441">
            <v>185</v>
          </cell>
        </row>
        <row r="4442">
          <cell r="F4442">
            <v>181</v>
          </cell>
        </row>
        <row r="4443">
          <cell r="F4443">
            <v>188</v>
          </cell>
        </row>
        <row r="4444">
          <cell r="F4444">
            <v>175</v>
          </cell>
        </row>
        <row r="4445">
          <cell r="F4445">
            <v>174</v>
          </cell>
        </row>
        <row r="4446">
          <cell r="F4446">
            <v>163</v>
          </cell>
        </row>
        <row r="4447">
          <cell r="F4447">
            <v>183</v>
          </cell>
        </row>
        <row r="4448">
          <cell r="F4448">
            <v>180</v>
          </cell>
        </row>
        <row r="4449">
          <cell r="F4449">
            <v>178</v>
          </cell>
        </row>
        <row r="4450">
          <cell r="F4450">
            <v>183</v>
          </cell>
        </row>
        <row r="4451">
          <cell r="F4451">
            <v>167</v>
          </cell>
        </row>
        <row r="4452">
          <cell r="F4452">
            <v>157</v>
          </cell>
        </row>
        <row r="4453">
          <cell r="F4453">
            <v>167</v>
          </cell>
        </row>
        <row r="4454">
          <cell r="F4454">
            <v>161</v>
          </cell>
        </row>
        <row r="4455">
          <cell r="F4455">
            <v>163</v>
          </cell>
        </row>
        <row r="4456">
          <cell r="F4456">
            <v>168</v>
          </cell>
        </row>
        <row r="4457">
          <cell r="F4457">
            <v>159</v>
          </cell>
        </row>
        <row r="4458">
          <cell r="F4458">
            <v>162</v>
          </cell>
        </row>
        <row r="4459">
          <cell r="F4459">
            <v>178</v>
          </cell>
        </row>
        <row r="4460">
          <cell r="F4460">
            <v>170</v>
          </cell>
        </row>
        <row r="4461">
          <cell r="F4461">
            <v>149</v>
          </cell>
        </row>
        <row r="4462">
          <cell r="F4462">
            <v>165</v>
          </cell>
        </row>
        <row r="4463">
          <cell r="F4463">
            <v>165</v>
          </cell>
        </row>
        <row r="4464">
          <cell r="F4464">
            <v>178</v>
          </cell>
        </row>
        <row r="4465">
          <cell r="F4465">
            <v>185</v>
          </cell>
        </row>
        <row r="4466">
          <cell r="F4466">
            <v>168</v>
          </cell>
        </row>
        <row r="4467">
          <cell r="F4467">
            <v>172</v>
          </cell>
        </row>
        <row r="4468">
          <cell r="F4468">
            <v>182</v>
          </cell>
        </row>
        <row r="4469">
          <cell r="F4469">
            <v>178</v>
          </cell>
        </row>
        <row r="4470">
          <cell r="F4470">
            <v>161</v>
          </cell>
        </row>
        <row r="4471">
          <cell r="F4471">
            <v>185</v>
          </cell>
        </row>
        <row r="4472">
          <cell r="F4472">
            <v>166</v>
          </cell>
        </row>
        <row r="4473">
          <cell r="F4473">
            <v>196</v>
          </cell>
        </row>
        <row r="4474">
          <cell r="F4474">
            <v>173</v>
          </cell>
        </row>
        <row r="4475">
          <cell r="F4475">
            <v>156</v>
          </cell>
        </row>
        <row r="4476">
          <cell r="F4476">
            <v>169</v>
          </cell>
        </row>
        <row r="4477">
          <cell r="F4477">
            <v>168</v>
          </cell>
        </row>
        <row r="4478">
          <cell r="F4478">
            <v>182</v>
          </cell>
        </row>
        <row r="4479">
          <cell r="F4479">
            <v>178</v>
          </cell>
        </row>
        <row r="4480">
          <cell r="F4480">
            <v>158</v>
          </cell>
        </row>
        <row r="4481">
          <cell r="F4481">
            <v>168</v>
          </cell>
        </row>
        <row r="4482">
          <cell r="F4482">
            <v>160</v>
          </cell>
        </row>
        <row r="4483">
          <cell r="F4483">
            <v>175</v>
          </cell>
        </row>
        <row r="4484">
          <cell r="F4484">
            <v>164</v>
          </cell>
        </row>
        <row r="4485">
          <cell r="F4485">
            <v>170</v>
          </cell>
        </row>
        <row r="4486">
          <cell r="F4486">
            <v>171</v>
          </cell>
        </row>
        <row r="4487">
          <cell r="F4487">
            <v>168</v>
          </cell>
        </row>
        <row r="4488">
          <cell r="F4488">
            <v>172</v>
          </cell>
        </row>
        <row r="4489">
          <cell r="F4489">
            <v>193</v>
          </cell>
        </row>
        <row r="4490">
          <cell r="F4490">
            <v>185</v>
          </cell>
        </row>
        <row r="4491">
          <cell r="F4491">
            <v>189</v>
          </cell>
        </row>
        <row r="4492">
          <cell r="F4492">
            <v>175</v>
          </cell>
        </row>
        <row r="4493">
          <cell r="F4493">
            <v>160</v>
          </cell>
        </row>
        <row r="4494">
          <cell r="F4494">
            <v>170</v>
          </cell>
        </row>
        <row r="4495">
          <cell r="F4495">
            <v>193</v>
          </cell>
        </row>
        <row r="4496">
          <cell r="F4496">
            <v>172</v>
          </cell>
        </row>
        <row r="4497">
          <cell r="F4497">
            <v>176</v>
          </cell>
        </row>
        <row r="4498">
          <cell r="F4498">
            <v>165</v>
          </cell>
        </row>
        <row r="4499">
          <cell r="F4499">
            <v>167</v>
          </cell>
        </row>
        <row r="4500">
          <cell r="F4500">
            <v>181</v>
          </cell>
        </row>
        <row r="4501">
          <cell r="F4501">
            <v>162</v>
          </cell>
        </row>
        <row r="4502">
          <cell r="F4502">
            <v>173</v>
          </cell>
        </row>
        <row r="4503">
          <cell r="F4503">
            <v>167</v>
          </cell>
        </row>
        <row r="4504">
          <cell r="F4504">
            <v>163</v>
          </cell>
        </row>
        <row r="4505">
          <cell r="F4505">
            <v>162</v>
          </cell>
        </row>
        <row r="4506">
          <cell r="F4506">
            <v>180</v>
          </cell>
        </row>
        <row r="4507">
          <cell r="F4507">
            <v>166</v>
          </cell>
        </row>
        <row r="4508">
          <cell r="F4508">
            <v>180</v>
          </cell>
        </row>
        <row r="4509">
          <cell r="F4509">
            <v>175</v>
          </cell>
        </row>
        <row r="4510">
          <cell r="F4510">
            <v>171</v>
          </cell>
        </row>
        <row r="4511">
          <cell r="F4511">
            <v>174</v>
          </cell>
        </row>
        <row r="4512">
          <cell r="F4512">
            <v>179</v>
          </cell>
        </row>
        <row r="4513">
          <cell r="F4513">
            <v>154</v>
          </cell>
        </row>
        <row r="4514">
          <cell r="F4514">
            <v>168</v>
          </cell>
        </row>
        <row r="4515">
          <cell r="F4515">
            <v>168</v>
          </cell>
        </row>
        <row r="4516">
          <cell r="F4516">
            <v>164</v>
          </cell>
        </row>
        <row r="4517">
          <cell r="F4517">
            <v>154</v>
          </cell>
        </row>
        <row r="4518">
          <cell r="F4518">
            <v>166</v>
          </cell>
        </row>
        <row r="4519">
          <cell r="F4519">
            <v>155</v>
          </cell>
        </row>
        <row r="4520">
          <cell r="F4520">
            <v>179</v>
          </cell>
        </row>
        <row r="4521">
          <cell r="F4521">
            <v>167</v>
          </cell>
        </row>
        <row r="4522">
          <cell r="F4522">
            <v>185</v>
          </cell>
        </row>
        <row r="4523">
          <cell r="F4523">
            <v>167</v>
          </cell>
        </row>
        <row r="4524">
          <cell r="F4524">
            <v>162</v>
          </cell>
        </row>
        <row r="4525">
          <cell r="F4525">
            <v>166</v>
          </cell>
        </row>
        <row r="4526">
          <cell r="F4526">
            <v>165</v>
          </cell>
        </row>
        <row r="4527">
          <cell r="F4527">
            <v>175</v>
          </cell>
        </row>
        <row r="4528">
          <cell r="F4528">
            <v>153</v>
          </cell>
        </row>
        <row r="4529">
          <cell r="F4529">
            <v>175</v>
          </cell>
        </row>
        <row r="4530">
          <cell r="F4530">
            <v>180</v>
          </cell>
        </row>
        <row r="4531">
          <cell r="F4531">
            <v>168</v>
          </cell>
        </row>
        <row r="4532">
          <cell r="F4532">
            <v>173</v>
          </cell>
        </row>
        <row r="4533">
          <cell r="F4533">
            <v>180</v>
          </cell>
        </row>
        <row r="4534">
          <cell r="F4534">
            <v>188</v>
          </cell>
        </row>
        <row r="4535">
          <cell r="F4535">
            <v>150</v>
          </cell>
        </row>
        <row r="4536">
          <cell r="F4536">
            <v>167</v>
          </cell>
        </row>
        <row r="4537">
          <cell r="F4537">
            <v>169</v>
          </cell>
        </row>
        <row r="4538">
          <cell r="F4538">
            <v>169</v>
          </cell>
        </row>
        <row r="4539">
          <cell r="F4539">
            <v>163</v>
          </cell>
        </row>
        <row r="4540">
          <cell r="F4540">
            <v>158</v>
          </cell>
        </row>
        <row r="4541">
          <cell r="F4541">
            <v>162</v>
          </cell>
        </row>
        <row r="4542">
          <cell r="F4542">
            <v>175</v>
          </cell>
        </row>
        <row r="4543">
          <cell r="F4543">
            <v>166</v>
          </cell>
        </row>
        <row r="4544">
          <cell r="F4544">
            <v>173</v>
          </cell>
        </row>
        <row r="4545">
          <cell r="F4545">
            <v>180</v>
          </cell>
        </row>
        <row r="4546">
          <cell r="F4546">
            <v>186</v>
          </cell>
        </row>
        <row r="4547">
          <cell r="F4547">
            <v>173</v>
          </cell>
        </row>
        <row r="4548">
          <cell r="F4548">
            <v>167</v>
          </cell>
        </row>
        <row r="4549">
          <cell r="F4549">
            <v>163</v>
          </cell>
        </row>
        <row r="4550">
          <cell r="F4550">
            <v>160</v>
          </cell>
        </row>
        <row r="4551">
          <cell r="F4551">
            <v>173</v>
          </cell>
        </row>
        <row r="4552">
          <cell r="F4552">
            <v>167</v>
          </cell>
        </row>
        <row r="4553">
          <cell r="F4553">
            <v>172</v>
          </cell>
        </row>
        <row r="4554">
          <cell r="F4554">
            <v>174</v>
          </cell>
        </row>
        <row r="4555">
          <cell r="F4555">
            <v>173</v>
          </cell>
        </row>
        <row r="4556">
          <cell r="F4556">
            <v>176</v>
          </cell>
        </row>
        <row r="4557">
          <cell r="F4557">
            <v>152</v>
          </cell>
        </row>
        <row r="4558">
          <cell r="F4558">
            <v>172</v>
          </cell>
        </row>
        <row r="4559">
          <cell r="F4559">
            <v>167</v>
          </cell>
        </row>
        <row r="4560">
          <cell r="F4560">
            <v>160</v>
          </cell>
        </row>
        <row r="4561">
          <cell r="F4561">
            <v>167</v>
          </cell>
        </row>
        <row r="4562">
          <cell r="F4562">
            <v>170</v>
          </cell>
        </row>
        <row r="4563">
          <cell r="F4563">
            <v>165</v>
          </cell>
        </row>
        <row r="4564">
          <cell r="F4564">
            <v>172</v>
          </cell>
        </row>
        <row r="4565">
          <cell r="F4565">
            <v>193</v>
          </cell>
        </row>
        <row r="4566">
          <cell r="F4566">
            <v>168</v>
          </cell>
        </row>
        <row r="4567">
          <cell r="F4567">
            <v>170</v>
          </cell>
        </row>
        <row r="4568">
          <cell r="F4568">
            <v>164</v>
          </cell>
        </row>
        <row r="4569">
          <cell r="F4569">
            <v>172</v>
          </cell>
        </row>
        <row r="4570">
          <cell r="F4570">
            <v>184</v>
          </cell>
        </row>
        <row r="4571">
          <cell r="F4571">
            <v>159</v>
          </cell>
        </row>
        <row r="4572">
          <cell r="F4572">
            <v>170</v>
          </cell>
        </row>
        <row r="4573">
          <cell r="F4573">
            <v>178</v>
          </cell>
        </row>
        <row r="4574">
          <cell r="F4574">
            <v>170</v>
          </cell>
        </row>
        <row r="4575">
          <cell r="F4575">
            <v>146</v>
          </cell>
        </row>
        <row r="4576">
          <cell r="F4576">
            <v>176</v>
          </cell>
        </row>
        <row r="4577">
          <cell r="F4577">
            <v>175</v>
          </cell>
        </row>
        <row r="4578">
          <cell r="F4578">
            <v>173</v>
          </cell>
        </row>
        <row r="4579">
          <cell r="F4579">
            <v>165</v>
          </cell>
        </row>
        <row r="4580">
          <cell r="F4580">
            <v>185</v>
          </cell>
        </row>
        <row r="4581">
          <cell r="F4581">
            <v>155</v>
          </cell>
        </row>
        <row r="4582">
          <cell r="F4582">
            <v>181</v>
          </cell>
        </row>
        <row r="4583">
          <cell r="F4583">
            <v>180</v>
          </cell>
        </row>
        <row r="4584">
          <cell r="F4584">
            <v>159</v>
          </cell>
        </row>
        <row r="4585">
          <cell r="F4585">
            <v>168</v>
          </cell>
        </row>
        <row r="4586">
          <cell r="F4586">
            <v>185</v>
          </cell>
        </row>
        <row r="4587">
          <cell r="F4587">
            <v>168</v>
          </cell>
        </row>
        <row r="4588">
          <cell r="F4588">
            <v>180</v>
          </cell>
        </row>
        <row r="4589">
          <cell r="F4589">
            <v>157</v>
          </cell>
        </row>
        <row r="4590">
          <cell r="F4590">
            <v>168</v>
          </cell>
        </row>
        <row r="4591">
          <cell r="F4591">
            <v>168</v>
          </cell>
        </row>
        <row r="4592">
          <cell r="F4592">
            <v>163</v>
          </cell>
        </row>
        <row r="4593">
          <cell r="F4593">
            <v>168</v>
          </cell>
        </row>
        <row r="4594">
          <cell r="F4594">
            <v>167</v>
          </cell>
        </row>
        <row r="4595">
          <cell r="F4595">
            <v>175</v>
          </cell>
        </row>
        <row r="4596">
          <cell r="F4596">
            <v>160</v>
          </cell>
        </row>
        <row r="4597">
          <cell r="F4597">
            <v>166</v>
          </cell>
        </row>
        <row r="4598">
          <cell r="F4598">
            <v>182</v>
          </cell>
        </row>
        <row r="4599">
          <cell r="F4599">
            <v>171</v>
          </cell>
        </row>
        <row r="4600">
          <cell r="F4600">
            <v>178</v>
          </cell>
        </row>
        <row r="4601">
          <cell r="F4601">
            <v>170</v>
          </cell>
        </row>
        <row r="4602">
          <cell r="F4602">
            <v>157</v>
          </cell>
        </row>
        <row r="4603">
          <cell r="F4603">
            <v>177</v>
          </cell>
        </row>
        <row r="4604">
          <cell r="F4604">
            <v>163</v>
          </cell>
        </row>
        <row r="4605">
          <cell r="F4605">
            <v>176</v>
          </cell>
        </row>
        <row r="4606">
          <cell r="F4606">
            <v>168</v>
          </cell>
        </row>
        <row r="4607">
          <cell r="F4607">
            <v>165</v>
          </cell>
        </row>
        <row r="4608">
          <cell r="F4608">
            <v>168</v>
          </cell>
        </row>
        <row r="4609">
          <cell r="F4609">
            <v>161</v>
          </cell>
        </row>
        <row r="4610">
          <cell r="F4610">
            <v>164</v>
          </cell>
        </row>
        <row r="4611">
          <cell r="F4611">
            <v>164</v>
          </cell>
        </row>
        <row r="4612">
          <cell r="F4612">
            <v>167</v>
          </cell>
        </row>
        <row r="4613">
          <cell r="F4613">
            <v>193</v>
          </cell>
        </row>
        <row r="4614">
          <cell r="F4614">
            <v>161</v>
          </cell>
        </row>
        <row r="4615">
          <cell r="F4615">
            <v>176</v>
          </cell>
        </row>
        <row r="4616">
          <cell r="F4616">
            <v>167</v>
          </cell>
        </row>
        <row r="4617">
          <cell r="F4617">
            <v>173</v>
          </cell>
        </row>
        <row r="4618">
          <cell r="F4618">
            <v>185</v>
          </cell>
        </row>
        <row r="4619">
          <cell r="F4619">
            <v>165</v>
          </cell>
        </row>
        <row r="4620">
          <cell r="F4620">
            <v>190</v>
          </cell>
        </row>
        <row r="4621">
          <cell r="F4621">
            <v>178</v>
          </cell>
        </row>
        <row r="4622">
          <cell r="F4622">
            <v>178</v>
          </cell>
        </row>
        <row r="4623">
          <cell r="F4623">
            <v>183</v>
          </cell>
        </row>
        <row r="4624">
          <cell r="F4624">
            <v>174</v>
          </cell>
        </row>
        <row r="4625">
          <cell r="F4625">
            <v>164</v>
          </cell>
        </row>
        <row r="4626">
          <cell r="F4626">
            <v>175</v>
          </cell>
        </row>
        <row r="4627">
          <cell r="F4627">
            <v>167</v>
          </cell>
        </row>
        <row r="4628">
          <cell r="F4628">
            <v>188</v>
          </cell>
        </row>
        <row r="4629">
          <cell r="F4629">
            <v>168</v>
          </cell>
        </row>
        <row r="4630">
          <cell r="F4630">
            <v>158</v>
          </cell>
        </row>
        <row r="4631">
          <cell r="F4631">
            <v>170</v>
          </cell>
        </row>
        <row r="4632">
          <cell r="F4632">
            <v>170</v>
          </cell>
        </row>
        <row r="4633">
          <cell r="F4633">
            <v>180</v>
          </cell>
        </row>
        <row r="4634">
          <cell r="F4634">
            <v>165</v>
          </cell>
        </row>
        <row r="4635">
          <cell r="F4635">
            <v>165</v>
          </cell>
        </row>
        <row r="4636">
          <cell r="F4636">
            <v>165</v>
          </cell>
        </row>
        <row r="4637">
          <cell r="F4637">
            <v>176</v>
          </cell>
        </row>
        <row r="4638">
          <cell r="F4638">
            <v>155</v>
          </cell>
        </row>
        <row r="4639">
          <cell r="F4639">
            <v>174</v>
          </cell>
        </row>
        <row r="4640">
          <cell r="F4640">
            <v>170</v>
          </cell>
        </row>
        <row r="4641">
          <cell r="F4641">
            <v>160</v>
          </cell>
        </row>
        <row r="4642">
          <cell r="F4642">
            <v>176</v>
          </cell>
        </row>
        <row r="4643">
          <cell r="F4643">
            <v>162</v>
          </cell>
        </row>
        <row r="4644">
          <cell r="F4644">
            <v>170</v>
          </cell>
        </row>
        <row r="4645">
          <cell r="F4645">
            <v>153</v>
          </cell>
        </row>
        <row r="4646">
          <cell r="F4646">
            <v>164</v>
          </cell>
        </row>
        <row r="4647">
          <cell r="F4647">
            <v>176</v>
          </cell>
        </row>
        <row r="4648">
          <cell r="F4648">
            <v>162</v>
          </cell>
        </row>
        <row r="4649">
          <cell r="F4649">
            <v>180</v>
          </cell>
        </row>
        <row r="4650">
          <cell r="F4650">
            <v>158</v>
          </cell>
        </row>
        <row r="4651">
          <cell r="F4651">
            <v>155</v>
          </cell>
        </row>
        <row r="4652">
          <cell r="F4652">
            <v>171</v>
          </cell>
        </row>
        <row r="4653">
          <cell r="F4653">
            <v>160</v>
          </cell>
        </row>
        <row r="4654">
          <cell r="F4654">
            <v>175</v>
          </cell>
        </row>
        <row r="4655">
          <cell r="F4655">
            <v>188</v>
          </cell>
        </row>
        <row r="4656">
          <cell r="F4656">
            <v>167</v>
          </cell>
        </row>
        <row r="4657">
          <cell r="F4657">
            <v>170</v>
          </cell>
        </row>
        <row r="4658">
          <cell r="F4658">
            <v>166</v>
          </cell>
        </row>
        <row r="4659">
          <cell r="F4659">
            <v>172</v>
          </cell>
        </row>
        <row r="4660">
          <cell r="F4660">
            <v>169</v>
          </cell>
        </row>
        <row r="4661">
          <cell r="F4661">
            <v>174</v>
          </cell>
        </row>
        <row r="4662">
          <cell r="F4662">
            <v>165</v>
          </cell>
        </row>
        <row r="4663">
          <cell r="F4663">
            <v>169</v>
          </cell>
        </row>
        <row r="4664">
          <cell r="F4664">
            <v>181</v>
          </cell>
        </row>
        <row r="4665">
          <cell r="F4665">
            <v>178</v>
          </cell>
        </row>
        <row r="4666">
          <cell r="F4666">
            <v>140</v>
          </cell>
        </row>
        <row r="4667">
          <cell r="F4667">
            <v>178</v>
          </cell>
        </row>
        <row r="4668">
          <cell r="F4668">
            <v>187</v>
          </cell>
        </row>
        <row r="4669">
          <cell r="F4669">
            <v>175</v>
          </cell>
        </row>
        <row r="4670">
          <cell r="F4670">
            <v>168</v>
          </cell>
        </row>
        <row r="4671">
          <cell r="F4671">
            <v>167</v>
          </cell>
        </row>
        <row r="4672">
          <cell r="F4672">
            <v>182</v>
          </cell>
        </row>
        <row r="4673">
          <cell r="F4673">
            <v>168</v>
          </cell>
        </row>
        <row r="4674">
          <cell r="F4674">
            <v>165</v>
          </cell>
        </row>
        <row r="4675">
          <cell r="F4675">
            <v>187</v>
          </cell>
        </row>
        <row r="4676">
          <cell r="F4676">
            <v>162</v>
          </cell>
        </row>
        <row r="4677">
          <cell r="F4677">
            <v>170</v>
          </cell>
        </row>
        <row r="4678">
          <cell r="F4678">
            <v>170</v>
          </cell>
        </row>
        <row r="4679">
          <cell r="F4679">
            <v>178</v>
          </cell>
        </row>
        <row r="4680">
          <cell r="F4680">
            <v>180</v>
          </cell>
        </row>
        <row r="4681">
          <cell r="F4681">
            <v>177</v>
          </cell>
        </row>
        <row r="4682">
          <cell r="F4682">
            <v>181</v>
          </cell>
        </row>
        <row r="4683">
          <cell r="F4683">
            <v>181</v>
          </cell>
        </row>
        <row r="4684">
          <cell r="F4684">
            <v>152</v>
          </cell>
        </row>
        <row r="4685">
          <cell r="F4685">
            <v>179</v>
          </cell>
        </row>
        <row r="4686">
          <cell r="F4686">
            <v>174</v>
          </cell>
        </row>
        <row r="4687">
          <cell r="F4687">
            <v>155</v>
          </cell>
        </row>
        <row r="4688">
          <cell r="F4688">
            <v>182</v>
          </cell>
        </row>
        <row r="4689">
          <cell r="F4689">
            <v>166</v>
          </cell>
        </row>
        <row r="4690">
          <cell r="F4690">
            <v>164</v>
          </cell>
        </row>
        <row r="4691">
          <cell r="F4691">
            <v>167</v>
          </cell>
        </row>
        <row r="4692">
          <cell r="F4692">
            <v>167</v>
          </cell>
        </row>
        <row r="4693">
          <cell r="F4693">
            <v>167</v>
          </cell>
        </row>
        <row r="4694">
          <cell r="F4694">
            <v>171</v>
          </cell>
        </row>
        <row r="4695">
          <cell r="F4695">
            <v>161</v>
          </cell>
        </row>
        <row r="4696">
          <cell r="F4696">
            <v>180</v>
          </cell>
        </row>
        <row r="4697">
          <cell r="F4697">
            <v>163</v>
          </cell>
        </row>
        <row r="4698">
          <cell r="F4698">
            <v>168</v>
          </cell>
        </row>
        <row r="4699">
          <cell r="F4699">
            <v>157</v>
          </cell>
        </row>
        <row r="4700">
          <cell r="F4700">
            <v>155</v>
          </cell>
        </row>
        <row r="4701">
          <cell r="F4701">
            <v>163</v>
          </cell>
        </row>
        <row r="4702">
          <cell r="F4702">
            <v>165</v>
          </cell>
        </row>
        <row r="4703">
          <cell r="F4703">
            <v>163</v>
          </cell>
        </row>
        <row r="4704">
          <cell r="F4704">
            <v>169</v>
          </cell>
        </row>
        <row r="4705">
          <cell r="F4705">
            <v>165</v>
          </cell>
        </row>
        <row r="4706">
          <cell r="F4706">
            <v>181</v>
          </cell>
        </row>
        <row r="4707">
          <cell r="F4707">
            <v>172</v>
          </cell>
        </row>
        <row r="4708">
          <cell r="F4708">
            <v>161</v>
          </cell>
        </row>
        <row r="4709">
          <cell r="F4709">
            <v>182</v>
          </cell>
        </row>
        <row r="4710">
          <cell r="F4710">
            <v>176</v>
          </cell>
        </row>
        <row r="4711">
          <cell r="F4711">
            <v>170</v>
          </cell>
        </row>
        <row r="4712">
          <cell r="F4712">
            <v>165</v>
          </cell>
        </row>
        <row r="4713">
          <cell r="F4713">
            <v>195</v>
          </cell>
        </row>
        <row r="4714">
          <cell r="F4714">
            <v>165</v>
          </cell>
        </row>
        <row r="4715">
          <cell r="F4715">
            <v>162</v>
          </cell>
        </row>
        <row r="4716">
          <cell r="F4716">
            <v>159</v>
          </cell>
        </row>
        <row r="4717">
          <cell r="F4717">
            <v>168</v>
          </cell>
        </row>
        <row r="4718">
          <cell r="F4718">
            <v>184</v>
          </cell>
        </row>
        <row r="4719">
          <cell r="F4719">
            <v>175</v>
          </cell>
        </row>
        <row r="4720">
          <cell r="F4720">
            <v>174</v>
          </cell>
        </row>
        <row r="4721">
          <cell r="F4721">
            <v>192</v>
          </cell>
        </row>
        <row r="4722">
          <cell r="F4722">
            <v>170</v>
          </cell>
        </row>
        <row r="4723">
          <cell r="F4723">
            <v>164</v>
          </cell>
        </row>
        <row r="4724">
          <cell r="F4724">
            <v>169</v>
          </cell>
        </row>
        <row r="4725">
          <cell r="F4725">
            <v>175</v>
          </cell>
        </row>
        <row r="4726">
          <cell r="F4726">
            <v>185</v>
          </cell>
        </row>
        <row r="4727">
          <cell r="F4727">
            <v>156</v>
          </cell>
        </row>
        <row r="4728">
          <cell r="F4728">
            <v>168</v>
          </cell>
        </row>
        <row r="4729">
          <cell r="F4729">
            <v>166</v>
          </cell>
        </row>
        <row r="4730">
          <cell r="F4730">
            <v>163</v>
          </cell>
        </row>
        <row r="4731">
          <cell r="F4731">
            <v>165</v>
          </cell>
        </row>
        <row r="4732">
          <cell r="F4732">
            <v>190</v>
          </cell>
        </row>
        <row r="4733">
          <cell r="F4733">
            <v>171</v>
          </cell>
        </row>
        <row r="4734">
          <cell r="F4734">
            <v>190</v>
          </cell>
        </row>
        <row r="4735">
          <cell r="F4735">
            <v>180</v>
          </cell>
        </row>
        <row r="4736">
          <cell r="F4736">
            <v>169</v>
          </cell>
        </row>
        <row r="4737">
          <cell r="F4737">
            <v>167</v>
          </cell>
        </row>
        <row r="4738">
          <cell r="F4738">
            <v>177</v>
          </cell>
        </row>
        <row r="4739">
          <cell r="F4739">
            <v>182</v>
          </cell>
        </row>
        <row r="4740">
          <cell r="F4740">
            <v>172</v>
          </cell>
        </row>
        <row r="4741">
          <cell r="F4741">
            <v>180</v>
          </cell>
        </row>
        <row r="4742">
          <cell r="F4742">
            <v>160</v>
          </cell>
        </row>
        <row r="4743">
          <cell r="F4743">
            <v>169</v>
          </cell>
        </row>
        <row r="4744">
          <cell r="F4744">
            <v>179</v>
          </cell>
        </row>
        <row r="4745">
          <cell r="F4745">
            <v>178</v>
          </cell>
        </row>
        <row r="4746">
          <cell r="F4746">
            <v>161</v>
          </cell>
        </row>
        <row r="4747">
          <cell r="F4747">
            <v>158</v>
          </cell>
        </row>
        <row r="4748">
          <cell r="F4748">
            <v>170</v>
          </cell>
        </row>
        <row r="4749">
          <cell r="F4749">
            <v>180</v>
          </cell>
        </row>
        <row r="4750">
          <cell r="F4750">
            <v>180</v>
          </cell>
        </row>
        <row r="4751">
          <cell r="F4751">
            <v>166</v>
          </cell>
        </row>
        <row r="4752">
          <cell r="F4752">
            <v>165</v>
          </cell>
        </row>
        <row r="4753">
          <cell r="F4753">
            <v>172</v>
          </cell>
        </row>
        <row r="4754">
          <cell r="F4754">
            <v>168</v>
          </cell>
        </row>
        <row r="4755">
          <cell r="F4755">
            <v>173</v>
          </cell>
        </row>
        <row r="4756">
          <cell r="F4756">
            <v>165</v>
          </cell>
        </row>
        <row r="4757">
          <cell r="F4757">
            <v>169</v>
          </cell>
        </row>
        <row r="4758">
          <cell r="F4758">
            <v>170</v>
          </cell>
        </row>
        <row r="4759">
          <cell r="F4759">
            <v>167</v>
          </cell>
        </row>
        <row r="4760">
          <cell r="F4760">
            <v>176</v>
          </cell>
        </row>
        <row r="4761">
          <cell r="F4761">
            <v>158</v>
          </cell>
        </row>
        <row r="4762">
          <cell r="F4762">
            <v>185</v>
          </cell>
        </row>
        <row r="4763">
          <cell r="F4763">
            <v>175</v>
          </cell>
        </row>
        <row r="4764">
          <cell r="F4764">
            <v>188</v>
          </cell>
        </row>
        <row r="4765">
          <cell r="F4765">
            <v>174</v>
          </cell>
        </row>
        <row r="4766">
          <cell r="F4766">
            <v>158</v>
          </cell>
        </row>
        <row r="4767">
          <cell r="F4767">
            <v>174</v>
          </cell>
        </row>
        <row r="4768">
          <cell r="F4768">
            <v>167</v>
          </cell>
        </row>
        <row r="4769">
          <cell r="F4769">
            <v>163</v>
          </cell>
        </row>
        <row r="4770">
          <cell r="F4770">
            <v>169</v>
          </cell>
        </row>
        <row r="4771">
          <cell r="F4771">
            <v>180</v>
          </cell>
        </row>
        <row r="4772">
          <cell r="F4772">
            <v>178</v>
          </cell>
        </row>
        <row r="4773">
          <cell r="F4773">
            <v>176</v>
          </cell>
        </row>
        <row r="4774">
          <cell r="F4774">
            <v>176</v>
          </cell>
        </row>
        <row r="4775">
          <cell r="F4775">
            <v>163</v>
          </cell>
        </row>
        <row r="4776">
          <cell r="F4776">
            <v>161</v>
          </cell>
        </row>
        <row r="4777">
          <cell r="F4777">
            <v>173</v>
          </cell>
        </row>
        <row r="4778">
          <cell r="F4778">
            <v>167</v>
          </cell>
        </row>
        <row r="4779">
          <cell r="F4779">
            <v>180</v>
          </cell>
        </row>
        <row r="4780">
          <cell r="F4780">
            <v>165</v>
          </cell>
        </row>
        <row r="4781">
          <cell r="F4781">
            <v>173</v>
          </cell>
        </row>
        <row r="4782">
          <cell r="F4782">
            <v>171</v>
          </cell>
        </row>
        <row r="4783">
          <cell r="F4783">
            <v>178</v>
          </cell>
        </row>
        <row r="4784">
          <cell r="F4784">
            <v>179</v>
          </cell>
        </row>
        <row r="4785">
          <cell r="F4785">
            <v>178</v>
          </cell>
        </row>
        <row r="4786">
          <cell r="F4786">
            <v>165</v>
          </cell>
        </row>
        <row r="4787">
          <cell r="F4787">
            <v>180</v>
          </cell>
        </row>
        <row r="4788">
          <cell r="F4788">
            <v>178</v>
          </cell>
        </row>
        <row r="4789">
          <cell r="F4789">
            <v>195</v>
          </cell>
        </row>
        <row r="4790">
          <cell r="F4790">
            <v>182</v>
          </cell>
        </row>
        <row r="4791">
          <cell r="F4791">
            <v>169</v>
          </cell>
        </row>
        <row r="4792">
          <cell r="F4792">
            <v>167</v>
          </cell>
        </row>
        <row r="4793">
          <cell r="F4793">
            <v>173</v>
          </cell>
        </row>
        <row r="4794">
          <cell r="F4794">
            <v>159</v>
          </cell>
        </row>
        <row r="4795">
          <cell r="F4795">
            <v>168</v>
          </cell>
        </row>
        <row r="4796">
          <cell r="F4796">
            <v>159</v>
          </cell>
        </row>
        <row r="4797">
          <cell r="F4797">
            <v>167</v>
          </cell>
        </row>
        <row r="4798">
          <cell r="F4798">
            <v>176</v>
          </cell>
        </row>
        <row r="4799">
          <cell r="F4799">
            <v>170</v>
          </cell>
        </row>
        <row r="4800">
          <cell r="F4800">
            <v>176</v>
          </cell>
        </row>
        <row r="4801">
          <cell r="F4801">
            <v>181</v>
          </cell>
        </row>
        <row r="4802">
          <cell r="F4802">
            <v>180</v>
          </cell>
        </row>
        <row r="4803">
          <cell r="F4803">
            <v>180</v>
          </cell>
        </row>
        <row r="4804">
          <cell r="F4804">
            <v>174</v>
          </cell>
        </row>
        <row r="4805">
          <cell r="F4805">
            <v>165</v>
          </cell>
        </row>
        <row r="4806">
          <cell r="F4806">
            <v>170</v>
          </cell>
        </row>
        <row r="4807">
          <cell r="F4807">
            <v>167</v>
          </cell>
        </row>
        <row r="4808">
          <cell r="F4808">
            <v>160</v>
          </cell>
        </row>
        <row r="4809">
          <cell r="F4809">
            <v>167</v>
          </cell>
        </row>
        <row r="4810">
          <cell r="F4810">
            <v>170</v>
          </cell>
        </row>
        <row r="4811">
          <cell r="F4811">
            <v>164</v>
          </cell>
        </row>
        <row r="4812">
          <cell r="F4812">
            <v>168</v>
          </cell>
        </row>
        <row r="4813">
          <cell r="F4813">
            <v>168</v>
          </cell>
        </row>
        <row r="4814">
          <cell r="F4814">
            <v>167</v>
          </cell>
        </row>
        <row r="4815">
          <cell r="F4815">
            <v>155</v>
          </cell>
        </row>
        <row r="4816">
          <cell r="F4816">
            <v>160</v>
          </cell>
        </row>
        <row r="4817">
          <cell r="F4817">
            <v>165</v>
          </cell>
        </row>
        <row r="4818">
          <cell r="F4818">
            <v>175</v>
          </cell>
        </row>
        <row r="4819">
          <cell r="F4819">
            <v>158</v>
          </cell>
        </row>
        <row r="4820">
          <cell r="F4820">
            <v>170</v>
          </cell>
        </row>
        <row r="4821">
          <cell r="F4821">
            <v>173</v>
          </cell>
        </row>
        <row r="4822">
          <cell r="F4822">
            <v>176</v>
          </cell>
        </row>
        <row r="4823">
          <cell r="F4823">
            <v>178</v>
          </cell>
        </row>
        <row r="4824">
          <cell r="F4824">
            <v>165</v>
          </cell>
        </row>
        <row r="4825">
          <cell r="F4825">
            <v>162</v>
          </cell>
        </row>
        <row r="4826">
          <cell r="F4826">
            <v>174</v>
          </cell>
        </row>
        <row r="4827">
          <cell r="F4827">
            <v>168</v>
          </cell>
        </row>
        <row r="4828">
          <cell r="F4828">
            <v>157</v>
          </cell>
        </row>
        <row r="4829">
          <cell r="F4829">
            <v>180</v>
          </cell>
        </row>
        <row r="4830">
          <cell r="F4830">
            <v>178</v>
          </cell>
        </row>
        <row r="4831">
          <cell r="F4831">
            <v>166</v>
          </cell>
        </row>
        <row r="4832">
          <cell r="F4832">
            <v>166</v>
          </cell>
        </row>
        <row r="4833">
          <cell r="F4833">
            <v>168</v>
          </cell>
        </row>
        <row r="4834">
          <cell r="F4834">
            <v>182</v>
          </cell>
        </row>
        <row r="4835">
          <cell r="F4835">
            <v>166</v>
          </cell>
        </row>
        <row r="4836">
          <cell r="F4836">
            <v>155</v>
          </cell>
        </row>
        <row r="4837">
          <cell r="F4837">
            <v>201</v>
          </cell>
        </row>
        <row r="4838">
          <cell r="F4838">
            <v>158</v>
          </cell>
        </row>
        <row r="4839">
          <cell r="F4839">
            <v>160</v>
          </cell>
        </row>
        <row r="4840">
          <cell r="F4840">
            <v>165</v>
          </cell>
        </row>
        <row r="4841">
          <cell r="F4841">
            <v>184</v>
          </cell>
        </row>
        <row r="4842">
          <cell r="F4842">
            <v>159</v>
          </cell>
        </row>
        <row r="4843">
          <cell r="F4843">
            <v>185</v>
          </cell>
        </row>
        <row r="4844">
          <cell r="F4844">
            <v>171</v>
          </cell>
        </row>
        <row r="4845">
          <cell r="F4845">
            <v>153</v>
          </cell>
        </row>
        <row r="4846">
          <cell r="F4846">
            <v>152</v>
          </cell>
        </row>
        <row r="4847">
          <cell r="F4847">
            <v>164</v>
          </cell>
        </row>
        <row r="4848">
          <cell r="F4848">
            <v>163</v>
          </cell>
        </row>
        <row r="4849">
          <cell r="F4849">
            <v>180</v>
          </cell>
        </row>
        <row r="4850">
          <cell r="F4850">
            <v>182</v>
          </cell>
        </row>
        <row r="4851">
          <cell r="F4851">
            <v>159</v>
          </cell>
        </row>
        <row r="4852">
          <cell r="F4852">
            <v>161</v>
          </cell>
        </row>
        <row r="4853">
          <cell r="F4853">
            <v>169</v>
          </cell>
        </row>
        <row r="4854">
          <cell r="F4854">
            <v>162</v>
          </cell>
        </row>
        <row r="4855">
          <cell r="F4855">
            <v>165</v>
          </cell>
        </row>
        <row r="4856">
          <cell r="F4856">
            <v>192</v>
          </cell>
        </row>
        <row r="4857">
          <cell r="F4857">
            <v>174</v>
          </cell>
        </row>
        <row r="4858">
          <cell r="F4858">
            <v>167</v>
          </cell>
        </row>
        <row r="4859">
          <cell r="F4859">
            <v>170</v>
          </cell>
        </row>
        <row r="4860">
          <cell r="F4860">
            <v>160</v>
          </cell>
        </row>
        <row r="4861">
          <cell r="F4861">
            <v>178</v>
          </cell>
        </row>
        <row r="4862">
          <cell r="F4862">
            <v>179</v>
          </cell>
        </row>
        <row r="4863">
          <cell r="F4863">
            <v>177</v>
          </cell>
        </row>
        <row r="4864">
          <cell r="F4864">
            <v>162</v>
          </cell>
        </row>
        <row r="4865">
          <cell r="F4865">
            <v>163</v>
          </cell>
        </row>
        <row r="4866">
          <cell r="F4866">
            <v>169</v>
          </cell>
        </row>
        <row r="4867">
          <cell r="F4867">
            <v>180</v>
          </cell>
        </row>
        <row r="4868">
          <cell r="F4868">
            <v>177</v>
          </cell>
        </row>
        <row r="4869">
          <cell r="F4869">
            <v>162</v>
          </cell>
        </row>
        <row r="4870">
          <cell r="F4870">
            <v>180</v>
          </cell>
        </row>
        <row r="4871">
          <cell r="F4871">
            <v>180</v>
          </cell>
        </row>
        <row r="4872">
          <cell r="F4872">
            <v>184</v>
          </cell>
        </row>
        <row r="4873">
          <cell r="F4873">
            <v>168</v>
          </cell>
        </row>
        <row r="4874">
          <cell r="F4874">
            <v>162</v>
          </cell>
        </row>
        <row r="4875">
          <cell r="F4875">
            <v>157</v>
          </cell>
        </row>
        <row r="4876">
          <cell r="F4876">
            <v>155</v>
          </cell>
        </row>
        <row r="4877">
          <cell r="F4877">
            <v>157</v>
          </cell>
        </row>
        <row r="4878">
          <cell r="F4878">
            <v>160</v>
          </cell>
        </row>
        <row r="4879">
          <cell r="F4879">
            <v>176</v>
          </cell>
        </row>
        <row r="4880">
          <cell r="F4880">
            <v>155</v>
          </cell>
        </row>
        <row r="4881">
          <cell r="F4881">
            <v>161</v>
          </cell>
        </row>
        <row r="4882">
          <cell r="F4882">
            <v>176</v>
          </cell>
        </row>
        <row r="4883">
          <cell r="F4883">
            <v>153</v>
          </cell>
        </row>
        <row r="4884">
          <cell r="F4884">
            <v>170</v>
          </cell>
        </row>
        <row r="4885">
          <cell r="F4885">
            <v>163</v>
          </cell>
        </row>
        <row r="4886">
          <cell r="F4886">
            <v>157</v>
          </cell>
        </row>
        <row r="4887">
          <cell r="F4887">
            <v>168</v>
          </cell>
        </row>
        <row r="4888">
          <cell r="F4888">
            <v>184</v>
          </cell>
        </row>
        <row r="4889">
          <cell r="F4889">
            <v>175</v>
          </cell>
        </row>
        <row r="4890">
          <cell r="F4890">
            <v>188</v>
          </cell>
        </row>
        <row r="4891">
          <cell r="F4891">
            <v>183</v>
          </cell>
        </row>
        <row r="4892">
          <cell r="F4892">
            <v>173</v>
          </cell>
        </row>
        <row r="4893">
          <cell r="F4893">
            <v>170</v>
          </cell>
        </row>
        <row r="4894">
          <cell r="F4894">
            <v>176</v>
          </cell>
        </row>
        <row r="4895">
          <cell r="F4895">
            <v>156</v>
          </cell>
        </row>
        <row r="4896">
          <cell r="F4896">
            <v>174</v>
          </cell>
        </row>
        <row r="4897">
          <cell r="F4897">
            <v>170</v>
          </cell>
        </row>
        <row r="4898">
          <cell r="F4898">
            <v>170</v>
          </cell>
        </row>
        <row r="4899">
          <cell r="F4899">
            <v>166</v>
          </cell>
        </row>
        <row r="4900">
          <cell r="F4900">
            <v>164</v>
          </cell>
        </row>
        <row r="4901">
          <cell r="F4901">
            <v>193</v>
          </cell>
        </row>
        <row r="4902">
          <cell r="F4902">
            <v>176</v>
          </cell>
        </row>
        <row r="4903">
          <cell r="F4903">
            <v>172</v>
          </cell>
        </row>
        <row r="4904">
          <cell r="F4904">
            <v>166</v>
          </cell>
        </row>
        <row r="4905">
          <cell r="F4905">
            <v>164</v>
          </cell>
        </row>
        <row r="4906">
          <cell r="F4906">
            <v>163</v>
          </cell>
        </row>
        <row r="4907">
          <cell r="F4907">
            <v>177</v>
          </cell>
        </row>
        <row r="4908">
          <cell r="F4908">
            <v>162</v>
          </cell>
        </row>
        <row r="4909">
          <cell r="F4909">
            <v>180</v>
          </cell>
        </row>
        <row r="4910">
          <cell r="F4910">
            <v>172</v>
          </cell>
        </row>
        <row r="4911">
          <cell r="F4911">
            <v>177</v>
          </cell>
        </row>
        <row r="4912">
          <cell r="F4912">
            <v>182</v>
          </cell>
        </row>
        <row r="4913">
          <cell r="F4913">
            <v>183</v>
          </cell>
        </row>
        <row r="4914">
          <cell r="F4914">
            <v>168</v>
          </cell>
        </row>
        <row r="4915">
          <cell r="F4915">
            <v>162</v>
          </cell>
        </row>
        <row r="4916">
          <cell r="F4916">
            <v>170</v>
          </cell>
        </row>
        <row r="4917">
          <cell r="F4917">
            <v>166</v>
          </cell>
        </row>
        <row r="4918">
          <cell r="F4918">
            <v>177</v>
          </cell>
        </row>
        <row r="4919">
          <cell r="F4919">
            <v>174</v>
          </cell>
        </row>
        <row r="4920">
          <cell r="F4920">
            <v>173</v>
          </cell>
        </row>
        <row r="4921">
          <cell r="F4921">
            <v>177</v>
          </cell>
        </row>
        <row r="4922">
          <cell r="F4922">
            <v>175</v>
          </cell>
        </row>
        <row r="4923">
          <cell r="F4923">
            <v>165</v>
          </cell>
        </row>
        <row r="4924">
          <cell r="F4924">
            <v>170</v>
          </cell>
        </row>
        <row r="4925">
          <cell r="F4925">
            <v>168</v>
          </cell>
        </row>
        <row r="4926">
          <cell r="F4926">
            <v>188</v>
          </cell>
        </row>
        <row r="4927">
          <cell r="F4927">
            <v>171</v>
          </cell>
        </row>
        <row r="4928">
          <cell r="F4928">
            <v>174</v>
          </cell>
        </row>
        <row r="4929">
          <cell r="F4929">
            <v>173</v>
          </cell>
        </row>
        <row r="4930">
          <cell r="F4930">
            <v>168</v>
          </cell>
        </row>
        <row r="4931">
          <cell r="F4931">
            <v>172</v>
          </cell>
        </row>
        <row r="4932">
          <cell r="F4932">
            <v>155</v>
          </cell>
        </row>
        <row r="4933">
          <cell r="F4933">
            <v>155</v>
          </cell>
        </row>
        <row r="4934">
          <cell r="F4934">
            <v>170</v>
          </cell>
        </row>
        <row r="4935">
          <cell r="F4935">
            <v>188</v>
          </cell>
        </row>
        <row r="4936">
          <cell r="F4936">
            <v>160</v>
          </cell>
        </row>
        <row r="4937">
          <cell r="F4937">
            <v>168</v>
          </cell>
        </row>
        <row r="4938">
          <cell r="F4938">
            <v>166</v>
          </cell>
        </row>
        <row r="4939">
          <cell r="F4939">
            <v>170</v>
          </cell>
        </row>
        <row r="4940">
          <cell r="F4940">
            <v>175</v>
          </cell>
        </row>
        <row r="4941">
          <cell r="F4941">
            <v>172</v>
          </cell>
        </row>
        <row r="4942">
          <cell r="F4942">
            <v>168</v>
          </cell>
        </row>
        <row r="4943">
          <cell r="F4943">
            <v>175</v>
          </cell>
        </row>
        <row r="4944">
          <cell r="F4944">
            <v>174</v>
          </cell>
        </row>
        <row r="4945">
          <cell r="F4945">
            <v>177</v>
          </cell>
        </row>
        <row r="4946">
          <cell r="F4946">
            <v>198</v>
          </cell>
        </row>
        <row r="4947">
          <cell r="F4947">
            <v>180</v>
          </cell>
        </row>
        <row r="4948">
          <cell r="F4948">
            <v>152</v>
          </cell>
        </row>
        <row r="4949">
          <cell r="F4949">
            <v>188</v>
          </cell>
        </row>
        <row r="4950">
          <cell r="F4950">
            <v>162</v>
          </cell>
        </row>
        <row r="4951">
          <cell r="F4951">
            <v>165</v>
          </cell>
        </row>
        <row r="4952">
          <cell r="F4952">
            <v>170</v>
          </cell>
        </row>
        <row r="4953">
          <cell r="F4953">
            <v>168</v>
          </cell>
        </row>
        <row r="4954">
          <cell r="F4954">
            <v>172</v>
          </cell>
        </row>
        <row r="4955">
          <cell r="F4955">
            <v>176</v>
          </cell>
        </row>
        <row r="4956">
          <cell r="F4956">
            <v>183</v>
          </cell>
        </row>
        <row r="4957">
          <cell r="F4957">
            <v>178</v>
          </cell>
        </row>
        <row r="4958">
          <cell r="F4958">
            <v>165</v>
          </cell>
        </row>
        <row r="4959">
          <cell r="F4959">
            <v>165</v>
          </cell>
        </row>
        <row r="4960">
          <cell r="F4960">
            <v>168</v>
          </cell>
        </row>
        <row r="4961">
          <cell r="F4961">
            <v>175</v>
          </cell>
        </row>
        <row r="4962">
          <cell r="F4962">
            <v>165</v>
          </cell>
        </row>
        <row r="4963">
          <cell r="F4963">
            <v>175</v>
          </cell>
        </row>
        <row r="4964">
          <cell r="F4964">
            <v>164</v>
          </cell>
        </row>
        <row r="4965">
          <cell r="F4965">
            <v>170</v>
          </cell>
        </row>
        <row r="4966">
          <cell r="F4966">
            <v>164</v>
          </cell>
        </row>
        <row r="4967">
          <cell r="F4967">
            <v>161</v>
          </cell>
        </row>
        <row r="4968">
          <cell r="F4968">
            <v>185</v>
          </cell>
        </row>
        <row r="4969">
          <cell r="F4969">
            <v>164</v>
          </cell>
        </row>
        <row r="4970">
          <cell r="F4970">
            <v>173</v>
          </cell>
        </row>
      </sheetData>
      <sheetData sheetId="4"/>
      <sheetData sheetId="5"/>
      <sheetData sheetId="6">
        <row r="3">
          <cell r="BJ3" t="str">
            <v>Test</v>
          </cell>
          <cell r="BK3">
            <v>25</v>
          </cell>
          <cell r="BL3">
            <v>10</v>
          </cell>
        </row>
        <row r="4">
          <cell r="Z4">
            <v>20</v>
          </cell>
          <cell r="AC4">
            <v>17</v>
          </cell>
          <cell r="AD4">
            <v>3</v>
          </cell>
          <cell r="AE4">
            <v>0</v>
          </cell>
          <cell r="BA4">
            <v>24.076482646140906</v>
          </cell>
          <cell r="BB4">
            <v>9.9885752514230788</v>
          </cell>
          <cell r="BD4">
            <v>23.332297264411256</v>
          </cell>
          <cell r="BE4">
            <v>9.9953147740387926</v>
          </cell>
          <cell r="BG4">
            <v>71.715814712097313</v>
          </cell>
          <cell r="BH4">
            <v>45.987626822190158</v>
          </cell>
          <cell r="BJ4">
            <v>1</v>
          </cell>
        </row>
        <row r="5">
          <cell r="BJ5" t="str">
            <v>Test</v>
          </cell>
        </row>
        <row r="6">
          <cell r="BJ6">
            <v>2</v>
          </cell>
        </row>
        <row r="7">
          <cell r="BJ7" t="str">
            <v>Test</v>
          </cell>
        </row>
        <row r="8">
          <cell r="BJ8">
            <v>3</v>
          </cell>
        </row>
        <row r="9">
          <cell r="BJ9" t="str">
            <v>Test</v>
          </cell>
        </row>
        <row r="10">
          <cell r="BJ10">
            <v>4</v>
          </cell>
        </row>
        <row r="11">
          <cell r="BJ11" t="str">
            <v>Test</v>
          </cell>
        </row>
        <row r="12">
          <cell r="BJ12">
            <v>5</v>
          </cell>
        </row>
        <row r="13">
          <cell r="BJ13" t="str">
            <v>Test</v>
          </cell>
        </row>
        <row r="14">
          <cell r="BJ14">
            <v>6</v>
          </cell>
        </row>
        <row r="15">
          <cell r="BJ15" t="str">
            <v>Test</v>
          </cell>
        </row>
        <row r="16">
          <cell r="BJ16">
            <v>7</v>
          </cell>
        </row>
        <row r="17">
          <cell r="BJ17" t="str">
            <v>Test</v>
          </cell>
        </row>
        <row r="18">
          <cell r="BJ18">
            <v>8</v>
          </cell>
        </row>
        <row r="19">
          <cell r="BJ19" t="str">
            <v>Test</v>
          </cell>
        </row>
        <row r="20">
          <cell r="BJ20">
            <v>9</v>
          </cell>
        </row>
        <row r="21">
          <cell r="BJ21" t="str">
            <v>Test</v>
          </cell>
        </row>
        <row r="22">
          <cell r="BJ22">
            <v>10</v>
          </cell>
        </row>
        <row r="23">
          <cell r="BJ23" t="str">
            <v>Test</v>
          </cell>
        </row>
        <row r="24">
          <cell r="BJ24">
            <v>11</v>
          </cell>
        </row>
        <row r="25">
          <cell r="BJ25" t="str">
            <v>Test</v>
          </cell>
        </row>
        <row r="26">
          <cell r="BJ26">
            <v>12</v>
          </cell>
        </row>
        <row r="27">
          <cell r="BJ27" t="str">
            <v>Test</v>
          </cell>
        </row>
        <row r="28">
          <cell r="BJ28">
            <v>13</v>
          </cell>
        </row>
        <row r="29">
          <cell r="BJ29" t="str">
            <v>Test</v>
          </cell>
        </row>
        <row r="30">
          <cell r="BJ30">
            <v>14</v>
          </cell>
        </row>
        <row r="31">
          <cell r="BJ31" t="str">
            <v>Test</v>
          </cell>
        </row>
        <row r="32">
          <cell r="BJ32">
            <v>15</v>
          </cell>
        </row>
        <row r="33">
          <cell r="BJ33" t="str">
            <v>Test</v>
          </cell>
        </row>
        <row r="34">
          <cell r="BJ34">
            <v>16</v>
          </cell>
        </row>
        <row r="35">
          <cell r="BJ35" t="str">
            <v>Test</v>
          </cell>
        </row>
        <row r="36">
          <cell r="BJ36">
            <v>17</v>
          </cell>
        </row>
        <row r="37">
          <cell r="BJ37" t="str">
            <v>Test</v>
          </cell>
        </row>
        <row r="38">
          <cell r="BJ38">
            <v>18</v>
          </cell>
        </row>
        <row r="39">
          <cell r="BJ39" t="str">
            <v>Test</v>
          </cell>
        </row>
        <row r="40">
          <cell r="BJ40">
            <v>19</v>
          </cell>
        </row>
        <row r="41">
          <cell r="BJ41" t="str">
            <v>Test</v>
          </cell>
        </row>
        <row r="42">
          <cell r="BJ42">
            <v>20</v>
          </cell>
        </row>
        <row r="43">
          <cell r="BJ43" t="str">
            <v>Test</v>
          </cell>
        </row>
        <row r="44">
          <cell r="BJ44">
            <v>21</v>
          </cell>
        </row>
        <row r="45">
          <cell r="BJ45" t="str">
            <v>Test</v>
          </cell>
        </row>
        <row r="46">
          <cell r="BJ46">
            <v>22</v>
          </cell>
        </row>
        <row r="47">
          <cell r="BJ47" t="str">
            <v>Test</v>
          </cell>
        </row>
        <row r="48">
          <cell r="BJ48">
            <v>23</v>
          </cell>
        </row>
        <row r="49">
          <cell r="BJ49" t="str">
            <v>Test</v>
          </cell>
        </row>
        <row r="50">
          <cell r="BJ50">
            <v>24</v>
          </cell>
        </row>
        <row r="51">
          <cell r="BJ51" t="str">
            <v>Test</v>
          </cell>
        </row>
        <row r="52">
          <cell r="BJ52">
            <v>25</v>
          </cell>
        </row>
        <row r="53">
          <cell r="BJ53" t="str">
            <v>Test</v>
          </cell>
        </row>
        <row r="54">
          <cell r="BJ54">
            <v>26</v>
          </cell>
        </row>
        <row r="55">
          <cell r="BJ55" t="str">
            <v>Test</v>
          </cell>
        </row>
        <row r="56">
          <cell r="BJ56">
            <v>27</v>
          </cell>
        </row>
        <row r="57">
          <cell r="BJ57" t="str">
            <v>Test</v>
          </cell>
        </row>
        <row r="58">
          <cell r="BJ58">
            <v>28</v>
          </cell>
        </row>
        <row r="59">
          <cell r="BJ59" t="str">
            <v>Test</v>
          </cell>
        </row>
        <row r="60">
          <cell r="BJ60">
            <v>29</v>
          </cell>
        </row>
        <row r="61">
          <cell r="BJ61" t="str">
            <v>Test</v>
          </cell>
        </row>
        <row r="62">
          <cell r="BJ62">
            <v>30</v>
          </cell>
        </row>
        <row r="63">
          <cell r="BJ63" t="str">
            <v>Test</v>
          </cell>
        </row>
        <row r="64">
          <cell r="BJ64">
            <v>31</v>
          </cell>
        </row>
        <row r="65">
          <cell r="BJ65" t="str">
            <v>Test</v>
          </cell>
        </row>
        <row r="66">
          <cell r="BJ66">
            <v>32</v>
          </cell>
        </row>
        <row r="67">
          <cell r="BJ67" t="str">
            <v>Test</v>
          </cell>
        </row>
        <row r="68">
          <cell r="BJ68">
            <v>33</v>
          </cell>
        </row>
        <row r="69">
          <cell r="BJ69" t="str">
            <v>Test</v>
          </cell>
        </row>
        <row r="70">
          <cell r="BJ70">
            <v>34</v>
          </cell>
        </row>
        <row r="71">
          <cell r="BJ71" t="str">
            <v>Test</v>
          </cell>
        </row>
        <row r="72">
          <cell r="BJ72">
            <v>35</v>
          </cell>
        </row>
        <row r="73">
          <cell r="BJ73" t="str">
            <v>Test</v>
          </cell>
        </row>
        <row r="74">
          <cell r="BJ74">
            <v>36</v>
          </cell>
        </row>
        <row r="75">
          <cell r="BJ75" t="str">
            <v>Test</v>
          </cell>
        </row>
        <row r="76">
          <cell r="BJ76">
            <v>37</v>
          </cell>
        </row>
        <row r="77">
          <cell r="BJ77" t="str">
            <v>Test</v>
          </cell>
        </row>
        <row r="78">
          <cell r="BJ78">
            <v>38</v>
          </cell>
        </row>
        <row r="79">
          <cell r="BJ79" t="str">
            <v>Test</v>
          </cell>
        </row>
        <row r="80">
          <cell r="BJ80">
            <v>39</v>
          </cell>
        </row>
        <row r="81">
          <cell r="BJ81" t="str">
            <v>Test</v>
          </cell>
        </row>
        <row r="82">
          <cell r="BJ82" t="str">
            <v>Test</v>
          </cell>
        </row>
        <row r="83">
          <cell r="BJ83">
            <v>40</v>
          </cell>
        </row>
        <row r="84">
          <cell r="BJ84" t="str">
            <v>Test</v>
          </cell>
        </row>
        <row r="85">
          <cell r="BJ85">
            <v>41</v>
          </cell>
        </row>
        <row r="86">
          <cell r="BJ86" t="str">
            <v>Test</v>
          </cell>
        </row>
        <row r="87">
          <cell r="BJ87">
            <v>42</v>
          </cell>
        </row>
        <row r="88">
          <cell r="BJ88" t="str">
            <v>Test</v>
          </cell>
        </row>
        <row r="89">
          <cell r="BJ89">
            <v>43</v>
          </cell>
        </row>
        <row r="90">
          <cell r="BJ90" t="str">
            <v>Test</v>
          </cell>
        </row>
        <row r="91">
          <cell r="BJ91">
            <v>44</v>
          </cell>
        </row>
        <row r="92">
          <cell r="BJ92" t="str">
            <v>Test</v>
          </cell>
        </row>
        <row r="93">
          <cell r="BJ93">
            <v>45</v>
          </cell>
        </row>
        <row r="94">
          <cell r="BJ94" t="str">
            <v>Test</v>
          </cell>
        </row>
        <row r="95">
          <cell r="BJ95">
            <v>46</v>
          </cell>
        </row>
        <row r="96">
          <cell r="BJ96" t="str">
            <v>Test</v>
          </cell>
        </row>
        <row r="97">
          <cell r="BJ97">
            <v>47</v>
          </cell>
        </row>
        <row r="98">
          <cell r="BJ98" t="str">
            <v>Test</v>
          </cell>
        </row>
        <row r="99">
          <cell r="BJ99">
            <v>48</v>
          </cell>
        </row>
        <row r="100">
          <cell r="BJ100" t="str">
            <v>Test</v>
          </cell>
        </row>
        <row r="101">
          <cell r="BJ101">
            <v>49</v>
          </cell>
        </row>
        <row r="102">
          <cell r="BJ102" t="str">
            <v>Test</v>
          </cell>
        </row>
        <row r="103">
          <cell r="BJ103">
            <v>50</v>
          </cell>
        </row>
        <row r="104">
          <cell r="BJ104" t="str">
            <v>Test</v>
          </cell>
        </row>
        <row r="105">
          <cell r="BJ105">
            <v>51</v>
          </cell>
        </row>
        <row r="106">
          <cell r="BJ106" t="str">
            <v>Test</v>
          </cell>
        </row>
        <row r="107">
          <cell r="BJ107">
            <v>52</v>
          </cell>
        </row>
        <row r="108">
          <cell r="BJ108" t="str">
            <v>Test</v>
          </cell>
        </row>
        <row r="109">
          <cell r="BJ109">
            <v>53</v>
          </cell>
        </row>
        <row r="110">
          <cell r="BJ110" t="str">
            <v>Test</v>
          </cell>
        </row>
        <row r="111">
          <cell r="BJ111">
            <v>54</v>
          </cell>
        </row>
        <row r="112">
          <cell r="BJ112" t="str">
            <v>Test</v>
          </cell>
        </row>
        <row r="113">
          <cell r="BJ113">
            <v>55</v>
          </cell>
        </row>
        <row r="114">
          <cell r="BJ114" t="str">
            <v>Test</v>
          </cell>
        </row>
        <row r="115">
          <cell r="BJ115">
            <v>56</v>
          </cell>
        </row>
        <row r="116">
          <cell r="BJ116" t="str">
            <v>Test</v>
          </cell>
        </row>
        <row r="117">
          <cell r="BJ117">
            <v>57</v>
          </cell>
        </row>
        <row r="118">
          <cell r="BJ118" t="str">
            <v>Test</v>
          </cell>
        </row>
        <row r="119">
          <cell r="BJ119">
            <v>58</v>
          </cell>
        </row>
        <row r="120">
          <cell r="BJ120" t="str">
            <v>Test</v>
          </cell>
        </row>
        <row r="121">
          <cell r="BJ121">
            <v>59</v>
          </cell>
        </row>
        <row r="122">
          <cell r="BJ122" t="str">
            <v>Test</v>
          </cell>
        </row>
        <row r="123">
          <cell r="BJ123">
            <v>60</v>
          </cell>
        </row>
        <row r="124">
          <cell r="BJ124" t="str">
            <v>Test</v>
          </cell>
        </row>
        <row r="125">
          <cell r="BJ125">
            <v>61</v>
          </cell>
        </row>
        <row r="126">
          <cell r="BJ126" t="str">
            <v>Test</v>
          </cell>
        </row>
        <row r="127">
          <cell r="BJ127">
            <v>62</v>
          </cell>
        </row>
        <row r="128">
          <cell r="BJ128" t="str">
            <v>Test</v>
          </cell>
        </row>
        <row r="129">
          <cell r="BJ129">
            <v>63</v>
          </cell>
        </row>
        <row r="130">
          <cell r="BJ130" t="str">
            <v>Test</v>
          </cell>
        </row>
        <row r="131">
          <cell r="BJ131">
            <v>64</v>
          </cell>
        </row>
        <row r="132">
          <cell r="BJ132" t="str">
            <v>Test</v>
          </cell>
        </row>
        <row r="133">
          <cell r="BJ133">
            <v>65</v>
          </cell>
        </row>
        <row r="134">
          <cell r="BJ134" t="str">
            <v>Test</v>
          </cell>
        </row>
        <row r="135">
          <cell r="BJ135">
            <v>66</v>
          </cell>
        </row>
        <row r="136">
          <cell r="BJ136" t="str">
            <v>Test</v>
          </cell>
        </row>
        <row r="137">
          <cell r="BJ137">
            <v>67</v>
          </cell>
        </row>
        <row r="138">
          <cell r="BJ138" t="str">
            <v>Test</v>
          </cell>
        </row>
        <row r="139">
          <cell r="BJ139">
            <v>68</v>
          </cell>
        </row>
        <row r="140">
          <cell r="BJ140" t="str">
            <v>Test</v>
          </cell>
        </row>
        <row r="141">
          <cell r="BJ141">
            <v>69</v>
          </cell>
        </row>
        <row r="142">
          <cell r="BJ142" t="str">
            <v>Test</v>
          </cell>
        </row>
        <row r="143">
          <cell r="BJ143">
            <v>70</v>
          </cell>
        </row>
        <row r="144">
          <cell r="BJ144" t="str">
            <v>Test</v>
          </cell>
        </row>
        <row r="145">
          <cell r="BJ145">
            <v>71</v>
          </cell>
        </row>
        <row r="146">
          <cell r="BJ146" t="str">
            <v>Test</v>
          </cell>
        </row>
        <row r="147">
          <cell r="BJ147">
            <v>72</v>
          </cell>
        </row>
        <row r="148">
          <cell r="BJ148" t="str">
            <v>Test</v>
          </cell>
        </row>
        <row r="149">
          <cell r="BJ149">
            <v>73</v>
          </cell>
        </row>
        <row r="150">
          <cell r="BJ150" t="str">
            <v>Test</v>
          </cell>
        </row>
        <row r="151">
          <cell r="BJ151">
            <v>74</v>
          </cell>
        </row>
        <row r="152">
          <cell r="BJ152" t="str">
            <v>Test</v>
          </cell>
        </row>
        <row r="153">
          <cell r="BJ153">
            <v>75</v>
          </cell>
        </row>
        <row r="154">
          <cell r="BJ154" t="str">
            <v>Test</v>
          </cell>
        </row>
        <row r="155">
          <cell r="BJ155" t="str">
            <v>Test</v>
          </cell>
        </row>
        <row r="156">
          <cell r="BJ156">
            <v>76</v>
          </cell>
        </row>
        <row r="157">
          <cell r="BJ157" t="str">
            <v>Test</v>
          </cell>
        </row>
        <row r="158">
          <cell r="BJ158">
            <v>77</v>
          </cell>
        </row>
        <row r="159">
          <cell r="BJ159" t="str">
            <v>Test</v>
          </cell>
        </row>
        <row r="160">
          <cell r="BJ160">
            <v>78</v>
          </cell>
        </row>
        <row r="161">
          <cell r="BJ161" t="str">
            <v>Test</v>
          </cell>
        </row>
        <row r="162">
          <cell r="BJ162">
            <v>79</v>
          </cell>
        </row>
        <row r="163">
          <cell r="BJ163" t="str">
            <v>Test</v>
          </cell>
        </row>
        <row r="164">
          <cell r="BJ164">
            <v>80</v>
          </cell>
        </row>
        <row r="165">
          <cell r="BJ165" t="str">
            <v>Test</v>
          </cell>
        </row>
        <row r="166">
          <cell r="BJ166">
            <v>81</v>
          </cell>
        </row>
        <row r="167">
          <cell r="BJ167" t="str">
            <v>Test</v>
          </cell>
        </row>
        <row r="168">
          <cell r="BJ168">
            <v>82</v>
          </cell>
        </row>
        <row r="169">
          <cell r="BJ169" t="str">
            <v>Test</v>
          </cell>
        </row>
        <row r="170">
          <cell r="BJ170">
            <v>83</v>
          </cell>
        </row>
        <row r="171">
          <cell r="BJ171" t="str">
            <v>Test</v>
          </cell>
        </row>
        <row r="172">
          <cell r="BJ172">
            <v>84</v>
          </cell>
        </row>
        <row r="173">
          <cell r="BJ173" t="str">
            <v>Test</v>
          </cell>
        </row>
        <row r="174">
          <cell r="BJ174">
            <v>85</v>
          </cell>
        </row>
        <row r="175">
          <cell r="BJ175" t="str">
            <v>Test</v>
          </cell>
        </row>
        <row r="176">
          <cell r="BJ176">
            <v>86</v>
          </cell>
        </row>
        <row r="177">
          <cell r="BJ177" t="str">
            <v>Test</v>
          </cell>
        </row>
        <row r="178">
          <cell r="BJ178">
            <v>87</v>
          </cell>
        </row>
        <row r="179">
          <cell r="BJ179" t="str">
            <v>Test</v>
          </cell>
        </row>
        <row r="180">
          <cell r="BJ180">
            <v>88</v>
          </cell>
        </row>
        <row r="181">
          <cell r="BJ181" t="str">
            <v>Test</v>
          </cell>
        </row>
        <row r="182">
          <cell r="BJ182">
            <v>89</v>
          </cell>
        </row>
        <row r="183">
          <cell r="BJ183" t="str">
            <v>Test</v>
          </cell>
        </row>
        <row r="184">
          <cell r="BJ184">
            <v>90</v>
          </cell>
        </row>
        <row r="185">
          <cell r="BJ185" t="str">
            <v>Test</v>
          </cell>
        </row>
        <row r="186">
          <cell r="BJ186">
            <v>91</v>
          </cell>
        </row>
        <row r="187">
          <cell r="BJ187" t="str">
            <v>Test</v>
          </cell>
        </row>
        <row r="188">
          <cell r="BJ188">
            <v>92</v>
          </cell>
        </row>
        <row r="189">
          <cell r="BJ189" t="str">
            <v>Test</v>
          </cell>
        </row>
        <row r="190">
          <cell r="BJ190">
            <v>93</v>
          </cell>
        </row>
        <row r="191">
          <cell r="BJ191" t="str">
            <v>Test</v>
          </cell>
        </row>
        <row r="192">
          <cell r="BJ192">
            <v>94</v>
          </cell>
        </row>
        <row r="193">
          <cell r="BJ193" t="str">
            <v>Test</v>
          </cell>
        </row>
        <row r="194">
          <cell r="BJ194">
            <v>95</v>
          </cell>
        </row>
        <row r="195">
          <cell r="BJ195" t="str">
            <v>Test</v>
          </cell>
        </row>
        <row r="196">
          <cell r="BJ196">
            <v>96</v>
          </cell>
        </row>
        <row r="197">
          <cell r="BJ197" t="str">
            <v>Test</v>
          </cell>
        </row>
        <row r="198">
          <cell r="BJ198">
            <v>97</v>
          </cell>
        </row>
        <row r="199">
          <cell r="BJ199" t="str">
            <v>Test</v>
          </cell>
        </row>
        <row r="200">
          <cell r="BJ200">
            <v>98</v>
          </cell>
        </row>
        <row r="201">
          <cell r="BJ201" t="str">
            <v>Test</v>
          </cell>
        </row>
        <row r="202">
          <cell r="BJ202">
            <v>99</v>
          </cell>
        </row>
        <row r="203">
          <cell r="BJ203" t="str">
            <v>Test</v>
          </cell>
        </row>
        <row r="204">
          <cell r="BJ204">
            <v>100</v>
          </cell>
        </row>
      </sheetData>
      <sheetData sheetId="7"/>
      <sheetData sheetId="8"/>
      <sheetData sheetId="9"/>
      <sheetData sheetId="10">
        <row r="4">
          <cell r="C4">
            <v>5.29</v>
          </cell>
          <cell r="Q4">
            <v>0.6</v>
          </cell>
          <cell r="S4" t="e">
            <v>#N/A</v>
          </cell>
          <cell r="T4">
            <v>0</v>
          </cell>
        </row>
        <row r="5">
          <cell r="C5">
            <v>8.5399999999999991</v>
          </cell>
          <cell r="Q5">
            <v>1.07</v>
          </cell>
          <cell r="S5" t="e">
            <v>#N/A</v>
          </cell>
          <cell r="T5">
            <v>0</v>
          </cell>
        </row>
        <row r="6">
          <cell r="C6">
            <v>13.15</v>
          </cell>
          <cell r="O6" t="str">
            <v>-</v>
          </cell>
          <cell r="Q6">
            <v>1.85</v>
          </cell>
          <cell r="S6" t="e">
            <v>#N/A</v>
          </cell>
          <cell r="T6">
            <v>1</v>
          </cell>
        </row>
        <row r="7">
          <cell r="C7">
            <v>8.27</v>
          </cell>
          <cell r="Q7">
            <v>2.02</v>
          </cell>
          <cell r="S7" t="e">
            <v>#N/A</v>
          </cell>
          <cell r="T7">
            <v>0</v>
          </cell>
        </row>
        <row r="8">
          <cell r="C8">
            <v>6.06</v>
          </cell>
          <cell r="Q8">
            <v>2.21</v>
          </cell>
          <cell r="S8" t="e">
            <v>#N/A</v>
          </cell>
          <cell r="T8">
            <v>0</v>
          </cell>
        </row>
        <row r="9">
          <cell r="C9">
            <v>10.47</v>
          </cell>
          <cell r="Q9">
            <v>2.41</v>
          </cell>
          <cell r="S9" t="e">
            <v>#N/A</v>
          </cell>
          <cell r="T9">
            <v>1</v>
          </cell>
        </row>
        <row r="10">
          <cell r="C10">
            <v>7.04</v>
          </cell>
          <cell r="Q10">
            <v>2.41</v>
          </cell>
          <cell r="S10" t="e">
            <v>#N/A</v>
          </cell>
          <cell r="T10">
            <v>0</v>
          </cell>
        </row>
        <row r="11">
          <cell r="C11">
            <v>5.4</v>
          </cell>
          <cell r="Q11">
            <v>2.76</v>
          </cell>
          <cell r="S11" t="e">
            <v>#N/A</v>
          </cell>
          <cell r="T11">
            <v>0</v>
          </cell>
        </row>
        <row r="12">
          <cell r="C12">
            <v>7.82</v>
          </cell>
          <cell r="Q12">
            <v>2.77</v>
          </cell>
          <cell r="S12" t="e">
            <v>#N/A</v>
          </cell>
          <cell r="T12">
            <v>0</v>
          </cell>
        </row>
        <row r="13">
          <cell r="C13">
            <v>6.94</v>
          </cell>
          <cell r="Q13">
            <v>2.79</v>
          </cell>
          <cell r="S13" t="e">
            <v>#N/A</v>
          </cell>
          <cell r="T13">
            <v>0</v>
          </cell>
        </row>
        <row r="14">
          <cell r="C14">
            <v>5.73</v>
          </cell>
          <cell r="Q14">
            <v>2.79</v>
          </cell>
          <cell r="S14" t="e">
            <v>#N/A</v>
          </cell>
          <cell r="T14">
            <v>0</v>
          </cell>
        </row>
        <row r="15">
          <cell r="C15">
            <v>10.41</v>
          </cell>
          <cell r="Q15">
            <v>2.9</v>
          </cell>
          <cell r="S15" t="e">
            <v>#N/A</v>
          </cell>
          <cell r="T15">
            <v>1</v>
          </cell>
        </row>
        <row r="16">
          <cell r="C16">
            <v>10.5</v>
          </cell>
          <cell r="Q16">
            <v>2.98</v>
          </cell>
          <cell r="S16" t="e">
            <v>#N/A</v>
          </cell>
          <cell r="T16">
            <v>1</v>
          </cell>
        </row>
        <row r="17">
          <cell r="C17">
            <v>6.15</v>
          </cell>
          <cell r="Q17">
            <v>3.01</v>
          </cell>
          <cell r="S17" t="e">
            <v>#N/A</v>
          </cell>
          <cell r="T17">
            <v>0</v>
          </cell>
        </row>
        <row r="18">
          <cell r="C18">
            <v>12.85</v>
          </cell>
          <cell r="Q18">
            <v>3.08</v>
          </cell>
          <cell r="S18" t="e">
            <v>#N/A</v>
          </cell>
          <cell r="T18">
            <v>1</v>
          </cell>
        </row>
        <row r="19">
          <cell r="C19">
            <v>4.1100000000000003</v>
          </cell>
          <cell r="Q19">
            <v>3.09</v>
          </cell>
          <cell r="S19" t="e">
            <v>#N/A</v>
          </cell>
          <cell r="T19">
            <v>0</v>
          </cell>
        </row>
        <row r="20">
          <cell r="C20">
            <v>9.14</v>
          </cell>
          <cell r="Q20">
            <v>3.14</v>
          </cell>
          <cell r="S20" t="e">
            <v>#N/A</v>
          </cell>
          <cell r="T20">
            <v>1</v>
          </cell>
        </row>
        <row r="21">
          <cell r="C21">
            <v>4.96</v>
          </cell>
          <cell r="Q21">
            <v>3.14</v>
          </cell>
          <cell r="S21" t="e">
            <v>#N/A</v>
          </cell>
          <cell r="T21">
            <v>0</v>
          </cell>
        </row>
        <row r="22">
          <cell r="C22">
            <v>3.98</v>
          </cell>
          <cell r="Q22">
            <v>3.26</v>
          </cell>
          <cell r="S22" t="e">
            <v>#N/A</v>
          </cell>
          <cell r="T22">
            <v>0</v>
          </cell>
        </row>
        <row r="23">
          <cell r="C23">
            <v>11.81</v>
          </cell>
          <cell r="Q23">
            <v>3.3</v>
          </cell>
          <cell r="S23" t="e">
            <v>#N/A</v>
          </cell>
          <cell r="T23">
            <v>1</v>
          </cell>
        </row>
        <row r="24">
          <cell r="C24">
            <v>12.16</v>
          </cell>
          <cell r="Q24">
            <v>3.35</v>
          </cell>
          <cell r="S24" t="e">
            <v>#N/A</v>
          </cell>
          <cell r="T24">
            <v>1</v>
          </cell>
        </row>
        <row r="25">
          <cell r="C25">
            <v>12.31</v>
          </cell>
          <cell r="Q25">
            <v>3.36</v>
          </cell>
          <cell r="S25" t="e">
            <v>#N/A</v>
          </cell>
          <cell r="T25">
            <v>1</v>
          </cell>
        </row>
        <row r="26">
          <cell r="C26">
            <v>5.4</v>
          </cell>
          <cell r="Q26">
            <v>3.4</v>
          </cell>
          <cell r="S26" t="e">
            <v>#N/A</v>
          </cell>
          <cell r="T26">
            <v>0</v>
          </cell>
        </row>
        <row r="27">
          <cell r="C27">
            <v>14.5</v>
          </cell>
          <cell r="Q27">
            <v>3.41</v>
          </cell>
          <cell r="S27" t="e">
            <v>#N/A</v>
          </cell>
          <cell r="T27">
            <v>1</v>
          </cell>
        </row>
        <row r="28">
          <cell r="C28">
            <v>4.7300000000000004</v>
          </cell>
          <cell r="Q28">
            <v>3.43</v>
          </cell>
          <cell r="S28" t="e">
            <v>#N/A</v>
          </cell>
          <cell r="T28">
            <v>0</v>
          </cell>
        </row>
        <row r="29">
          <cell r="C29">
            <v>6.82</v>
          </cell>
          <cell r="Q29">
            <v>3.44</v>
          </cell>
          <cell r="S29" t="e">
            <v>#N/A</v>
          </cell>
          <cell r="T29">
            <v>0</v>
          </cell>
        </row>
        <row r="30">
          <cell r="C30">
            <v>7.36</v>
          </cell>
          <cell r="Q30">
            <v>3.58</v>
          </cell>
          <cell r="S30" t="e">
            <v>#N/A</v>
          </cell>
          <cell r="T30">
            <v>0</v>
          </cell>
        </row>
        <row r="31">
          <cell r="C31">
            <v>6.1</v>
          </cell>
          <cell r="Q31">
            <v>3.59</v>
          </cell>
          <cell r="S31" t="e">
            <v>#N/A</v>
          </cell>
          <cell r="T31">
            <v>0</v>
          </cell>
        </row>
        <row r="32">
          <cell r="C32">
            <v>7.45</v>
          </cell>
          <cell r="Q32">
            <v>3.63</v>
          </cell>
          <cell r="S32" t="e">
            <v>#N/A</v>
          </cell>
          <cell r="T32">
            <v>0</v>
          </cell>
        </row>
        <row r="33">
          <cell r="C33">
            <v>9.9600000000000009</v>
          </cell>
          <cell r="Q33">
            <v>3.63</v>
          </cell>
          <cell r="S33" t="e">
            <v>#N/A</v>
          </cell>
          <cell r="T33">
            <v>1</v>
          </cell>
        </row>
        <row r="34">
          <cell r="C34">
            <v>2.98</v>
          </cell>
          <cell r="Q34">
            <v>3.66</v>
          </cell>
          <cell r="S34" t="e">
            <v>#N/A</v>
          </cell>
          <cell r="T34">
            <v>0</v>
          </cell>
        </row>
        <row r="35">
          <cell r="C35">
            <v>12.49</v>
          </cell>
          <cell r="Q35">
            <v>3.66</v>
          </cell>
          <cell r="S35" t="e">
            <v>#N/A</v>
          </cell>
          <cell r="T35">
            <v>1</v>
          </cell>
        </row>
        <row r="36">
          <cell r="C36">
            <v>12.92</v>
          </cell>
          <cell r="Q36">
            <v>3.66</v>
          </cell>
          <cell r="S36" t="e">
            <v>#N/A</v>
          </cell>
          <cell r="T36">
            <v>1</v>
          </cell>
        </row>
        <row r="37">
          <cell r="C37">
            <v>12.28</v>
          </cell>
          <cell r="Q37">
            <v>3.67</v>
          </cell>
          <cell r="S37" t="e">
            <v>#N/A</v>
          </cell>
          <cell r="T37">
            <v>1</v>
          </cell>
        </row>
        <row r="38">
          <cell r="C38">
            <v>5.5</v>
          </cell>
          <cell r="Q38">
            <v>3.68</v>
          </cell>
          <cell r="S38" t="e">
            <v>#N/A</v>
          </cell>
          <cell r="T38">
            <v>0</v>
          </cell>
        </row>
        <row r="39">
          <cell r="C39">
            <v>3.4</v>
          </cell>
          <cell r="Q39">
            <v>3.71</v>
          </cell>
          <cell r="S39" t="e">
            <v>#N/A</v>
          </cell>
          <cell r="T39">
            <v>0</v>
          </cell>
        </row>
        <row r="40">
          <cell r="C40">
            <v>6.41</v>
          </cell>
          <cell r="Q40">
            <v>3.75</v>
          </cell>
          <cell r="S40" t="e">
            <v>#N/A</v>
          </cell>
          <cell r="T40">
            <v>0</v>
          </cell>
        </row>
        <row r="41">
          <cell r="C41">
            <v>12.71</v>
          </cell>
          <cell r="Q41">
            <v>3.76</v>
          </cell>
          <cell r="S41" t="e">
            <v>#N/A</v>
          </cell>
          <cell r="T41">
            <v>1</v>
          </cell>
        </row>
        <row r="42">
          <cell r="C42">
            <v>8.5299999999999994</v>
          </cell>
          <cell r="Q42">
            <v>3.76</v>
          </cell>
          <cell r="S42" t="e">
            <v>#N/A</v>
          </cell>
          <cell r="T42">
            <v>0</v>
          </cell>
        </row>
        <row r="43">
          <cell r="C43">
            <v>7.85</v>
          </cell>
          <cell r="Q43">
            <v>3.79</v>
          </cell>
          <cell r="S43" t="e">
            <v>#N/A</v>
          </cell>
          <cell r="T43">
            <v>0</v>
          </cell>
        </row>
        <row r="44">
          <cell r="C44">
            <v>10.43</v>
          </cell>
          <cell r="Q44">
            <v>3.83</v>
          </cell>
          <cell r="S44" t="e">
            <v>#N/A</v>
          </cell>
          <cell r="T44">
            <v>1</v>
          </cell>
        </row>
        <row r="45">
          <cell r="C45">
            <v>12.32</v>
          </cell>
          <cell r="Q45">
            <v>3.84</v>
          </cell>
          <cell r="S45" t="e">
            <v>#N/A</v>
          </cell>
          <cell r="T45">
            <v>1</v>
          </cell>
        </row>
        <row r="46">
          <cell r="C46">
            <v>11.57</v>
          </cell>
          <cell r="Q46">
            <v>3.86</v>
          </cell>
          <cell r="S46" t="e">
            <v>#N/A</v>
          </cell>
          <cell r="T46">
            <v>1</v>
          </cell>
        </row>
        <row r="47">
          <cell r="C47">
            <v>4.92</v>
          </cell>
          <cell r="Q47">
            <v>3.86</v>
          </cell>
          <cell r="S47" t="e">
            <v>#N/A</v>
          </cell>
          <cell r="T47">
            <v>0</v>
          </cell>
        </row>
        <row r="48">
          <cell r="C48">
            <v>11.03</v>
          </cell>
          <cell r="Q48">
            <v>3.86</v>
          </cell>
          <cell r="S48" t="e">
            <v>#N/A</v>
          </cell>
          <cell r="T48">
            <v>1</v>
          </cell>
        </row>
        <row r="49">
          <cell r="C49">
            <v>12.63</v>
          </cell>
          <cell r="Q49">
            <v>3.87</v>
          </cell>
          <cell r="S49" t="e">
            <v>#N/A</v>
          </cell>
          <cell r="T49">
            <v>1</v>
          </cell>
        </row>
        <row r="50">
          <cell r="C50">
            <v>5.81</v>
          </cell>
          <cell r="Q50">
            <v>3.9</v>
          </cell>
          <cell r="S50" t="e">
            <v>#N/A</v>
          </cell>
          <cell r="T50">
            <v>0</v>
          </cell>
        </row>
        <row r="51">
          <cell r="C51">
            <v>11.59</v>
          </cell>
          <cell r="Q51">
            <v>3.91</v>
          </cell>
          <cell r="S51" t="e">
            <v>#N/A</v>
          </cell>
          <cell r="T51">
            <v>1</v>
          </cell>
        </row>
        <row r="52">
          <cell r="C52">
            <v>11.2</v>
          </cell>
          <cell r="Q52">
            <v>3.91</v>
          </cell>
          <cell r="S52" t="e">
            <v>#N/A</v>
          </cell>
          <cell r="T52">
            <v>1</v>
          </cell>
        </row>
        <row r="53">
          <cell r="C53">
            <v>9.5</v>
          </cell>
          <cell r="Q53">
            <v>3.91</v>
          </cell>
          <cell r="S53" t="e">
            <v>#N/A</v>
          </cell>
          <cell r="T53">
            <v>1</v>
          </cell>
        </row>
        <row r="54">
          <cell r="C54">
            <v>3.9</v>
          </cell>
          <cell r="Q54">
            <v>3.98</v>
          </cell>
          <cell r="S54" t="e">
            <v>#N/A</v>
          </cell>
          <cell r="T54">
            <v>0</v>
          </cell>
        </row>
        <row r="55">
          <cell r="C55">
            <v>10.95</v>
          </cell>
          <cell r="Q55">
            <v>4.0199999999999996</v>
          </cell>
          <cell r="S55" t="e">
            <v>#N/A</v>
          </cell>
          <cell r="T55">
            <v>1</v>
          </cell>
        </row>
        <row r="56">
          <cell r="C56">
            <v>9.6300000000000008</v>
          </cell>
          <cell r="Q56">
            <v>4.05</v>
          </cell>
          <cell r="S56" t="e">
            <v>#N/A</v>
          </cell>
          <cell r="T56">
            <v>1</v>
          </cell>
        </row>
        <row r="57">
          <cell r="C57">
            <v>9.8699999999999992</v>
          </cell>
          <cell r="Q57">
            <v>4.07</v>
          </cell>
          <cell r="S57" t="e">
            <v>#N/A</v>
          </cell>
          <cell r="T57">
            <v>1</v>
          </cell>
        </row>
        <row r="58">
          <cell r="C58">
            <v>10.15</v>
          </cell>
          <cell r="Q58">
            <v>4.07</v>
          </cell>
          <cell r="S58" t="e">
            <v>#N/A</v>
          </cell>
          <cell r="T58">
            <v>1</v>
          </cell>
        </row>
        <row r="59">
          <cell r="C59">
            <v>12.99</v>
          </cell>
          <cell r="Q59">
            <v>4.0999999999999996</v>
          </cell>
          <cell r="S59" t="e">
            <v>#N/A</v>
          </cell>
          <cell r="T59">
            <v>1</v>
          </cell>
        </row>
        <row r="60">
          <cell r="C60">
            <v>3.26</v>
          </cell>
          <cell r="Q60">
            <v>4.1100000000000003</v>
          </cell>
          <cell r="S60" t="e">
            <v>#N/A</v>
          </cell>
          <cell r="T60">
            <v>0</v>
          </cell>
        </row>
        <row r="61">
          <cell r="C61">
            <v>10.16</v>
          </cell>
          <cell r="Q61">
            <v>4.13</v>
          </cell>
          <cell r="S61" t="e">
            <v>#N/A</v>
          </cell>
          <cell r="T61">
            <v>1</v>
          </cell>
        </row>
        <row r="62">
          <cell r="C62">
            <v>14.57</v>
          </cell>
          <cell r="Q62">
            <v>4.1399999999999997</v>
          </cell>
          <cell r="S62" t="e">
            <v>#N/A</v>
          </cell>
          <cell r="T62">
            <v>1</v>
          </cell>
        </row>
        <row r="63">
          <cell r="C63">
            <v>12.36</v>
          </cell>
          <cell r="Q63">
            <v>4.1500000000000004</v>
          </cell>
          <cell r="S63" t="e">
            <v>#N/A</v>
          </cell>
          <cell r="T63">
            <v>1</v>
          </cell>
        </row>
        <row r="64">
          <cell r="C64">
            <v>6.08</v>
          </cell>
          <cell r="Q64">
            <v>4.17</v>
          </cell>
          <cell r="S64" t="e">
            <v>#N/A</v>
          </cell>
          <cell r="T64">
            <v>0</v>
          </cell>
        </row>
        <row r="65">
          <cell r="C65">
            <v>12.61</v>
          </cell>
          <cell r="Q65">
            <v>4.18</v>
          </cell>
          <cell r="S65" t="e">
            <v>#N/A</v>
          </cell>
          <cell r="T65">
            <v>1</v>
          </cell>
        </row>
        <row r="66">
          <cell r="C66">
            <v>7.22</v>
          </cell>
          <cell r="Q66">
            <v>4.2</v>
          </cell>
          <cell r="S66" t="e">
            <v>#N/A</v>
          </cell>
          <cell r="T66">
            <v>0</v>
          </cell>
        </row>
        <row r="67">
          <cell r="C67">
            <v>11.99</v>
          </cell>
          <cell r="Q67">
            <v>4.26</v>
          </cell>
          <cell r="S67" t="e">
            <v>#N/A</v>
          </cell>
          <cell r="T67">
            <v>1</v>
          </cell>
        </row>
        <row r="68">
          <cell r="C68">
            <v>8.74</v>
          </cell>
          <cell r="Q68">
            <v>4.32</v>
          </cell>
          <cell r="S68" t="e">
            <v>#N/A</v>
          </cell>
          <cell r="T68">
            <v>1</v>
          </cell>
        </row>
        <row r="69">
          <cell r="C69">
            <v>11.73</v>
          </cell>
          <cell r="Q69">
            <v>4.3499999999999996</v>
          </cell>
          <cell r="S69" t="e">
            <v>#N/A</v>
          </cell>
          <cell r="T69">
            <v>1</v>
          </cell>
        </row>
        <row r="70">
          <cell r="C70">
            <v>6.93</v>
          </cell>
          <cell r="Q70">
            <v>4.37</v>
          </cell>
          <cell r="S70" t="e">
            <v>#N/A</v>
          </cell>
          <cell r="T70">
            <v>0</v>
          </cell>
        </row>
        <row r="71">
          <cell r="C71">
            <v>14.35</v>
          </cell>
          <cell r="Q71">
            <v>4.3899999999999997</v>
          </cell>
          <cell r="S71" t="e">
            <v>#N/A</v>
          </cell>
          <cell r="T71">
            <v>1</v>
          </cell>
        </row>
        <row r="72">
          <cell r="C72">
            <v>4.67</v>
          </cell>
          <cell r="Q72">
            <v>4.4000000000000004</v>
          </cell>
          <cell r="S72" t="e">
            <v>#N/A</v>
          </cell>
          <cell r="T72">
            <v>0</v>
          </cell>
        </row>
        <row r="73">
          <cell r="C73">
            <v>11.57</v>
          </cell>
          <cell r="Q73">
            <v>4.43</v>
          </cell>
          <cell r="S73" t="e">
            <v>#N/A</v>
          </cell>
          <cell r="T73">
            <v>1</v>
          </cell>
        </row>
        <row r="74">
          <cell r="C74">
            <v>3.87</v>
          </cell>
          <cell r="Q74">
            <v>4.46</v>
          </cell>
          <cell r="S74" t="e">
            <v>#N/A</v>
          </cell>
          <cell r="T74">
            <v>0</v>
          </cell>
        </row>
        <row r="75">
          <cell r="C75">
            <v>8.19</v>
          </cell>
          <cell r="Q75">
            <v>4.5</v>
          </cell>
          <cell r="S75" t="e">
            <v>#N/A</v>
          </cell>
          <cell r="T75">
            <v>1</v>
          </cell>
        </row>
        <row r="76">
          <cell r="C76">
            <v>11.35</v>
          </cell>
          <cell r="Q76">
            <v>4.51</v>
          </cell>
          <cell r="S76" t="e">
            <v>#N/A</v>
          </cell>
          <cell r="T76">
            <v>1</v>
          </cell>
        </row>
        <row r="77">
          <cell r="C77">
            <v>14.63</v>
          </cell>
          <cell r="Q77">
            <v>4.51</v>
          </cell>
          <cell r="S77" t="e">
            <v>#N/A</v>
          </cell>
          <cell r="T77">
            <v>1</v>
          </cell>
        </row>
        <row r="78">
          <cell r="C78">
            <v>6.37</v>
          </cell>
          <cell r="Q78">
            <v>4.53</v>
          </cell>
          <cell r="S78" t="e">
            <v>#N/A</v>
          </cell>
          <cell r="T78">
            <v>0</v>
          </cell>
        </row>
        <row r="79">
          <cell r="C79">
            <v>14.2</v>
          </cell>
          <cell r="Q79">
            <v>4.54</v>
          </cell>
          <cell r="S79" t="e">
            <v>#N/A</v>
          </cell>
          <cell r="T79">
            <v>1</v>
          </cell>
        </row>
        <row r="80">
          <cell r="C80">
            <v>13.26</v>
          </cell>
          <cell r="Q80">
            <v>4.58</v>
          </cell>
          <cell r="S80" t="e">
            <v>#N/A</v>
          </cell>
          <cell r="T80">
            <v>1</v>
          </cell>
        </row>
        <row r="81">
          <cell r="C81">
            <v>12.04</v>
          </cell>
          <cell r="Q81">
            <v>4.63</v>
          </cell>
          <cell r="S81" t="e">
            <v>#N/A</v>
          </cell>
          <cell r="T81">
            <v>1</v>
          </cell>
        </row>
        <row r="82">
          <cell r="C82">
            <v>14.57</v>
          </cell>
          <cell r="Q82">
            <v>4.6399999999999997</v>
          </cell>
          <cell r="S82" t="e">
            <v>#N/A</v>
          </cell>
          <cell r="T82">
            <v>1</v>
          </cell>
        </row>
        <row r="83">
          <cell r="C83">
            <v>4.92</v>
          </cell>
          <cell r="Q83">
            <v>4.6399999999999997</v>
          </cell>
          <cell r="S83" t="e">
            <v>#N/A</v>
          </cell>
          <cell r="T83">
            <v>0</v>
          </cell>
        </row>
        <row r="84">
          <cell r="C84">
            <v>7.18</v>
          </cell>
          <cell r="Q84">
            <v>4.67</v>
          </cell>
          <cell r="S84" t="e">
            <v>#N/A</v>
          </cell>
          <cell r="T84">
            <v>1</v>
          </cell>
        </row>
        <row r="85">
          <cell r="C85">
            <v>10.14</v>
          </cell>
          <cell r="Q85">
            <v>4.67</v>
          </cell>
          <cell r="S85" t="e">
            <v>#N/A</v>
          </cell>
          <cell r="T85">
            <v>1</v>
          </cell>
        </row>
        <row r="86">
          <cell r="C86">
            <v>11.84</v>
          </cell>
          <cell r="Q86">
            <v>4.6900000000000004</v>
          </cell>
          <cell r="S86" t="e">
            <v>#N/A</v>
          </cell>
          <cell r="T86">
            <v>1</v>
          </cell>
        </row>
        <row r="87">
          <cell r="C87">
            <v>10.28</v>
          </cell>
          <cell r="Q87">
            <v>4.7</v>
          </cell>
          <cell r="S87" t="e">
            <v>#N/A</v>
          </cell>
          <cell r="T87">
            <v>1</v>
          </cell>
        </row>
        <row r="88">
          <cell r="C88">
            <v>10.95</v>
          </cell>
          <cell r="Q88">
            <v>4.71</v>
          </cell>
          <cell r="S88" t="e">
            <v>#N/A</v>
          </cell>
          <cell r="T88">
            <v>1</v>
          </cell>
        </row>
        <row r="89">
          <cell r="C89">
            <v>4.6900000000000004</v>
          </cell>
          <cell r="Q89">
            <v>4.72</v>
          </cell>
          <cell r="S89" t="e">
            <v>#N/A</v>
          </cell>
          <cell r="T89">
            <v>0</v>
          </cell>
        </row>
        <row r="90">
          <cell r="C90">
            <v>5.59</v>
          </cell>
          <cell r="Q90">
            <v>4.72</v>
          </cell>
          <cell r="S90" t="e">
            <v>#N/A</v>
          </cell>
          <cell r="T90">
            <v>0</v>
          </cell>
        </row>
        <row r="91">
          <cell r="C91">
            <v>9.66</v>
          </cell>
          <cell r="Q91">
            <v>4.7300000000000004</v>
          </cell>
          <cell r="S91" t="e">
            <v>#N/A</v>
          </cell>
          <cell r="T91">
            <v>1</v>
          </cell>
        </row>
        <row r="92">
          <cell r="C92">
            <v>5.77</v>
          </cell>
          <cell r="Q92">
            <v>4.8</v>
          </cell>
          <cell r="S92" t="e">
            <v>#N/A</v>
          </cell>
          <cell r="T92">
            <v>0</v>
          </cell>
        </row>
        <row r="93">
          <cell r="C93">
            <v>4.63</v>
          </cell>
          <cell r="Q93">
            <v>4.8099999999999996</v>
          </cell>
          <cell r="S93" t="e">
            <v>#N/A</v>
          </cell>
          <cell r="T93">
            <v>0</v>
          </cell>
        </row>
        <row r="94">
          <cell r="C94">
            <v>5.85</v>
          </cell>
          <cell r="Q94">
            <v>4.84</v>
          </cell>
          <cell r="S94" t="e">
            <v>#N/A</v>
          </cell>
          <cell r="T94">
            <v>0</v>
          </cell>
        </row>
        <row r="95">
          <cell r="C95">
            <v>9.67</v>
          </cell>
          <cell r="Q95">
            <v>4.8499999999999996</v>
          </cell>
          <cell r="S95" t="e">
            <v>#N/A</v>
          </cell>
          <cell r="T95">
            <v>1</v>
          </cell>
        </row>
        <row r="96">
          <cell r="C96">
            <v>10.28</v>
          </cell>
          <cell r="Q96">
            <v>4.87</v>
          </cell>
          <cell r="S96" t="e">
            <v>#N/A</v>
          </cell>
          <cell r="T96">
            <v>1</v>
          </cell>
        </row>
        <row r="97">
          <cell r="C97">
            <v>11.66</v>
          </cell>
          <cell r="Q97">
            <v>4.87</v>
          </cell>
          <cell r="S97" t="e">
            <v>#N/A</v>
          </cell>
          <cell r="T97">
            <v>1</v>
          </cell>
        </row>
        <row r="98">
          <cell r="C98">
            <v>12.43</v>
          </cell>
          <cell r="Q98">
            <v>4.87</v>
          </cell>
          <cell r="S98" t="e">
            <v>#N/A</v>
          </cell>
          <cell r="T98">
            <v>1</v>
          </cell>
        </row>
        <row r="99">
          <cell r="C99">
            <v>4.05</v>
          </cell>
          <cell r="Q99">
            <v>4.91</v>
          </cell>
          <cell r="S99" t="e">
            <v>#N/A</v>
          </cell>
          <cell r="T99">
            <v>0</v>
          </cell>
        </row>
        <row r="100">
          <cell r="C100">
            <v>11.63</v>
          </cell>
          <cell r="Q100">
            <v>4.91</v>
          </cell>
          <cell r="S100" t="e">
            <v>#N/A</v>
          </cell>
          <cell r="T100">
            <v>1</v>
          </cell>
        </row>
        <row r="101">
          <cell r="C101">
            <v>10.47</v>
          </cell>
          <cell r="Q101">
            <v>4.92</v>
          </cell>
          <cell r="S101" t="e">
            <v>#N/A</v>
          </cell>
          <cell r="T101">
            <v>1</v>
          </cell>
        </row>
        <row r="102">
          <cell r="C102">
            <v>11.45</v>
          </cell>
          <cell r="Q102">
            <v>4.92</v>
          </cell>
          <cell r="S102" t="e">
            <v>#N/A</v>
          </cell>
          <cell r="T102">
            <v>1</v>
          </cell>
        </row>
        <row r="103">
          <cell r="C103">
            <v>3.59</v>
          </cell>
          <cell r="Q103">
            <v>4.92</v>
          </cell>
          <cell r="S103" t="e">
            <v>#N/A</v>
          </cell>
          <cell r="T103">
            <v>0</v>
          </cell>
        </row>
        <row r="104">
          <cell r="C104">
            <v>3.86</v>
          </cell>
          <cell r="Q104">
            <v>4.96</v>
          </cell>
          <cell r="S104" t="e">
            <v>#N/A</v>
          </cell>
          <cell r="T104">
            <v>0</v>
          </cell>
        </row>
        <row r="105">
          <cell r="C105">
            <v>8.7899999999999991</v>
          </cell>
          <cell r="Q105">
            <v>4.9800000000000004</v>
          </cell>
          <cell r="S105" t="e">
            <v>#N/A</v>
          </cell>
          <cell r="T105">
            <v>0</v>
          </cell>
        </row>
        <row r="106">
          <cell r="C106">
            <v>3.86</v>
          </cell>
          <cell r="Q106">
            <v>5.0199999999999996</v>
          </cell>
          <cell r="S106" t="e">
            <v>#N/A</v>
          </cell>
          <cell r="T106">
            <v>0</v>
          </cell>
        </row>
        <row r="107">
          <cell r="C107">
            <v>2.79</v>
          </cell>
          <cell r="Q107">
            <v>5.03</v>
          </cell>
          <cell r="S107" t="e">
            <v>#N/A</v>
          </cell>
          <cell r="T107">
            <v>0</v>
          </cell>
        </row>
        <row r="108">
          <cell r="C108">
            <v>15.94</v>
          </cell>
          <cell r="Q108">
            <v>5.09</v>
          </cell>
          <cell r="S108" t="e">
            <v>#N/A</v>
          </cell>
          <cell r="T108">
            <v>1</v>
          </cell>
        </row>
        <row r="109">
          <cell r="C109">
            <v>9.7899999999999991</v>
          </cell>
          <cell r="Q109">
            <v>5.13</v>
          </cell>
          <cell r="S109" t="e">
            <v>#N/A</v>
          </cell>
          <cell r="T109">
            <v>1</v>
          </cell>
        </row>
        <row r="110">
          <cell r="C110">
            <v>7.59</v>
          </cell>
          <cell r="Q110">
            <v>5.15</v>
          </cell>
          <cell r="S110" t="e">
            <v>#N/A</v>
          </cell>
          <cell r="T110">
            <v>0</v>
          </cell>
        </row>
        <row r="111">
          <cell r="C111">
            <v>11.61</v>
          </cell>
          <cell r="Q111">
            <v>5.16</v>
          </cell>
          <cell r="S111" t="e">
            <v>#N/A</v>
          </cell>
          <cell r="T111">
            <v>1</v>
          </cell>
        </row>
        <row r="112">
          <cell r="C112">
            <v>11.04</v>
          </cell>
          <cell r="Q112">
            <v>5.17</v>
          </cell>
          <cell r="S112" t="e">
            <v>#N/A</v>
          </cell>
          <cell r="T112">
            <v>1</v>
          </cell>
        </row>
        <row r="113">
          <cell r="C113">
            <v>8.81</v>
          </cell>
          <cell r="Q113">
            <v>5.19</v>
          </cell>
          <cell r="S113" t="e">
            <v>#N/A</v>
          </cell>
          <cell r="T113">
            <v>1</v>
          </cell>
        </row>
        <row r="114">
          <cell r="C114">
            <v>5.83</v>
          </cell>
          <cell r="Q114">
            <v>5.22</v>
          </cell>
          <cell r="S114" t="e">
            <v>#N/A</v>
          </cell>
          <cell r="T114">
            <v>0</v>
          </cell>
        </row>
        <row r="115">
          <cell r="C115">
            <v>6.57</v>
          </cell>
          <cell r="Q115">
            <v>5.24</v>
          </cell>
          <cell r="S115" t="e">
            <v>#N/A</v>
          </cell>
          <cell r="T115">
            <v>0</v>
          </cell>
        </row>
        <row r="116">
          <cell r="C116">
            <v>9.91</v>
          </cell>
          <cell r="Q116">
            <v>5.24</v>
          </cell>
          <cell r="S116" t="e">
            <v>#N/A</v>
          </cell>
          <cell r="T116">
            <v>1</v>
          </cell>
        </row>
        <row r="117">
          <cell r="C117">
            <v>7.66</v>
          </cell>
          <cell r="Q117">
            <v>5.27</v>
          </cell>
          <cell r="S117" t="e">
            <v>#N/A</v>
          </cell>
          <cell r="T117">
            <v>0</v>
          </cell>
        </row>
        <row r="118">
          <cell r="C118">
            <v>8.6300000000000008</v>
          </cell>
          <cell r="Q118">
            <v>5.27</v>
          </cell>
          <cell r="S118" t="e">
            <v>#N/A</v>
          </cell>
          <cell r="T118">
            <v>0</v>
          </cell>
        </row>
        <row r="119">
          <cell r="C119">
            <v>7.92</v>
          </cell>
          <cell r="Q119">
            <v>5.28</v>
          </cell>
          <cell r="S119" t="e">
            <v>#N/A</v>
          </cell>
          <cell r="T119">
            <v>0</v>
          </cell>
        </row>
        <row r="120">
          <cell r="C120">
            <v>6.96</v>
          </cell>
          <cell r="Q120">
            <v>5.29</v>
          </cell>
          <cell r="S120" t="e">
            <v>#N/A</v>
          </cell>
          <cell r="T120">
            <v>0</v>
          </cell>
        </row>
        <row r="121">
          <cell r="C121">
            <v>5.0199999999999996</v>
          </cell>
          <cell r="Q121">
            <v>5.32</v>
          </cell>
          <cell r="S121" t="e">
            <v>#N/A</v>
          </cell>
          <cell r="T121">
            <v>0</v>
          </cell>
        </row>
        <row r="122">
          <cell r="C122">
            <v>13.06</v>
          </cell>
          <cell r="Q122">
            <v>5.35</v>
          </cell>
          <cell r="S122" t="e">
            <v>#N/A</v>
          </cell>
          <cell r="T122">
            <v>1</v>
          </cell>
        </row>
        <row r="123">
          <cell r="C123">
            <v>9.82</v>
          </cell>
          <cell r="Q123">
            <v>5.35</v>
          </cell>
          <cell r="S123" t="e">
            <v>#N/A</v>
          </cell>
          <cell r="T123">
            <v>1</v>
          </cell>
        </row>
        <row r="124">
          <cell r="C124">
            <v>13.27</v>
          </cell>
          <cell r="Q124">
            <v>5.4</v>
          </cell>
          <cell r="S124" t="e">
            <v>#N/A</v>
          </cell>
          <cell r="T124">
            <v>1</v>
          </cell>
        </row>
        <row r="125">
          <cell r="C125">
            <v>6.13</v>
          </cell>
          <cell r="Q125">
            <v>5.4</v>
          </cell>
          <cell r="S125" t="e">
            <v>#N/A</v>
          </cell>
          <cell r="T125">
            <v>0</v>
          </cell>
        </row>
        <row r="126">
          <cell r="C126">
            <v>4.3499999999999996</v>
          </cell>
          <cell r="Q126">
            <v>5.42</v>
          </cell>
          <cell r="S126" t="e">
            <v>#N/A</v>
          </cell>
          <cell r="T126">
            <v>0</v>
          </cell>
        </row>
        <row r="127">
          <cell r="C127">
            <v>10.94</v>
          </cell>
          <cell r="Q127">
            <v>5.43</v>
          </cell>
          <cell r="S127" t="e">
            <v>#N/A</v>
          </cell>
          <cell r="T127">
            <v>1</v>
          </cell>
        </row>
        <row r="128">
          <cell r="C128">
            <v>7.03</v>
          </cell>
          <cell r="Q128">
            <v>5.45</v>
          </cell>
          <cell r="S128" t="e">
            <v>#N/A</v>
          </cell>
          <cell r="T128">
            <v>0</v>
          </cell>
        </row>
        <row r="129">
          <cell r="C129">
            <v>8.52</v>
          </cell>
          <cell r="Q129">
            <v>5.47</v>
          </cell>
          <cell r="S129" t="e">
            <v>#N/A</v>
          </cell>
          <cell r="T129">
            <v>0</v>
          </cell>
        </row>
        <row r="130">
          <cell r="C130">
            <v>12.73</v>
          </cell>
          <cell r="Q130">
            <v>5.47</v>
          </cell>
          <cell r="S130" t="e">
            <v>#N/A</v>
          </cell>
          <cell r="T130">
            <v>1</v>
          </cell>
        </row>
        <row r="131">
          <cell r="C131">
            <v>4.07</v>
          </cell>
          <cell r="Q131">
            <v>5.48</v>
          </cell>
          <cell r="S131" t="e">
            <v>#N/A</v>
          </cell>
          <cell r="T131">
            <v>0</v>
          </cell>
        </row>
        <row r="132">
          <cell r="C132">
            <v>10.6</v>
          </cell>
          <cell r="Q132">
            <v>5.48</v>
          </cell>
          <cell r="S132" t="e">
            <v>#N/A</v>
          </cell>
          <cell r="T132">
            <v>1</v>
          </cell>
        </row>
        <row r="133">
          <cell r="C133">
            <v>4.67</v>
          </cell>
          <cell r="Q133">
            <v>5.49</v>
          </cell>
          <cell r="S133" t="e">
            <v>#N/A</v>
          </cell>
          <cell r="T133">
            <v>0</v>
          </cell>
        </row>
        <row r="134">
          <cell r="C134">
            <v>7.91</v>
          </cell>
          <cell r="Q134">
            <v>5.5</v>
          </cell>
          <cell r="S134" t="e">
            <v>#N/A</v>
          </cell>
          <cell r="T134">
            <v>0</v>
          </cell>
        </row>
        <row r="135">
          <cell r="C135">
            <v>12.88</v>
          </cell>
          <cell r="Q135">
            <v>5.5</v>
          </cell>
          <cell r="S135" t="e">
            <v>#N/A</v>
          </cell>
          <cell r="T135">
            <v>1</v>
          </cell>
        </row>
        <row r="136">
          <cell r="C136">
            <v>7.61</v>
          </cell>
          <cell r="Q136">
            <v>5.5</v>
          </cell>
          <cell r="S136" t="e">
            <v>#N/A</v>
          </cell>
          <cell r="T136">
            <v>0</v>
          </cell>
        </row>
        <row r="137">
          <cell r="C137">
            <v>9.84</v>
          </cell>
          <cell r="Q137">
            <v>5.5</v>
          </cell>
          <cell r="S137" t="e">
            <v>#N/A</v>
          </cell>
          <cell r="T137">
            <v>1</v>
          </cell>
        </row>
        <row r="138">
          <cell r="C138">
            <v>5.79</v>
          </cell>
          <cell r="Q138">
            <v>5.54</v>
          </cell>
          <cell r="S138" t="e">
            <v>#N/A</v>
          </cell>
          <cell r="T138">
            <v>0</v>
          </cell>
        </row>
        <row r="139">
          <cell r="C139">
            <v>3.71</v>
          </cell>
          <cell r="Q139">
            <v>5.55</v>
          </cell>
          <cell r="S139" t="e">
            <v>#N/A</v>
          </cell>
          <cell r="T139">
            <v>0</v>
          </cell>
        </row>
        <row r="140">
          <cell r="C140">
            <v>9.67</v>
          </cell>
          <cell r="Q140">
            <v>5.57</v>
          </cell>
          <cell r="S140" t="e">
            <v>#N/A</v>
          </cell>
          <cell r="T140">
            <v>1</v>
          </cell>
        </row>
        <row r="141">
          <cell r="C141">
            <v>5.42</v>
          </cell>
          <cell r="Q141">
            <v>5.59</v>
          </cell>
          <cell r="S141" t="e">
            <v>#N/A</v>
          </cell>
          <cell r="T141">
            <v>0</v>
          </cell>
        </row>
        <row r="142">
          <cell r="C142">
            <v>11.02</v>
          </cell>
          <cell r="Q142">
            <v>5.59</v>
          </cell>
          <cell r="S142" t="e">
            <v>#N/A</v>
          </cell>
          <cell r="T142">
            <v>1</v>
          </cell>
        </row>
        <row r="143">
          <cell r="C143">
            <v>5.03</v>
          </cell>
          <cell r="Q143">
            <v>5.64</v>
          </cell>
          <cell r="S143" t="e">
            <v>#N/A</v>
          </cell>
          <cell r="T143">
            <v>0</v>
          </cell>
        </row>
        <row r="144">
          <cell r="C144">
            <v>3.66</v>
          </cell>
          <cell r="Q144">
            <v>5.65</v>
          </cell>
          <cell r="S144" t="e">
            <v>#N/A</v>
          </cell>
          <cell r="T144">
            <v>0</v>
          </cell>
        </row>
        <row r="145">
          <cell r="C145">
            <v>10.61</v>
          </cell>
          <cell r="Q145">
            <v>5.65</v>
          </cell>
          <cell r="S145" t="e">
            <v>#N/A</v>
          </cell>
          <cell r="T145">
            <v>1</v>
          </cell>
        </row>
        <row r="146">
          <cell r="C146">
            <v>5.32</v>
          </cell>
          <cell r="Q146">
            <v>5.66</v>
          </cell>
          <cell r="S146" t="e">
            <v>#N/A</v>
          </cell>
          <cell r="T146">
            <v>0</v>
          </cell>
        </row>
        <row r="147">
          <cell r="C147">
            <v>11.47</v>
          </cell>
          <cell r="Q147">
            <v>5.66</v>
          </cell>
          <cell r="S147" t="e">
            <v>#N/A</v>
          </cell>
          <cell r="T147">
            <v>1</v>
          </cell>
        </row>
        <row r="148">
          <cell r="C148">
            <v>7.79</v>
          </cell>
          <cell r="Q148">
            <v>5.66</v>
          </cell>
          <cell r="S148" t="e">
            <v>#N/A</v>
          </cell>
          <cell r="T148">
            <v>0</v>
          </cell>
        </row>
        <row r="149">
          <cell r="C149">
            <v>11.33</v>
          </cell>
          <cell r="Q149">
            <v>5.66</v>
          </cell>
          <cell r="S149" t="e">
            <v>#N/A</v>
          </cell>
          <cell r="T149">
            <v>1</v>
          </cell>
        </row>
        <row r="150">
          <cell r="C150">
            <v>3.08</v>
          </cell>
          <cell r="Q150">
            <v>5.66</v>
          </cell>
          <cell r="S150" t="e">
            <v>#N/A</v>
          </cell>
          <cell r="T150">
            <v>0</v>
          </cell>
        </row>
        <row r="151">
          <cell r="C151">
            <v>11.86</v>
          </cell>
          <cell r="Q151">
            <v>5.68</v>
          </cell>
          <cell r="S151" t="e">
            <v>#N/A</v>
          </cell>
          <cell r="T151">
            <v>0</v>
          </cell>
        </row>
        <row r="152">
          <cell r="C152">
            <v>11.24</v>
          </cell>
          <cell r="Q152">
            <v>5.69</v>
          </cell>
          <cell r="S152" t="e">
            <v>#N/A</v>
          </cell>
          <cell r="T152">
            <v>1</v>
          </cell>
        </row>
        <row r="153">
          <cell r="C153">
            <v>11.38</v>
          </cell>
          <cell r="Q153">
            <v>5.7</v>
          </cell>
          <cell r="S153" t="e">
            <v>#N/A</v>
          </cell>
          <cell r="T153">
            <v>1</v>
          </cell>
        </row>
        <row r="154">
          <cell r="C154">
            <v>7.36</v>
          </cell>
          <cell r="Q154">
            <v>5.71</v>
          </cell>
          <cell r="S154" t="e">
            <v>#N/A</v>
          </cell>
          <cell r="T154">
            <v>0</v>
          </cell>
        </row>
        <row r="155">
          <cell r="C155">
            <v>6.32</v>
          </cell>
          <cell r="Q155">
            <v>5.73</v>
          </cell>
          <cell r="S155" t="e">
            <v>#N/A</v>
          </cell>
          <cell r="T155">
            <v>0</v>
          </cell>
        </row>
        <row r="156">
          <cell r="C156">
            <v>6.9</v>
          </cell>
          <cell r="Q156">
            <v>5.73</v>
          </cell>
          <cell r="S156" t="e">
            <v>#N/A</v>
          </cell>
          <cell r="T156">
            <v>0</v>
          </cell>
        </row>
        <row r="157">
          <cell r="C157">
            <v>5.73</v>
          </cell>
          <cell r="Q157">
            <v>5.74</v>
          </cell>
          <cell r="S157" t="e">
            <v>#N/A</v>
          </cell>
          <cell r="T157">
            <v>0</v>
          </cell>
        </row>
        <row r="158">
          <cell r="C158">
            <v>2.02</v>
          </cell>
          <cell r="Q158">
            <v>5.75</v>
          </cell>
          <cell r="S158" t="e">
            <v>#N/A</v>
          </cell>
          <cell r="T158">
            <v>0</v>
          </cell>
        </row>
        <row r="159">
          <cell r="C159">
            <v>4.87</v>
          </cell>
          <cell r="Q159">
            <v>5.76</v>
          </cell>
          <cell r="S159" t="e">
            <v>#N/A</v>
          </cell>
          <cell r="T159">
            <v>0</v>
          </cell>
        </row>
        <row r="160">
          <cell r="C160">
            <v>10.39</v>
          </cell>
          <cell r="Q160">
            <v>5.77</v>
          </cell>
          <cell r="S160" t="e">
            <v>#N/A</v>
          </cell>
          <cell r="T160">
            <v>1</v>
          </cell>
        </row>
        <row r="161">
          <cell r="C161">
            <v>13.05</v>
          </cell>
          <cell r="Q161">
            <v>5.79</v>
          </cell>
          <cell r="S161" t="e">
            <v>#N/A</v>
          </cell>
          <cell r="T161">
            <v>1</v>
          </cell>
        </row>
        <row r="162">
          <cell r="C162">
            <v>5.35</v>
          </cell>
          <cell r="Q162">
            <v>5.81</v>
          </cell>
          <cell r="S162" t="e">
            <v>#N/A</v>
          </cell>
          <cell r="T162">
            <v>0</v>
          </cell>
        </row>
        <row r="163">
          <cell r="C163">
            <v>5.5</v>
          </cell>
          <cell r="Q163">
            <v>5.83</v>
          </cell>
          <cell r="S163" t="e">
            <v>#N/A</v>
          </cell>
          <cell r="T163">
            <v>0</v>
          </cell>
        </row>
        <row r="164">
          <cell r="C164">
            <v>10.43</v>
          </cell>
          <cell r="Q164">
            <v>5.83</v>
          </cell>
          <cell r="S164" t="e">
            <v>#N/A</v>
          </cell>
          <cell r="T164">
            <v>1</v>
          </cell>
        </row>
        <row r="165">
          <cell r="C165">
            <v>6.63</v>
          </cell>
          <cell r="Q165">
            <v>5.84</v>
          </cell>
          <cell r="S165" t="e">
            <v>#N/A</v>
          </cell>
          <cell r="T165">
            <v>0</v>
          </cell>
        </row>
        <row r="166">
          <cell r="C166">
            <v>4.0199999999999996</v>
          </cell>
          <cell r="Q166">
            <v>5.84</v>
          </cell>
          <cell r="S166" t="e">
            <v>#N/A</v>
          </cell>
          <cell r="T166">
            <v>0</v>
          </cell>
        </row>
        <row r="167">
          <cell r="C167">
            <v>11.93</v>
          </cell>
          <cell r="Q167">
            <v>5.85</v>
          </cell>
          <cell r="S167" t="e">
            <v>#N/A</v>
          </cell>
          <cell r="T167">
            <v>1</v>
          </cell>
        </row>
        <row r="168">
          <cell r="C168">
            <v>5.27</v>
          </cell>
          <cell r="Q168">
            <v>5.85</v>
          </cell>
          <cell r="S168" t="e">
            <v>#N/A</v>
          </cell>
          <cell r="T168">
            <v>0</v>
          </cell>
        </row>
        <row r="169">
          <cell r="C169">
            <v>13.89</v>
          </cell>
          <cell r="Q169">
            <v>5.86</v>
          </cell>
          <cell r="S169" t="e">
            <v>#N/A</v>
          </cell>
          <cell r="T169">
            <v>1</v>
          </cell>
        </row>
        <row r="170">
          <cell r="C170">
            <v>13.51</v>
          </cell>
          <cell r="Q170">
            <v>5.86</v>
          </cell>
          <cell r="S170" t="e">
            <v>#N/A</v>
          </cell>
          <cell r="T170">
            <v>1</v>
          </cell>
        </row>
        <row r="171">
          <cell r="C171">
            <v>6.18</v>
          </cell>
          <cell r="Q171">
            <v>5.89</v>
          </cell>
          <cell r="S171" t="e">
            <v>#N/A</v>
          </cell>
          <cell r="T171">
            <v>0</v>
          </cell>
        </row>
        <row r="172">
          <cell r="C172">
            <v>7.54</v>
          </cell>
          <cell r="Q172">
            <v>5.9</v>
          </cell>
          <cell r="S172" t="e">
            <v>#N/A</v>
          </cell>
          <cell r="T172">
            <v>0</v>
          </cell>
        </row>
        <row r="173">
          <cell r="C173">
            <v>11.49</v>
          </cell>
          <cell r="Q173">
            <v>5.9</v>
          </cell>
          <cell r="S173" t="e">
            <v>#N/A</v>
          </cell>
          <cell r="T173">
            <v>1</v>
          </cell>
        </row>
        <row r="174">
          <cell r="C174">
            <v>5.28</v>
          </cell>
          <cell r="Q174">
            <v>5.92</v>
          </cell>
          <cell r="S174" t="e">
            <v>#N/A</v>
          </cell>
          <cell r="T174">
            <v>0</v>
          </cell>
        </row>
        <row r="175">
          <cell r="C175">
            <v>9.52</v>
          </cell>
          <cell r="Q175">
            <v>5.93</v>
          </cell>
          <cell r="S175" t="e">
            <v>#N/A</v>
          </cell>
          <cell r="T175">
            <v>1</v>
          </cell>
        </row>
        <row r="176">
          <cell r="C176">
            <v>6.89</v>
          </cell>
          <cell r="Q176">
            <v>5.99</v>
          </cell>
          <cell r="S176" t="e">
            <v>#N/A</v>
          </cell>
          <cell r="T176">
            <v>0</v>
          </cell>
        </row>
        <row r="177">
          <cell r="C177">
            <v>7.56</v>
          </cell>
          <cell r="Q177">
            <v>6.02</v>
          </cell>
          <cell r="S177" t="e">
            <v>#N/A</v>
          </cell>
          <cell r="T177">
            <v>0</v>
          </cell>
        </row>
        <row r="178">
          <cell r="C178">
            <v>6.5</v>
          </cell>
          <cell r="Q178">
            <v>6.06</v>
          </cell>
          <cell r="S178" t="e">
            <v>#N/A</v>
          </cell>
          <cell r="T178">
            <v>0</v>
          </cell>
        </row>
        <row r="179">
          <cell r="C179">
            <v>7.6</v>
          </cell>
          <cell r="Q179">
            <v>6.07</v>
          </cell>
          <cell r="S179" t="e">
            <v>#N/A</v>
          </cell>
          <cell r="T179">
            <v>0</v>
          </cell>
        </row>
        <row r="180">
          <cell r="C180">
            <v>5.9</v>
          </cell>
          <cell r="Q180">
            <v>6.08</v>
          </cell>
          <cell r="S180" t="e">
            <v>#N/A</v>
          </cell>
          <cell r="T180">
            <v>0</v>
          </cell>
        </row>
        <row r="181">
          <cell r="C181">
            <v>8.65</v>
          </cell>
          <cell r="Q181">
            <v>6.1</v>
          </cell>
          <cell r="S181" t="e">
            <v>#N/A</v>
          </cell>
          <cell r="T181">
            <v>1</v>
          </cell>
        </row>
        <row r="182">
          <cell r="C182">
            <v>5.86</v>
          </cell>
          <cell r="Q182">
            <v>6.12</v>
          </cell>
          <cell r="S182" t="e">
            <v>#N/A</v>
          </cell>
          <cell r="T182">
            <v>0</v>
          </cell>
        </row>
        <row r="183">
          <cell r="C183">
            <v>10.65</v>
          </cell>
          <cell r="Q183">
            <v>6.12</v>
          </cell>
          <cell r="S183" t="e">
            <v>#N/A</v>
          </cell>
          <cell r="T183">
            <v>1</v>
          </cell>
        </row>
        <row r="184">
          <cell r="C184">
            <v>6.92</v>
          </cell>
          <cell r="Q184">
            <v>6.13</v>
          </cell>
          <cell r="S184" t="e">
            <v>#N/A</v>
          </cell>
          <cell r="T184">
            <v>0</v>
          </cell>
        </row>
        <row r="185">
          <cell r="C185">
            <v>11.87</v>
          </cell>
          <cell r="Q185">
            <v>6.14</v>
          </cell>
          <cell r="S185" t="e">
            <v>#N/A</v>
          </cell>
          <cell r="T185">
            <v>1</v>
          </cell>
        </row>
        <row r="186">
          <cell r="C186">
            <v>11.87</v>
          </cell>
          <cell r="Q186">
            <v>6.15</v>
          </cell>
          <cell r="S186" t="e">
            <v>#N/A</v>
          </cell>
          <cell r="T186">
            <v>1</v>
          </cell>
        </row>
        <row r="187">
          <cell r="C187">
            <v>11.9</v>
          </cell>
          <cell r="Q187">
            <v>6.16</v>
          </cell>
          <cell r="S187" t="e">
            <v>#N/A</v>
          </cell>
          <cell r="T187">
            <v>1</v>
          </cell>
        </row>
        <row r="188">
          <cell r="C188">
            <v>3.01</v>
          </cell>
          <cell r="Q188">
            <v>6.18</v>
          </cell>
          <cell r="S188" t="e">
            <v>#N/A</v>
          </cell>
          <cell r="T188">
            <v>0</v>
          </cell>
        </row>
        <row r="189">
          <cell r="C189">
            <v>10.31</v>
          </cell>
          <cell r="Q189">
            <v>6.18</v>
          </cell>
          <cell r="S189" t="e">
            <v>#N/A</v>
          </cell>
          <cell r="T189">
            <v>1</v>
          </cell>
        </row>
        <row r="190">
          <cell r="C190">
            <v>5.24</v>
          </cell>
          <cell r="Q190">
            <v>6.21</v>
          </cell>
          <cell r="S190" t="e">
            <v>#N/A</v>
          </cell>
          <cell r="T190">
            <v>0</v>
          </cell>
        </row>
        <row r="191">
          <cell r="C191">
            <v>4.91</v>
          </cell>
          <cell r="Q191">
            <v>6.22</v>
          </cell>
          <cell r="S191" t="e">
            <v>#N/A</v>
          </cell>
          <cell r="T191">
            <v>0</v>
          </cell>
        </row>
        <row r="192">
          <cell r="C192">
            <v>5.66</v>
          </cell>
          <cell r="Q192">
            <v>6.22</v>
          </cell>
          <cell r="S192" t="e">
            <v>#N/A</v>
          </cell>
          <cell r="T192">
            <v>0</v>
          </cell>
        </row>
        <row r="193">
          <cell r="C193">
            <v>3.63</v>
          </cell>
          <cell r="Q193">
            <v>6.23</v>
          </cell>
          <cell r="S193" t="e">
            <v>#N/A</v>
          </cell>
          <cell r="T193">
            <v>0</v>
          </cell>
        </row>
        <row r="194">
          <cell r="C194">
            <v>6.22</v>
          </cell>
          <cell r="Q194">
            <v>6.24</v>
          </cell>
          <cell r="S194" t="e">
            <v>#N/A</v>
          </cell>
          <cell r="T194">
            <v>0</v>
          </cell>
        </row>
        <row r="195">
          <cell r="C195">
            <v>10.64</v>
          </cell>
          <cell r="Q195">
            <v>6.31</v>
          </cell>
          <cell r="S195" t="e">
            <v>#N/A</v>
          </cell>
          <cell r="T195">
            <v>1</v>
          </cell>
        </row>
        <row r="196">
          <cell r="C196">
            <v>5.66</v>
          </cell>
          <cell r="Q196">
            <v>6.31</v>
          </cell>
          <cell r="S196" t="e">
            <v>#N/A</v>
          </cell>
          <cell r="T196">
            <v>0</v>
          </cell>
        </row>
        <row r="197">
          <cell r="C197">
            <v>11.96</v>
          </cell>
          <cell r="Q197">
            <v>6.31</v>
          </cell>
          <cell r="S197" t="e">
            <v>#N/A</v>
          </cell>
          <cell r="T197">
            <v>1</v>
          </cell>
        </row>
        <row r="198">
          <cell r="C198">
            <v>9.86</v>
          </cell>
          <cell r="Q198">
            <v>6.32</v>
          </cell>
          <cell r="S198" t="e">
            <v>#N/A</v>
          </cell>
          <cell r="T198">
            <v>1</v>
          </cell>
        </row>
        <row r="199">
          <cell r="C199">
            <v>10.96</v>
          </cell>
          <cell r="Q199">
            <v>6.32</v>
          </cell>
          <cell r="S199" t="e">
            <v>#N/A</v>
          </cell>
          <cell r="T199">
            <v>1</v>
          </cell>
        </row>
        <row r="200">
          <cell r="C200">
            <v>7.06</v>
          </cell>
          <cell r="Q200">
            <v>6.32</v>
          </cell>
          <cell r="S200" t="e">
            <v>#N/A</v>
          </cell>
          <cell r="T200">
            <v>0</v>
          </cell>
        </row>
        <row r="201">
          <cell r="C201">
            <v>9.2899999999999991</v>
          </cell>
          <cell r="Q201">
            <v>6.34</v>
          </cell>
          <cell r="S201" t="e">
            <v>#N/A</v>
          </cell>
          <cell r="T201">
            <v>1</v>
          </cell>
        </row>
        <row r="202">
          <cell r="C202">
            <v>13.1</v>
          </cell>
          <cell r="Q202">
            <v>6.37</v>
          </cell>
          <cell r="S202" t="e">
            <v>#N/A</v>
          </cell>
          <cell r="T202">
            <v>1</v>
          </cell>
        </row>
        <row r="203">
          <cell r="C203">
            <v>3.79</v>
          </cell>
          <cell r="Q203">
            <v>6.38</v>
          </cell>
          <cell r="S203" t="e">
            <v>#N/A</v>
          </cell>
          <cell r="T203">
            <v>0</v>
          </cell>
        </row>
        <row r="204">
          <cell r="C204">
            <v>7.74</v>
          </cell>
          <cell r="Q204">
            <v>6.38</v>
          </cell>
          <cell r="S204" t="e">
            <v>#N/A</v>
          </cell>
          <cell r="T204">
            <v>0</v>
          </cell>
        </row>
        <row r="205">
          <cell r="C205">
            <v>11.58</v>
          </cell>
          <cell r="Q205">
            <v>6.39</v>
          </cell>
          <cell r="S205" t="e">
            <v>#N/A</v>
          </cell>
          <cell r="T205">
            <v>1</v>
          </cell>
        </row>
        <row r="206">
          <cell r="C206">
            <v>10.93</v>
          </cell>
          <cell r="Q206">
            <v>6.39</v>
          </cell>
          <cell r="S206" t="e">
            <v>#N/A</v>
          </cell>
          <cell r="T206">
            <v>1</v>
          </cell>
        </row>
        <row r="207">
          <cell r="C207">
            <v>12.47</v>
          </cell>
          <cell r="Q207">
            <v>6.41</v>
          </cell>
          <cell r="S207" t="e">
            <v>#N/A</v>
          </cell>
          <cell r="T207">
            <v>1</v>
          </cell>
        </row>
        <row r="208">
          <cell r="C208">
            <v>7.23</v>
          </cell>
          <cell r="Q208">
            <v>6.42</v>
          </cell>
          <cell r="S208" t="e">
            <v>#N/A</v>
          </cell>
          <cell r="T208">
            <v>0</v>
          </cell>
        </row>
        <row r="209">
          <cell r="C209">
            <v>6.79</v>
          </cell>
          <cell r="Q209">
            <v>6.49</v>
          </cell>
          <cell r="S209" t="e">
            <v>#N/A</v>
          </cell>
          <cell r="T209">
            <v>0</v>
          </cell>
        </row>
        <row r="210">
          <cell r="C210">
            <v>11.74</v>
          </cell>
          <cell r="Q210">
            <v>6.5</v>
          </cell>
          <cell r="S210" t="e">
            <v>#N/A</v>
          </cell>
          <cell r="T210">
            <v>1</v>
          </cell>
        </row>
        <row r="211">
          <cell r="C211">
            <v>15.35</v>
          </cell>
          <cell r="Q211">
            <v>6.5</v>
          </cell>
          <cell r="S211" t="e">
            <v>#N/A</v>
          </cell>
          <cell r="T211">
            <v>1</v>
          </cell>
        </row>
        <row r="212">
          <cell r="C212">
            <v>8.39</v>
          </cell>
          <cell r="Q212">
            <v>6.52</v>
          </cell>
          <cell r="S212" t="e">
            <v>#N/A</v>
          </cell>
          <cell r="T212">
            <v>0</v>
          </cell>
        </row>
        <row r="213">
          <cell r="C213">
            <v>6.52</v>
          </cell>
          <cell r="Q213">
            <v>6.54</v>
          </cell>
          <cell r="S213" t="e">
            <v>#N/A</v>
          </cell>
          <cell r="T213">
            <v>0</v>
          </cell>
        </row>
        <row r="214">
          <cell r="C214">
            <v>10.06</v>
          </cell>
          <cell r="Q214">
            <v>6.57</v>
          </cell>
          <cell r="S214" t="e">
            <v>#N/A</v>
          </cell>
          <cell r="T214">
            <v>1</v>
          </cell>
        </row>
        <row r="215">
          <cell r="C215">
            <v>1.85</v>
          </cell>
          <cell r="Q215">
            <v>6.57</v>
          </cell>
          <cell r="S215" t="e">
            <v>#N/A</v>
          </cell>
          <cell r="T215">
            <v>0</v>
          </cell>
        </row>
        <row r="216">
          <cell r="C216">
            <v>6.81</v>
          </cell>
          <cell r="Q216">
            <v>6.6</v>
          </cell>
          <cell r="S216" t="e">
            <v>#N/A</v>
          </cell>
          <cell r="T216">
            <v>0</v>
          </cell>
        </row>
        <row r="217">
          <cell r="C217">
            <v>11.18</v>
          </cell>
          <cell r="Q217">
            <v>6.62</v>
          </cell>
          <cell r="S217" t="e">
            <v>#N/A</v>
          </cell>
          <cell r="T217">
            <v>1</v>
          </cell>
        </row>
        <row r="218">
          <cell r="C218">
            <v>11.38</v>
          </cell>
          <cell r="Q218">
            <v>6.63</v>
          </cell>
          <cell r="S218" t="e">
            <v>#N/A</v>
          </cell>
          <cell r="T218">
            <v>1</v>
          </cell>
        </row>
        <row r="219">
          <cell r="C219">
            <v>9.19</v>
          </cell>
          <cell r="Q219">
            <v>6.63</v>
          </cell>
          <cell r="S219" t="e">
            <v>#N/A</v>
          </cell>
          <cell r="T219">
            <v>0</v>
          </cell>
        </row>
        <row r="220">
          <cell r="C220">
            <v>10.7</v>
          </cell>
          <cell r="Q220">
            <v>6.64</v>
          </cell>
          <cell r="S220" t="e">
            <v>#N/A</v>
          </cell>
          <cell r="T220">
            <v>1</v>
          </cell>
        </row>
        <row r="221">
          <cell r="C221">
            <v>1.07</v>
          </cell>
          <cell r="Q221">
            <v>6.68</v>
          </cell>
          <cell r="S221" t="e">
            <v>#N/A</v>
          </cell>
          <cell r="T221">
            <v>0</v>
          </cell>
        </row>
        <row r="222">
          <cell r="C222">
            <v>8.4600000000000009</v>
          </cell>
          <cell r="Q222">
            <v>6.68</v>
          </cell>
          <cell r="S222" t="e">
            <v>#N/A</v>
          </cell>
          <cell r="T222">
            <v>0</v>
          </cell>
        </row>
        <row r="223">
          <cell r="C223">
            <v>11.88</v>
          </cell>
          <cell r="Q223">
            <v>6.69</v>
          </cell>
          <cell r="S223" t="e">
            <v>#N/A</v>
          </cell>
          <cell r="T223">
            <v>1</v>
          </cell>
        </row>
        <row r="224">
          <cell r="C224">
            <v>12.94</v>
          </cell>
          <cell r="Q224">
            <v>6.72</v>
          </cell>
          <cell r="S224" t="e">
            <v>#N/A</v>
          </cell>
          <cell r="T224">
            <v>1</v>
          </cell>
        </row>
        <row r="225">
          <cell r="C225">
            <v>5.9</v>
          </cell>
          <cell r="Q225">
            <v>6.76</v>
          </cell>
          <cell r="S225" t="e">
            <v>#N/A</v>
          </cell>
          <cell r="T225">
            <v>0</v>
          </cell>
        </row>
        <row r="226">
          <cell r="C226">
            <v>5.16</v>
          </cell>
          <cell r="Q226">
            <v>6.78</v>
          </cell>
          <cell r="S226" t="e">
            <v>#N/A</v>
          </cell>
          <cell r="T226">
            <v>0</v>
          </cell>
        </row>
        <row r="227">
          <cell r="C227">
            <v>9.27</v>
          </cell>
          <cell r="Q227">
            <v>6.79</v>
          </cell>
          <cell r="S227" t="e">
            <v>#N/A</v>
          </cell>
          <cell r="T227">
            <v>1</v>
          </cell>
        </row>
        <row r="228">
          <cell r="C228">
            <v>4.72</v>
          </cell>
          <cell r="Q228">
            <v>6.81</v>
          </cell>
          <cell r="S228" t="e">
            <v>#N/A</v>
          </cell>
          <cell r="T228">
            <v>0</v>
          </cell>
        </row>
        <row r="229">
          <cell r="C229">
            <v>11.37</v>
          </cell>
          <cell r="Q229">
            <v>6.82</v>
          </cell>
          <cell r="S229" t="e">
            <v>#N/A</v>
          </cell>
          <cell r="T229">
            <v>1</v>
          </cell>
        </row>
        <row r="230">
          <cell r="C230">
            <v>9.59</v>
          </cell>
          <cell r="Q230">
            <v>6.84</v>
          </cell>
          <cell r="S230" t="e">
            <v>#N/A</v>
          </cell>
          <cell r="T230">
            <v>1</v>
          </cell>
        </row>
        <row r="231">
          <cell r="C231">
            <v>12.08</v>
          </cell>
          <cell r="Q231">
            <v>6.87</v>
          </cell>
          <cell r="S231" t="e">
            <v>#N/A</v>
          </cell>
          <cell r="T231">
            <v>1</v>
          </cell>
        </row>
        <row r="232">
          <cell r="C232">
            <v>4.5</v>
          </cell>
          <cell r="Q232">
            <v>6.88</v>
          </cell>
          <cell r="S232" t="e">
            <v>#N/A</v>
          </cell>
          <cell r="T232">
            <v>0</v>
          </cell>
        </row>
        <row r="233">
          <cell r="C233">
            <v>15.35</v>
          </cell>
          <cell r="Q233">
            <v>6.89</v>
          </cell>
          <cell r="S233" t="e">
            <v>#N/A</v>
          </cell>
          <cell r="T233">
            <v>1</v>
          </cell>
        </row>
        <row r="234">
          <cell r="C234">
            <v>12.92</v>
          </cell>
          <cell r="Q234">
            <v>6.9</v>
          </cell>
          <cell r="S234" t="e">
            <v>#N/A</v>
          </cell>
          <cell r="T234">
            <v>1</v>
          </cell>
        </row>
        <row r="235">
          <cell r="C235">
            <v>12.87</v>
          </cell>
          <cell r="Q235">
            <v>6.9</v>
          </cell>
          <cell r="S235" t="e">
            <v>#N/A</v>
          </cell>
          <cell r="T235">
            <v>1</v>
          </cell>
        </row>
        <row r="236">
          <cell r="C236">
            <v>4.3899999999999997</v>
          </cell>
          <cell r="Q236">
            <v>6.9</v>
          </cell>
          <cell r="S236" t="e">
            <v>#N/A</v>
          </cell>
          <cell r="T236">
            <v>0</v>
          </cell>
        </row>
        <row r="237">
          <cell r="C237">
            <v>10.31</v>
          </cell>
          <cell r="Q237">
            <v>6.91</v>
          </cell>
          <cell r="S237" t="e">
            <v>#N/A</v>
          </cell>
          <cell r="T237">
            <v>1</v>
          </cell>
        </row>
        <row r="238">
          <cell r="C238">
            <v>12.83</v>
          </cell>
          <cell r="Q238">
            <v>6.92</v>
          </cell>
          <cell r="S238" t="e">
            <v>#N/A</v>
          </cell>
          <cell r="T238">
            <v>1</v>
          </cell>
        </row>
        <row r="239">
          <cell r="C239">
            <v>4.1500000000000004</v>
          </cell>
          <cell r="Q239">
            <v>6.92</v>
          </cell>
          <cell r="S239" t="e">
            <v>#N/A</v>
          </cell>
          <cell r="T239">
            <v>0</v>
          </cell>
        </row>
        <row r="240">
          <cell r="C240">
            <v>7.29</v>
          </cell>
          <cell r="Q240">
            <v>6.93</v>
          </cell>
          <cell r="S240" t="e">
            <v>#N/A</v>
          </cell>
          <cell r="T240">
            <v>0</v>
          </cell>
        </row>
        <row r="241">
          <cell r="C241">
            <v>4.92</v>
          </cell>
          <cell r="Q241">
            <v>6.93</v>
          </cell>
          <cell r="S241" t="e">
            <v>#N/A</v>
          </cell>
          <cell r="T241">
            <v>0</v>
          </cell>
        </row>
        <row r="242">
          <cell r="C242">
            <v>10.17</v>
          </cell>
          <cell r="Q242">
            <v>6.94</v>
          </cell>
          <cell r="S242" t="e">
            <v>#N/A</v>
          </cell>
          <cell r="T242">
            <v>1</v>
          </cell>
        </row>
        <row r="243">
          <cell r="C243">
            <v>7.38</v>
          </cell>
          <cell r="Q243">
            <v>6.96</v>
          </cell>
          <cell r="S243" t="e">
            <v>#N/A</v>
          </cell>
          <cell r="T243">
            <v>0</v>
          </cell>
        </row>
        <row r="244">
          <cell r="C244">
            <v>4.51</v>
          </cell>
          <cell r="Q244">
            <v>7</v>
          </cell>
          <cell r="S244" t="e">
            <v>#N/A</v>
          </cell>
          <cell r="T244">
            <v>0</v>
          </cell>
        </row>
        <row r="245">
          <cell r="C245">
            <v>9.39</v>
          </cell>
          <cell r="Q245">
            <v>7.02</v>
          </cell>
          <cell r="S245" t="e">
            <v>#N/A</v>
          </cell>
          <cell r="T245">
            <v>1</v>
          </cell>
        </row>
        <row r="246">
          <cell r="C246">
            <v>10.81</v>
          </cell>
          <cell r="Q246">
            <v>7.02</v>
          </cell>
          <cell r="S246" t="e">
            <v>#N/A</v>
          </cell>
          <cell r="T246">
            <v>1</v>
          </cell>
        </row>
        <row r="247">
          <cell r="C247">
            <v>13.54</v>
          </cell>
          <cell r="Q247">
            <v>7.02</v>
          </cell>
          <cell r="S247" t="e">
            <v>#N/A</v>
          </cell>
          <cell r="T247">
            <v>1</v>
          </cell>
        </row>
        <row r="248">
          <cell r="C248">
            <v>4.4000000000000004</v>
          </cell>
          <cell r="Q248">
            <v>7.03</v>
          </cell>
          <cell r="S248" t="e">
            <v>#N/A</v>
          </cell>
          <cell r="T248">
            <v>0</v>
          </cell>
        </row>
        <row r="249">
          <cell r="C249">
            <v>4.0999999999999996</v>
          </cell>
          <cell r="Q249">
            <v>7.04</v>
          </cell>
          <cell r="S249" t="e">
            <v>#N/A</v>
          </cell>
          <cell r="T249">
            <v>0</v>
          </cell>
        </row>
        <row r="250">
          <cell r="C250">
            <v>9.5500000000000007</v>
          </cell>
          <cell r="Q250">
            <v>7.06</v>
          </cell>
          <cell r="S250" t="e">
            <v>#N/A</v>
          </cell>
          <cell r="T250">
            <v>1</v>
          </cell>
        </row>
        <row r="251">
          <cell r="C251">
            <v>5.64</v>
          </cell>
          <cell r="Q251">
            <v>7.12</v>
          </cell>
          <cell r="S251" t="e">
            <v>#N/A</v>
          </cell>
          <cell r="T251">
            <v>0</v>
          </cell>
        </row>
        <row r="252">
          <cell r="C252">
            <v>6.32</v>
          </cell>
          <cell r="Q252">
            <v>7.12</v>
          </cell>
          <cell r="S252" t="e">
            <v>#N/A</v>
          </cell>
          <cell r="T252">
            <v>0</v>
          </cell>
        </row>
        <row r="253">
          <cell r="C253">
            <v>3.84</v>
          </cell>
          <cell r="Q253">
            <v>7.16</v>
          </cell>
          <cell r="S253" t="e">
            <v>#N/A</v>
          </cell>
          <cell r="T253">
            <v>0</v>
          </cell>
        </row>
        <row r="254">
          <cell r="C254">
            <v>16.100000000000001</v>
          </cell>
          <cell r="Q254">
            <v>7.17</v>
          </cell>
          <cell r="S254" t="e">
            <v>#N/A</v>
          </cell>
          <cell r="T254">
            <v>1</v>
          </cell>
        </row>
        <row r="255">
          <cell r="C255">
            <v>7.31</v>
          </cell>
          <cell r="Q255">
            <v>7.18</v>
          </cell>
          <cell r="S255" t="e">
            <v>#N/A</v>
          </cell>
          <cell r="T255">
            <v>0</v>
          </cell>
        </row>
        <row r="256">
          <cell r="C256">
            <v>5.35</v>
          </cell>
          <cell r="Q256">
            <v>7.2</v>
          </cell>
          <cell r="S256" t="e">
            <v>#N/A</v>
          </cell>
          <cell r="T256">
            <v>0</v>
          </cell>
        </row>
        <row r="257">
          <cell r="C257">
            <v>5.48</v>
          </cell>
          <cell r="Q257">
            <v>7.21</v>
          </cell>
          <cell r="S257" t="e">
            <v>#N/A</v>
          </cell>
          <cell r="T257">
            <v>0</v>
          </cell>
        </row>
        <row r="258">
          <cell r="C258">
            <v>11.75</v>
          </cell>
          <cell r="Q258">
            <v>7.22</v>
          </cell>
          <cell r="S258" t="e">
            <v>#N/A</v>
          </cell>
          <cell r="T258">
            <v>1</v>
          </cell>
        </row>
        <row r="259">
          <cell r="C259">
            <v>10.36</v>
          </cell>
          <cell r="Q259">
            <v>7.23</v>
          </cell>
          <cell r="S259" t="e">
            <v>#N/A</v>
          </cell>
          <cell r="T259">
            <v>1</v>
          </cell>
        </row>
        <row r="260">
          <cell r="C260">
            <v>2.77</v>
          </cell>
          <cell r="Q260">
            <v>7.29</v>
          </cell>
          <cell r="S260" t="e">
            <v>#N/A</v>
          </cell>
          <cell r="T260">
            <v>0</v>
          </cell>
        </row>
        <row r="261">
          <cell r="C261">
            <v>12.27</v>
          </cell>
          <cell r="Q261">
            <v>7.3</v>
          </cell>
          <cell r="S261" t="e">
            <v>#N/A</v>
          </cell>
          <cell r="T261">
            <v>1</v>
          </cell>
        </row>
        <row r="262">
          <cell r="C262">
            <v>6.22</v>
          </cell>
          <cell r="Q262">
            <v>7.31</v>
          </cell>
          <cell r="S262" t="e">
            <v>#N/A</v>
          </cell>
          <cell r="T262">
            <v>0</v>
          </cell>
        </row>
        <row r="263">
          <cell r="C263">
            <v>11.03</v>
          </cell>
          <cell r="Q263">
            <v>7.33</v>
          </cell>
          <cell r="S263" t="e">
            <v>#N/A</v>
          </cell>
          <cell r="T263">
            <v>1</v>
          </cell>
        </row>
        <row r="264">
          <cell r="C264">
            <v>6.21</v>
          </cell>
          <cell r="Q264">
            <v>7.36</v>
          </cell>
          <cell r="S264" t="e">
            <v>#N/A</v>
          </cell>
          <cell r="T264">
            <v>0</v>
          </cell>
        </row>
        <row r="265">
          <cell r="C265">
            <v>13.95</v>
          </cell>
          <cell r="Q265">
            <v>7.36</v>
          </cell>
          <cell r="S265" t="e">
            <v>#N/A</v>
          </cell>
          <cell r="T265">
            <v>1</v>
          </cell>
        </row>
        <row r="266">
          <cell r="C266">
            <v>4.87</v>
          </cell>
          <cell r="Q266">
            <v>7.38</v>
          </cell>
          <cell r="S266" t="e">
            <v>#N/A</v>
          </cell>
          <cell r="T266">
            <v>0</v>
          </cell>
        </row>
        <row r="267">
          <cell r="C267">
            <v>4.46</v>
          </cell>
          <cell r="Q267">
            <v>7.38</v>
          </cell>
          <cell r="S267" t="e">
            <v>#N/A</v>
          </cell>
          <cell r="T267">
            <v>0</v>
          </cell>
        </row>
        <row r="268">
          <cell r="C268">
            <v>11.26</v>
          </cell>
          <cell r="Q268">
            <v>7.4</v>
          </cell>
          <cell r="S268" t="e">
            <v>#N/A</v>
          </cell>
          <cell r="T268">
            <v>1</v>
          </cell>
        </row>
        <row r="269">
          <cell r="C269">
            <v>11.68</v>
          </cell>
          <cell r="Q269">
            <v>7.4</v>
          </cell>
          <cell r="S269" t="e">
            <v>#N/A</v>
          </cell>
          <cell r="T269">
            <v>1</v>
          </cell>
        </row>
        <row r="270">
          <cell r="C270">
            <v>12.03</v>
          </cell>
          <cell r="Q270">
            <v>7.45</v>
          </cell>
          <cell r="S270" t="e">
            <v>#N/A</v>
          </cell>
          <cell r="T270">
            <v>1</v>
          </cell>
        </row>
        <row r="271">
          <cell r="C271">
            <v>4.7</v>
          </cell>
          <cell r="Q271">
            <v>7.45</v>
          </cell>
          <cell r="S271" t="e">
            <v>#N/A</v>
          </cell>
          <cell r="T271">
            <v>0</v>
          </cell>
        </row>
        <row r="272">
          <cell r="C272">
            <v>6.91</v>
          </cell>
          <cell r="Q272">
            <v>7.52</v>
          </cell>
          <cell r="S272" t="e">
            <v>#N/A</v>
          </cell>
          <cell r="T272">
            <v>0</v>
          </cell>
        </row>
        <row r="273">
          <cell r="C273">
            <v>11.96</v>
          </cell>
          <cell r="Q273">
            <v>7.54</v>
          </cell>
          <cell r="S273" t="e">
            <v>#N/A</v>
          </cell>
          <cell r="T273">
            <v>1</v>
          </cell>
        </row>
        <row r="274">
          <cell r="C274">
            <v>9.69</v>
          </cell>
          <cell r="Q274">
            <v>7.54</v>
          </cell>
          <cell r="S274" t="e">
            <v>#N/A</v>
          </cell>
          <cell r="T274">
            <v>1</v>
          </cell>
        </row>
        <row r="275">
          <cell r="C275">
            <v>4.6399999999999997</v>
          </cell>
          <cell r="Q275">
            <v>7.56</v>
          </cell>
          <cell r="S275" t="e">
            <v>#N/A</v>
          </cell>
          <cell r="T275">
            <v>0</v>
          </cell>
        </row>
        <row r="276">
          <cell r="C276">
            <v>13.7</v>
          </cell>
          <cell r="Q276">
            <v>7.57</v>
          </cell>
          <cell r="S276" t="e">
            <v>#N/A</v>
          </cell>
          <cell r="T276">
            <v>1</v>
          </cell>
        </row>
        <row r="277">
          <cell r="C277">
            <v>10.65</v>
          </cell>
          <cell r="Q277">
            <v>7.59</v>
          </cell>
          <cell r="S277" t="e">
            <v>#N/A</v>
          </cell>
          <cell r="T277">
            <v>1</v>
          </cell>
        </row>
        <row r="278">
          <cell r="C278">
            <v>12.51</v>
          </cell>
          <cell r="Q278">
            <v>7.59</v>
          </cell>
          <cell r="S278" t="e">
            <v>#N/A</v>
          </cell>
          <cell r="T278">
            <v>1</v>
          </cell>
        </row>
        <row r="279">
          <cell r="C279">
            <v>5.92</v>
          </cell>
          <cell r="Q279">
            <v>7.6</v>
          </cell>
          <cell r="S279" t="e">
            <v>#N/A</v>
          </cell>
          <cell r="T279">
            <v>0</v>
          </cell>
        </row>
        <row r="280">
          <cell r="C280">
            <v>6.02</v>
          </cell>
          <cell r="Q280">
            <v>7.6</v>
          </cell>
          <cell r="S280" t="e">
            <v>#N/A</v>
          </cell>
          <cell r="T280">
            <v>0</v>
          </cell>
        </row>
        <row r="281">
          <cell r="C281">
            <v>6.07</v>
          </cell>
          <cell r="Q281">
            <v>7.6</v>
          </cell>
          <cell r="S281" t="e">
            <v>#N/A</v>
          </cell>
          <cell r="T281">
            <v>0</v>
          </cell>
        </row>
        <row r="282">
          <cell r="C282">
            <v>6.93</v>
          </cell>
          <cell r="Q282">
            <v>7.61</v>
          </cell>
          <cell r="S282" t="e">
            <v>#N/A</v>
          </cell>
          <cell r="T282">
            <v>0</v>
          </cell>
        </row>
        <row r="283">
          <cell r="C283">
            <v>8.74</v>
          </cell>
          <cell r="Q283">
            <v>7.66</v>
          </cell>
          <cell r="S283" t="e">
            <v>#N/A</v>
          </cell>
          <cell r="T283">
            <v>0</v>
          </cell>
        </row>
        <row r="284">
          <cell r="C284">
            <v>12.06</v>
          </cell>
          <cell r="Q284">
            <v>7.67</v>
          </cell>
          <cell r="S284" t="e">
            <v>#N/A</v>
          </cell>
          <cell r="T284">
            <v>1</v>
          </cell>
        </row>
        <row r="285">
          <cell r="C285">
            <v>10.24</v>
          </cell>
          <cell r="Q285">
            <v>7.7</v>
          </cell>
          <cell r="S285" t="e">
            <v>#N/A</v>
          </cell>
          <cell r="T285">
            <v>1</v>
          </cell>
        </row>
        <row r="286">
          <cell r="C286">
            <v>10.26</v>
          </cell>
          <cell r="Q286">
            <v>7.71</v>
          </cell>
          <cell r="S286" t="e">
            <v>#N/A</v>
          </cell>
          <cell r="T286">
            <v>1</v>
          </cell>
        </row>
        <row r="287">
          <cell r="C287">
            <v>11.05</v>
          </cell>
          <cell r="Q287">
            <v>7.72</v>
          </cell>
          <cell r="S287" t="e">
            <v>#N/A</v>
          </cell>
          <cell r="T287">
            <v>1</v>
          </cell>
        </row>
        <row r="288">
          <cell r="C288">
            <v>6.38</v>
          </cell>
          <cell r="Q288">
            <v>7.74</v>
          </cell>
          <cell r="S288" t="e">
            <v>#N/A</v>
          </cell>
          <cell r="T288">
            <v>0</v>
          </cell>
        </row>
        <row r="289">
          <cell r="C289">
            <v>7.12</v>
          </cell>
          <cell r="Q289">
            <v>7.79</v>
          </cell>
          <cell r="S289" t="e">
            <v>#N/A</v>
          </cell>
          <cell r="T289">
            <v>0</v>
          </cell>
        </row>
        <row r="290">
          <cell r="C290">
            <v>6.24</v>
          </cell>
          <cell r="Q290">
            <v>7.79</v>
          </cell>
          <cell r="S290" t="e">
            <v>#N/A</v>
          </cell>
          <cell r="T290">
            <v>0</v>
          </cell>
        </row>
        <row r="291">
          <cell r="C291">
            <v>3.67</v>
          </cell>
          <cell r="Q291">
            <v>7.81</v>
          </cell>
          <cell r="S291" t="e">
            <v>#N/A</v>
          </cell>
          <cell r="T291">
            <v>0</v>
          </cell>
        </row>
        <row r="292">
          <cell r="C292">
            <v>11.37</v>
          </cell>
          <cell r="Q292">
            <v>7.82</v>
          </cell>
          <cell r="S292" t="e">
            <v>#N/A</v>
          </cell>
          <cell r="T292">
            <v>1</v>
          </cell>
        </row>
        <row r="293">
          <cell r="C293">
            <v>13.66</v>
          </cell>
          <cell r="Q293">
            <v>7.85</v>
          </cell>
          <cell r="S293" t="e">
            <v>#N/A</v>
          </cell>
          <cell r="T293">
            <v>1</v>
          </cell>
        </row>
        <row r="294">
          <cell r="C294">
            <v>4.43</v>
          </cell>
          <cell r="Q294">
            <v>7.88</v>
          </cell>
          <cell r="S294" t="e">
            <v>#N/A</v>
          </cell>
          <cell r="T294">
            <v>0</v>
          </cell>
        </row>
        <row r="295">
          <cell r="C295">
            <v>5.68</v>
          </cell>
          <cell r="Q295">
            <v>7.91</v>
          </cell>
          <cell r="S295" t="e">
            <v>#N/A</v>
          </cell>
          <cell r="T295">
            <v>0</v>
          </cell>
        </row>
        <row r="296">
          <cell r="C296">
            <v>9.83</v>
          </cell>
          <cell r="Q296">
            <v>7.91</v>
          </cell>
          <cell r="S296" t="e">
            <v>#N/A</v>
          </cell>
          <cell r="T296">
            <v>1</v>
          </cell>
        </row>
        <row r="297">
          <cell r="C297">
            <v>10.96</v>
          </cell>
          <cell r="Q297">
            <v>7.92</v>
          </cell>
          <cell r="S297" t="e">
            <v>#N/A</v>
          </cell>
          <cell r="T297">
            <v>1</v>
          </cell>
        </row>
        <row r="298">
          <cell r="C298">
            <v>11.11</v>
          </cell>
          <cell r="Q298">
            <v>8.06</v>
          </cell>
          <cell r="S298" t="e">
            <v>#N/A</v>
          </cell>
          <cell r="T298">
            <v>1</v>
          </cell>
        </row>
        <row r="299">
          <cell r="C299">
            <v>12.84</v>
          </cell>
          <cell r="Q299">
            <v>8.09</v>
          </cell>
          <cell r="S299" t="e">
            <v>#N/A</v>
          </cell>
          <cell r="T299">
            <v>1</v>
          </cell>
        </row>
        <row r="300">
          <cell r="C300">
            <v>9.57</v>
          </cell>
          <cell r="Q300">
            <v>8.1199999999999992</v>
          </cell>
          <cell r="S300" t="e">
            <v>#N/A</v>
          </cell>
          <cell r="T300">
            <v>1</v>
          </cell>
        </row>
        <row r="301">
          <cell r="C301">
            <v>11.82</v>
          </cell>
          <cell r="Q301">
            <v>8.14</v>
          </cell>
          <cell r="S301" t="e">
            <v>#N/A</v>
          </cell>
          <cell r="T301">
            <v>1</v>
          </cell>
        </row>
        <row r="302">
          <cell r="C302">
            <v>7.79</v>
          </cell>
          <cell r="Q302">
            <v>8.19</v>
          </cell>
          <cell r="S302" t="e">
            <v>#N/A</v>
          </cell>
          <cell r="T302">
            <v>0</v>
          </cell>
        </row>
        <row r="303">
          <cell r="C303">
            <v>10.86</v>
          </cell>
          <cell r="Q303">
            <v>8.1999999999999993</v>
          </cell>
          <cell r="S303" t="e">
            <v>#N/A</v>
          </cell>
          <cell r="T303">
            <v>1</v>
          </cell>
        </row>
        <row r="304">
          <cell r="C304">
            <v>10.43</v>
          </cell>
          <cell r="Q304">
            <v>8.2200000000000006</v>
          </cell>
          <cell r="S304" t="e">
            <v>#N/A</v>
          </cell>
          <cell r="T304">
            <v>1</v>
          </cell>
        </row>
        <row r="305">
          <cell r="C305">
            <v>4.13</v>
          </cell>
          <cell r="Q305">
            <v>8.23</v>
          </cell>
          <cell r="S305" t="e">
            <v>#N/A</v>
          </cell>
          <cell r="T305">
            <v>0</v>
          </cell>
        </row>
        <row r="306">
          <cell r="C306">
            <v>7.17</v>
          </cell>
          <cell r="Q306">
            <v>8.24</v>
          </cell>
          <cell r="S306" t="e">
            <v>#N/A</v>
          </cell>
          <cell r="T306">
            <v>0</v>
          </cell>
        </row>
        <row r="307">
          <cell r="C307">
            <v>13.88</v>
          </cell>
          <cell r="Q307">
            <v>8.27</v>
          </cell>
          <cell r="S307" t="e">
            <v>#N/A</v>
          </cell>
          <cell r="T307">
            <v>1</v>
          </cell>
        </row>
        <row r="308">
          <cell r="C308">
            <v>10.28</v>
          </cell>
          <cell r="Q308">
            <v>8.32</v>
          </cell>
          <cell r="S308" t="e">
            <v>#N/A</v>
          </cell>
          <cell r="T308">
            <v>1</v>
          </cell>
        </row>
        <row r="309">
          <cell r="C309">
            <v>12.67</v>
          </cell>
          <cell r="Q309">
            <v>8.3800000000000008</v>
          </cell>
          <cell r="S309" t="e">
            <v>#N/A</v>
          </cell>
          <cell r="T309">
            <v>1</v>
          </cell>
        </row>
        <row r="310">
          <cell r="C310">
            <v>5.15</v>
          </cell>
          <cell r="Q310">
            <v>8.39</v>
          </cell>
          <cell r="S310" t="e">
            <v>#N/A</v>
          </cell>
          <cell r="T310">
            <v>0</v>
          </cell>
        </row>
        <row r="311">
          <cell r="C311">
            <v>7</v>
          </cell>
          <cell r="Q311">
            <v>8.39</v>
          </cell>
          <cell r="S311" t="e">
            <v>#N/A</v>
          </cell>
          <cell r="T311">
            <v>0</v>
          </cell>
        </row>
        <row r="312">
          <cell r="C312">
            <v>5.75</v>
          </cell>
          <cell r="Q312">
            <v>8.4600000000000009</v>
          </cell>
          <cell r="S312" t="e">
            <v>#N/A</v>
          </cell>
          <cell r="T312">
            <v>0</v>
          </cell>
        </row>
        <row r="313">
          <cell r="C313">
            <v>4.8099999999999996</v>
          </cell>
          <cell r="Q313">
            <v>8.52</v>
          </cell>
          <cell r="S313" t="e">
            <v>#N/A</v>
          </cell>
          <cell r="T313">
            <v>0</v>
          </cell>
        </row>
        <row r="314">
          <cell r="C314">
            <v>4.58</v>
          </cell>
          <cell r="Q314">
            <v>8.5299999999999994</v>
          </cell>
          <cell r="S314" t="e">
            <v>#N/A</v>
          </cell>
          <cell r="T314">
            <v>0</v>
          </cell>
        </row>
        <row r="315">
          <cell r="C315">
            <v>11.06</v>
          </cell>
          <cell r="Q315">
            <v>8.5399999999999991</v>
          </cell>
          <cell r="S315" t="e">
            <v>#N/A</v>
          </cell>
          <cell r="T315">
            <v>1</v>
          </cell>
        </row>
        <row r="316">
          <cell r="C316">
            <v>5.49</v>
          </cell>
          <cell r="Q316">
            <v>8.57</v>
          </cell>
          <cell r="S316" t="e">
            <v>#N/A</v>
          </cell>
          <cell r="T316">
            <v>0</v>
          </cell>
        </row>
        <row r="317">
          <cell r="C317">
            <v>12.4</v>
          </cell>
          <cell r="Q317">
            <v>8.6300000000000008</v>
          </cell>
          <cell r="S317" t="e">
            <v>#N/A</v>
          </cell>
          <cell r="T317">
            <v>1</v>
          </cell>
        </row>
        <row r="318">
          <cell r="C318">
            <v>14.55</v>
          </cell>
          <cell r="Q318">
            <v>8.64</v>
          </cell>
          <cell r="S318" t="e">
            <v>#N/A</v>
          </cell>
          <cell r="T318">
            <v>1</v>
          </cell>
        </row>
        <row r="319">
          <cell r="C319">
            <v>11.08</v>
          </cell>
          <cell r="Q319">
            <v>8.65</v>
          </cell>
          <cell r="S319" t="e">
            <v>#N/A</v>
          </cell>
          <cell r="T319">
            <v>1</v>
          </cell>
        </row>
        <row r="320">
          <cell r="C320">
            <v>8.57</v>
          </cell>
          <cell r="Q320">
            <v>8.7200000000000006</v>
          </cell>
          <cell r="S320" t="e">
            <v>#N/A</v>
          </cell>
          <cell r="T320">
            <v>0</v>
          </cell>
        </row>
        <row r="321">
          <cell r="C321">
            <v>9.09</v>
          </cell>
          <cell r="Q321">
            <v>8.74</v>
          </cell>
          <cell r="S321" t="e">
            <v>#N/A</v>
          </cell>
          <cell r="T321">
            <v>1</v>
          </cell>
        </row>
        <row r="322">
          <cell r="C322">
            <v>7.52</v>
          </cell>
          <cell r="Q322">
            <v>8.74</v>
          </cell>
          <cell r="S322" t="e">
            <v>#N/A</v>
          </cell>
          <cell r="T322">
            <v>0</v>
          </cell>
        </row>
        <row r="323">
          <cell r="C323">
            <v>6.16</v>
          </cell>
          <cell r="Q323">
            <v>8.7899999999999991</v>
          </cell>
          <cell r="S323" t="e">
            <v>#N/A</v>
          </cell>
          <cell r="T323">
            <v>0</v>
          </cell>
        </row>
        <row r="324">
          <cell r="C324">
            <v>9.64</v>
          </cell>
          <cell r="Q324">
            <v>8.7899999999999991</v>
          </cell>
          <cell r="S324" t="e">
            <v>#N/A</v>
          </cell>
          <cell r="T324">
            <v>0</v>
          </cell>
        </row>
        <row r="325">
          <cell r="C325">
            <v>6.34</v>
          </cell>
          <cell r="Q325">
            <v>8.8000000000000007</v>
          </cell>
          <cell r="S325" t="e">
            <v>#N/A</v>
          </cell>
          <cell r="T325">
            <v>0</v>
          </cell>
        </row>
        <row r="326">
          <cell r="C326">
            <v>8.2200000000000006</v>
          </cell>
          <cell r="Q326">
            <v>8.81</v>
          </cell>
          <cell r="S326" t="e">
            <v>#N/A</v>
          </cell>
          <cell r="T326">
            <v>0</v>
          </cell>
        </row>
        <row r="327">
          <cell r="C327">
            <v>11.65</v>
          </cell>
          <cell r="Q327">
            <v>8.81</v>
          </cell>
          <cell r="S327" t="e">
            <v>#N/A</v>
          </cell>
          <cell r="T327">
            <v>1</v>
          </cell>
        </row>
        <row r="328">
          <cell r="C328">
            <v>13.74</v>
          </cell>
          <cell r="Q328">
            <v>8.93</v>
          </cell>
          <cell r="S328" t="e">
            <v>#N/A</v>
          </cell>
          <cell r="T328">
            <v>1</v>
          </cell>
        </row>
        <row r="329">
          <cell r="C329">
            <v>3.91</v>
          </cell>
          <cell r="Q329">
            <v>9.09</v>
          </cell>
          <cell r="S329" t="e">
            <v>#N/A</v>
          </cell>
          <cell r="T329">
            <v>0</v>
          </cell>
        </row>
        <row r="330">
          <cell r="C330">
            <v>11.61</v>
          </cell>
          <cell r="Q330">
            <v>9.14</v>
          </cell>
          <cell r="S330" t="e">
            <v>#N/A</v>
          </cell>
          <cell r="T330">
            <v>1</v>
          </cell>
        </row>
        <row r="331">
          <cell r="C331">
            <v>11.1</v>
          </cell>
          <cell r="Q331">
            <v>9.16</v>
          </cell>
          <cell r="S331" t="e">
            <v>#N/A</v>
          </cell>
          <cell r="T331">
            <v>1</v>
          </cell>
        </row>
        <row r="332">
          <cell r="C332">
            <v>11.2</v>
          </cell>
          <cell r="Q332">
            <v>9.18</v>
          </cell>
          <cell r="S332" t="e">
            <v>#N/A</v>
          </cell>
          <cell r="T332">
            <v>1</v>
          </cell>
        </row>
        <row r="333">
          <cell r="C333">
            <v>5.66</v>
          </cell>
          <cell r="Q333">
            <v>9.19</v>
          </cell>
          <cell r="S333" t="e">
            <v>#N/A</v>
          </cell>
          <cell r="T333">
            <v>0</v>
          </cell>
        </row>
        <row r="334">
          <cell r="C334">
            <v>3.35</v>
          </cell>
          <cell r="Q334">
            <v>9.19</v>
          </cell>
          <cell r="S334" t="e">
            <v>#N/A</v>
          </cell>
          <cell r="T334">
            <v>0</v>
          </cell>
        </row>
        <row r="335">
          <cell r="C335">
            <v>14.58</v>
          </cell>
          <cell r="Q335">
            <v>9.24</v>
          </cell>
          <cell r="S335" t="e">
            <v>#N/A</v>
          </cell>
          <cell r="T335">
            <v>1</v>
          </cell>
        </row>
        <row r="336">
          <cell r="C336">
            <v>10.42</v>
          </cell>
          <cell r="Q336">
            <v>9.27</v>
          </cell>
          <cell r="S336" t="e">
            <v>#N/A</v>
          </cell>
          <cell r="T336">
            <v>1</v>
          </cell>
        </row>
        <row r="337">
          <cell r="C337">
            <v>10.93</v>
          </cell>
          <cell r="Q337">
            <v>9.2899999999999991</v>
          </cell>
          <cell r="S337" t="e">
            <v>#N/A</v>
          </cell>
          <cell r="T337">
            <v>1</v>
          </cell>
        </row>
        <row r="338">
          <cell r="C338">
            <v>8.24</v>
          </cell>
          <cell r="Q338">
            <v>9.3699999999999992</v>
          </cell>
          <cell r="S338" t="e">
            <v>#N/A</v>
          </cell>
          <cell r="T338">
            <v>0</v>
          </cell>
        </row>
        <row r="339">
          <cell r="C339">
            <v>4.07</v>
          </cell>
          <cell r="Q339">
            <v>9.3800000000000008</v>
          </cell>
          <cell r="S339" t="e">
            <v>#N/A</v>
          </cell>
          <cell r="T339">
            <v>0</v>
          </cell>
        </row>
        <row r="340">
          <cell r="C340">
            <v>11.47</v>
          </cell>
          <cell r="Q340">
            <v>9.39</v>
          </cell>
          <cell r="S340" t="e">
            <v>#N/A</v>
          </cell>
          <cell r="T340">
            <v>1</v>
          </cell>
        </row>
        <row r="341">
          <cell r="C341">
            <v>5.85</v>
          </cell>
          <cell r="Q341">
            <v>9.39</v>
          </cell>
          <cell r="S341" t="e">
            <v>#N/A</v>
          </cell>
          <cell r="T341">
            <v>0</v>
          </cell>
        </row>
        <row r="342">
          <cell r="C342">
            <v>11.39</v>
          </cell>
          <cell r="Q342">
            <v>9.39</v>
          </cell>
          <cell r="S342" t="e">
            <v>#N/A</v>
          </cell>
          <cell r="T342">
            <v>1</v>
          </cell>
        </row>
        <row r="343">
          <cell r="C343">
            <v>7.67</v>
          </cell>
          <cell r="Q343">
            <v>9.44</v>
          </cell>
          <cell r="S343" t="e">
            <v>#N/A</v>
          </cell>
          <cell r="T343">
            <v>1</v>
          </cell>
        </row>
        <row r="344">
          <cell r="C344">
            <v>7.02</v>
          </cell>
          <cell r="Q344">
            <v>9.4499999999999993</v>
          </cell>
          <cell r="S344" t="e">
            <v>#N/A</v>
          </cell>
          <cell r="T344">
            <v>0</v>
          </cell>
        </row>
        <row r="345">
          <cell r="C345">
            <v>10.6</v>
          </cell>
          <cell r="Q345">
            <v>9.4600000000000009</v>
          </cell>
          <cell r="S345" t="e">
            <v>#N/A</v>
          </cell>
          <cell r="T345">
            <v>1</v>
          </cell>
        </row>
        <row r="346">
          <cell r="C346">
            <v>5.5</v>
          </cell>
          <cell r="Q346">
            <v>9.49</v>
          </cell>
          <cell r="S346" t="e">
            <v>#N/A</v>
          </cell>
          <cell r="T346">
            <v>0</v>
          </cell>
        </row>
        <row r="347">
          <cell r="C347">
            <v>9.69</v>
          </cell>
          <cell r="Q347">
            <v>9.5</v>
          </cell>
          <cell r="S347" t="e">
            <v>#N/A</v>
          </cell>
          <cell r="T347">
            <v>1</v>
          </cell>
        </row>
        <row r="348">
          <cell r="C348">
            <v>5.59</v>
          </cell>
          <cell r="Q348">
            <v>9.52</v>
          </cell>
          <cell r="S348" t="e">
            <v>#N/A</v>
          </cell>
          <cell r="T348">
            <v>0</v>
          </cell>
        </row>
        <row r="349">
          <cell r="C349">
            <v>10.75</v>
          </cell>
          <cell r="Q349">
            <v>9.5399999999999991</v>
          </cell>
          <cell r="S349" t="e">
            <v>#N/A</v>
          </cell>
          <cell r="T349">
            <v>1</v>
          </cell>
        </row>
        <row r="350">
          <cell r="C350">
            <v>9.99</v>
          </cell>
          <cell r="Q350">
            <v>9.5500000000000007</v>
          </cell>
          <cell r="S350" t="e">
            <v>#N/A</v>
          </cell>
          <cell r="T350">
            <v>1</v>
          </cell>
        </row>
        <row r="351">
          <cell r="C351">
            <v>5.76</v>
          </cell>
          <cell r="Q351">
            <v>9.57</v>
          </cell>
          <cell r="S351" t="e">
            <v>#N/A</v>
          </cell>
          <cell r="T351">
            <v>0</v>
          </cell>
        </row>
        <row r="352">
          <cell r="C352">
            <v>12.04</v>
          </cell>
          <cell r="Q352">
            <v>9.58</v>
          </cell>
          <cell r="S352" t="e">
            <v>#N/A</v>
          </cell>
          <cell r="T352">
            <v>1</v>
          </cell>
        </row>
        <row r="353">
          <cell r="C353">
            <v>7.91</v>
          </cell>
          <cell r="Q353">
            <v>9.59</v>
          </cell>
          <cell r="S353" t="e">
            <v>#N/A</v>
          </cell>
          <cell r="T353">
            <v>0</v>
          </cell>
        </row>
        <row r="354">
          <cell r="C354">
            <v>10.68</v>
          </cell>
          <cell r="Q354">
            <v>9.59</v>
          </cell>
          <cell r="S354" t="e">
            <v>#N/A</v>
          </cell>
          <cell r="T354">
            <v>1</v>
          </cell>
        </row>
        <row r="355">
          <cell r="C355">
            <v>7.54</v>
          </cell>
          <cell r="Q355">
            <v>9.6300000000000008</v>
          </cell>
          <cell r="S355" t="e">
            <v>#N/A</v>
          </cell>
          <cell r="T355">
            <v>0</v>
          </cell>
        </row>
        <row r="356">
          <cell r="C356">
            <v>2.21</v>
          </cell>
          <cell r="Q356">
            <v>9.64</v>
          </cell>
          <cell r="S356" t="e">
            <v>#N/A</v>
          </cell>
          <cell r="T356">
            <v>0</v>
          </cell>
        </row>
        <row r="357">
          <cell r="C357">
            <v>11.48</v>
          </cell>
          <cell r="Q357">
            <v>9.65</v>
          </cell>
          <cell r="S357" t="e">
            <v>#N/A</v>
          </cell>
          <cell r="T357">
            <v>1</v>
          </cell>
        </row>
        <row r="358">
          <cell r="C358">
            <v>12.4</v>
          </cell>
          <cell r="Q358">
            <v>9.66</v>
          </cell>
          <cell r="S358" t="e">
            <v>#N/A</v>
          </cell>
          <cell r="T358">
            <v>1</v>
          </cell>
        </row>
        <row r="359">
          <cell r="C359">
            <v>4.17</v>
          </cell>
          <cell r="Q359">
            <v>9.67</v>
          </cell>
          <cell r="S359" t="e">
            <v>#N/A</v>
          </cell>
          <cell r="T359">
            <v>0</v>
          </cell>
        </row>
        <row r="360">
          <cell r="C360">
            <v>6.88</v>
          </cell>
          <cell r="Q360">
            <v>9.67</v>
          </cell>
          <cell r="S360" t="e">
            <v>#N/A</v>
          </cell>
          <cell r="T360">
            <v>0</v>
          </cell>
        </row>
        <row r="361">
          <cell r="C361">
            <v>6.9</v>
          </cell>
          <cell r="Q361">
            <v>9.69</v>
          </cell>
          <cell r="S361" t="e">
            <v>#N/A</v>
          </cell>
          <cell r="T361">
            <v>0</v>
          </cell>
        </row>
        <row r="362">
          <cell r="C362">
            <v>5.93</v>
          </cell>
          <cell r="Q362">
            <v>9.69</v>
          </cell>
          <cell r="S362" t="e">
            <v>#N/A</v>
          </cell>
          <cell r="T362">
            <v>0</v>
          </cell>
        </row>
        <row r="363">
          <cell r="C363">
            <v>10.08</v>
          </cell>
          <cell r="Q363">
            <v>9.69</v>
          </cell>
          <cell r="S363" t="e">
            <v>#N/A</v>
          </cell>
          <cell r="T363">
            <v>1</v>
          </cell>
        </row>
        <row r="364">
          <cell r="C364">
            <v>9.16</v>
          </cell>
          <cell r="Q364">
            <v>9.6999999999999993</v>
          </cell>
          <cell r="S364" t="e">
            <v>#N/A</v>
          </cell>
          <cell r="T364">
            <v>1</v>
          </cell>
        </row>
        <row r="365">
          <cell r="C365">
            <v>10.75</v>
          </cell>
          <cell r="Q365">
            <v>9.76</v>
          </cell>
          <cell r="S365" t="e">
            <v>#N/A</v>
          </cell>
          <cell r="T365">
            <v>1</v>
          </cell>
        </row>
        <row r="366">
          <cell r="C366">
            <v>11.75</v>
          </cell>
          <cell r="Q366">
            <v>9.7899999999999991</v>
          </cell>
          <cell r="S366" t="e">
            <v>#N/A</v>
          </cell>
          <cell r="T366">
            <v>1</v>
          </cell>
        </row>
        <row r="367">
          <cell r="C367">
            <v>10.64</v>
          </cell>
          <cell r="Q367">
            <v>9.82</v>
          </cell>
          <cell r="S367" t="e">
            <v>#N/A</v>
          </cell>
          <cell r="T367">
            <v>1</v>
          </cell>
        </row>
        <row r="368">
          <cell r="C368">
            <v>12.51</v>
          </cell>
          <cell r="Q368">
            <v>9.83</v>
          </cell>
          <cell r="S368" t="e">
            <v>#N/A</v>
          </cell>
          <cell r="T368">
            <v>1</v>
          </cell>
        </row>
        <row r="369">
          <cell r="C369">
            <v>11.48</v>
          </cell>
          <cell r="Q369">
            <v>9.84</v>
          </cell>
          <cell r="S369" t="e">
            <v>#N/A</v>
          </cell>
          <cell r="T369">
            <v>1</v>
          </cell>
        </row>
        <row r="370">
          <cell r="C370">
            <v>15.13</v>
          </cell>
          <cell r="Q370">
            <v>9.86</v>
          </cell>
          <cell r="S370" t="e">
            <v>#N/A</v>
          </cell>
          <cell r="T370">
            <v>1</v>
          </cell>
        </row>
        <row r="371">
          <cell r="C371">
            <v>8.7200000000000006</v>
          </cell>
          <cell r="Q371">
            <v>9.8699999999999992</v>
          </cell>
          <cell r="S371" t="e">
            <v>#N/A</v>
          </cell>
          <cell r="T371">
            <v>1</v>
          </cell>
        </row>
        <row r="372">
          <cell r="C372">
            <v>4.87</v>
          </cell>
          <cell r="Q372">
            <v>9.8800000000000008</v>
          </cell>
          <cell r="S372" t="e">
            <v>#N/A</v>
          </cell>
          <cell r="T372">
            <v>0</v>
          </cell>
        </row>
        <row r="373">
          <cell r="C373">
            <v>10.73</v>
          </cell>
          <cell r="Q373">
            <v>9.89</v>
          </cell>
          <cell r="S373" t="e">
            <v>#N/A</v>
          </cell>
          <cell r="T373">
            <v>1</v>
          </cell>
        </row>
        <row r="374">
          <cell r="C374">
            <v>9.89</v>
          </cell>
          <cell r="Q374">
            <v>9.9</v>
          </cell>
          <cell r="S374" t="e">
            <v>#N/A</v>
          </cell>
          <cell r="T374">
            <v>1</v>
          </cell>
        </row>
        <row r="375">
          <cell r="C375">
            <v>7.45</v>
          </cell>
          <cell r="Q375">
            <v>9.91</v>
          </cell>
          <cell r="S375" t="e">
            <v>#N/A</v>
          </cell>
          <cell r="T375">
            <v>0</v>
          </cell>
        </row>
        <row r="376">
          <cell r="C376">
            <v>4.18</v>
          </cell>
          <cell r="Q376">
            <v>9.92</v>
          </cell>
          <cell r="S376" t="e">
            <v>#N/A</v>
          </cell>
          <cell r="T376">
            <v>0</v>
          </cell>
        </row>
        <row r="377">
          <cell r="C377">
            <v>6.68</v>
          </cell>
          <cell r="Q377">
            <v>9.94</v>
          </cell>
          <cell r="S377" t="e">
            <v>#N/A</v>
          </cell>
          <cell r="T377">
            <v>0</v>
          </cell>
        </row>
        <row r="378">
          <cell r="C378">
            <v>8.39</v>
          </cell>
          <cell r="Q378">
            <v>9.9600000000000009</v>
          </cell>
          <cell r="S378" t="e">
            <v>#N/A</v>
          </cell>
          <cell r="T378">
            <v>1</v>
          </cell>
        </row>
        <row r="379">
          <cell r="C379">
            <v>12.67</v>
          </cell>
          <cell r="Q379">
            <v>9.9600000000000009</v>
          </cell>
          <cell r="S379" t="e">
            <v>#N/A</v>
          </cell>
          <cell r="T379">
            <v>1</v>
          </cell>
        </row>
        <row r="380">
          <cell r="C380">
            <v>5.65</v>
          </cell>
          <cell r="Q380">
            <v>9.98</v>
          </cell>
          <cell r="S380" t="e">
            <v>#N/A</v>
          </cell>
          <cell r="T380">
            <v>0</v>
          </cell>
        </row>
        <row r="381">
          <cell r="C381">
            <v>5.66</v>
          </cell>
          <cell r="Q381">
            <v>9.99</v>
          </cell>
          <cell r="S381" t="e">
            <v>#N/A</v>
          </cell>
          <cell r="T381">
            <v>0</v>
          </cell>
        </row>
        <row r="382">
          <cell r="C382">
            <v>6.42</v>
          </cell>
          <cell r="Q382">
            <v>10.06</v>
          </cell>
          <cell r="S382" t="e">
            <v>#N/A</v>
          </cell>
          <cell r="T382">
            <v>0</v>
          </cell>
        </row>
        <row r="383">
          <cell r="C383">
            <v>5.74</v>
          </cell>
          <cell r="Q383">
            <v>10.07</v>
          </cell>
          <cell r="S383" t="e">
            <v>#N/A</v>
          </cell>
          <cell r="T383">
            <v>0</v>
          </cell>
        </row>
        <row r="384">
          <cell r="C384">
            <v>10.1</v>
          </cell>
          <cell r="Q384">
            <v>10.08</v>
          </cell>
          <cell r="S384" t="e">
            <v>#N/A</v>
          </cell>
          <cell r="T384">
            <v>1</v>
          </cell>
        </row>
        <row r="385">
          <cell r="C385">
            <v>3.36</v>
          </cell>
          <cell r="Q385">
            <v>10.1</v>
          </cell>
          <cell r="S385" t="e">
            <v>#N/A</v>
          </cell>
          <cell r="T385">
            <v>0</v>
          </cell>
        </row>
        <row r="386">
          <cell r="C386">
            <v>6.63</v>
          </cell>
          <cell r="Q386">
            <v>10.14</v>
          </cell>
          <cell r="S386" t="e">
            <v>#N/A</v>
          </cell>
          <cell r="T386">
            <v>0</v>
          </cell>
        </row>
        <row r="387">
          <cell r="C387">
            <v>13.27</v>
          </cell>
          <cell r="Q387">
            <v>10.14</v>
          </cell>
          <cell r="S387" t="e">
            <v>#N/A</v>
          </cell>
          <cell r="T387">
            <v>1</v>
          </cell>
        </row>
        <row r="388">
          <cell r="C388">
            <v>12.64</v>
          </cell>
          <cell r="Q388">
            <v>10.15</v>
          </cell>
          <cell r="S388" t="e">
            <v>#N/A</v>
          </cell>
          <cell r="T388">
            <v>1</v>
          </cell>
        </row>
        <row r="389">
          <cell r="C389">
            <v>6.76</v>
          </cell>
          <cell r="Q389">
            <v>10.16</v>
          </cell>
          <cell r="S389" t="e">
            <v>#N/A</v>
          </cell>
          <cell r="T389">
            <v>0</v>
          </cell>
        </row>
        <row r="390">
          <cell r="C390">
            <v>6.54</v>
          </cell>
          <cell r="Q390">
            <v>10.17</v>
          </cell>
          <cell r="S390" t="e">
            <v>#N/A</v>
          </cell>
          <cell r="T390">
            <v>0</v>
          </cell>
        </row>
        <row r="391">
          <cell r="C391">
            <v>5.43</v>
          </cell>
          <cell r="Q391">
            <v>10.17</v>
          </cell>
          <cell r="S391" t="e">
            <v>#N/A</v>
          </cell>
          <cell r="T391">
            <v>0</v>
          </cell>
        </row>
        <row r="392">
          <cell r="C392">
            <v>10.71</v>
          </cell>
          <cell r="Q392">
            <v>10.19</v>
          </cell>
          <cell r="S392" t="e">
            <v>#N/A</v>
          </cell>
          <cell r="T392">
            <v>1</v>
          </cell>
        </row>
        <row r="393">
          <cell r="C393">
            <v>14.88</v>
          </cell>
          <cell r="Q393">
            <v>10.19</v>
          </cell>
          <cell r="S393" t="e">
            <v>#N/A</v>
          </cell>
          <cell r="T393">
            <v>1</v>
          </cell>
        </row>
        <row r="394">
          <cell r="C394">
            <v>4.71</v>
          </cell>
          <cell r="Q394">
            <v>10.199999999999999</v>
          </cell>
          <cell r="S394" t="e">
            <v>#N/A</v>
          </cell>
          <cell r="T394">
            <v>0</v>
          </cell>
        </row>
        <row r="395">
          <cell r="C395">
            <v>4.32</v>
          </cell>
          <cell r="Q395">
            <v>10.24</v>
          </cell>
          <cell r="S395" t="e">
            <v>#N/A</v>
          </cell>
          <cell r="T395">
            <v>0</v>
          </cell>
        </row>
        <row r="396">
          <cell r="C396">
            <v>10.64</v>
          </cell>
          <cell r="Q396">
            <v>10.26</v>
          </cell>
          <cell r="S396" t="e">
            <v>#N/A</v>
          </cell>
          <cell r="T396">
            <v>1</v>
          </cell>
        </row>
        <row r="397">
          <cell r="C397">
            <v>3.58</v>
          </cell>
          <cell r="Q397">
            <v>10.28</v>
          </cell>
          <cell r="S397" t="e">
            <v>#N/A</v>
          </cell>
          <cell r="T397">
            <v>0</v>
          </cell>
        </row>
        <row r="398">
          <cell r="C398">
            <v>11.26</v>
          </cell>
          <cell r="Q398">
            <v>10.28</v>
          </cell>
          <cell r="S398" t="e">
            <v>#N/A</v>
          </cell>
          <cell r="T398">
            <v>1</v>
          </cell>
        </row>
        <row r="399">
          <cell r="C399">
            <v>4.72</v>
          </cell>
          <cell r="Q399">
            <v>10.28</v>
          </cell>
          <cell r="S399" t="e">
            <v>#N/A</v>
          </cell>
          <cell r="T399">
            <v>0</v>
          </cell>
        </row>
        <row r="400">
          <cell r="C400">
            <v>2.41</v>
          </cell>
          <cell r="Q400">
            <v>10.31</v>
          </cell>
          <cell r="S400" t="e">
            <v>#N/A</v>
          </cell>
          <cell r="T400">
            <v>0</v>
          </cell>
        </row>
        <row r="401">
          <cell r="C401">
            <v>3.41</v>
          </cell>
          <cell r="Q401">
            <v>10.31</v>
          </cell>
          <cell r="S401" t="e">
            <v>#N/A</v>
          </cell>
          <cell r="T401">
            <v>0</v>
          </cell>
        </row>
        <row r="402">
          <cell r="C402">
            <v>13.48</v>
          </cell>
          <cell r="Q402">
            <v>10.33</v>
          </cell>
          <cell r="S402" t="e">
            <v>#N/A</v>
          </cell>
          <cell r="T402">
            <v>1</v>
          </cell>
        </row>
        <row r="403">
          <cell r="C403">
            <v>6.23</v>
          </cell>
          <cell r="Q403">
            <v>10.35</v>
          </cell>
          <cell r="S403" t="e">
            <v>#N/A</v>
          </cell>
          <cell r="T403">
            <v>0</v>
          </cell>
        </row>
        <row r="404">
          <cell r="C404">
            <v>12.92</v>
          </cell>
          <cell r="Q404">
            <v>10.36</v>
          </cell>
          <cell r="S404" t="e">
            <v>#N/A</v>
          </cell>
          <cell r="T404">
            <v>1</v>
          </cell>
        </row>
        <row r="405">
          <cell r="C405">
            <v>10.54</v>
          </cell>
          <cell r="Q405">
            <v>10.39</v>
          </cell>
          <cell r="S405" t="e">
            <v>#N/A</v>
          </cell>
          <cell r="T405">
            <v>1</v>
          </cell>
        </row>
        <row r="406">
          <cell r="C406">
            <v>12.45</v>
          </cell>
          <cell r="Q406">
            <v>10.41</v>
          </cell>
          <cell r="S406" t="e">
            <v>#N/A</v>
          </cell>
          <cell r="T406">
            <v>1</v>
          </cell>
        </row>
        <row r="407">
          <cell r="C407">
            <v>7.4</v>
          </cell>
          <cell r="Q407">
            <v>10.42</v>
          </cell>
          <cell r="S407" t="e">
            <v>#N/A</v>
          </cell>
          <cell r="T407">
            <v>0</v>
          </cell>
        </row>
        <row r="408">
          <cell r="C408">
            <v>6.14</v>
          </cell>
          <cell r="Q408">
            <v>10.43</v>
          </cell>
          <cell r="S408" t="e">
            <v>#N/A</v>
          </cell>
          <cell r="T408">
            <v>0</v>
          </cell>
        </row>
        <row r="409">
          <cell r="C409">
            <v>11.26</v>
          </cell>
          <cell r="Q409">
            <v>10.43</v>
          </cell>
          <cell r="S409" t="e">
            <v>#N/A</v>
          </cell>
          <cell r="T409">
            <v>1</v>
          </cell>
        </row>
        <row r="410">
          <cell r="C410">
            <v>7.3</v>
          </cell>
          <cell r="Q410">
            <v>10.43</v>
          </cell>
          <cell r="S410" t="e">
            <v>#N/A</v>
          </cell>
          <cell r="T410">
            <v>0</v>
          </cell>
        </row>
        <row r="411">
          <cell r="C411">
            <v>11.62</v>
          </cell>
          <cell r="Q411">
            <v>10.44</v>
          </cell>
          <cell r="S411" t="e">
            <v>#N/A</v>
          </cell>
          <cell r="T411">
            <v>1</v>
          </cell>
        </row>
        <row r="412">
          <cell r="C412">
            <v>5.55</v>
          </cell>
          <cell r="Q412">
            <v>10.46</v>
          </cell>
          <cell r="S412" t="e">
            <v>#N/A</v>
          </cell>
          <cell r="T412">
            <v>0</v>
          </cell>
        </row>
        <row r="413">
          <cell r="C413">
            <v>11.44</v>
          </cell>
          <cell r="Q413">
            <v>10.47</v>
          </cell>
          <cell r="S413" t="e">
            <v>#N/A</v>
          </cell>
          <cell r="T413">
            <v>1</v>
          </cell>
        </row>
        <row r="414">
          <cell r="C414">
            <v>9.59</v>
          </cell>
          <cell r="Q414">
            <v>10.47</v>
          </cell>
          <cell r="S414" t="e">
            <v>#N/A</v>
          </cell>
          <cell r="T414">
            <v>1</v>
          </cell>
        </row>
        <row r="415">
          <cell r="C415">
            <v>3.86</v>
          </cell>
          <cell r="Q415">
            <v>10.47</v>
          </cell>
          <cell r="S415" t="e">
            <v>#N/A</v>
          </cell>
          <cell r="T415">
            <v>0</v>
          </cell>
        </row>
        <row r="416">
          <cell r="C416">
            <v>7.72</v>
          </cell>
          <cell r="Q416">
            <v>10.5</v>
          </cell>
          <cell r="S416" t="e">
            <v>#N/A</v>
          </cell>
          <cell r="T416">
            <v>0</v>
          </cell>
        </row>
        <row r="417">
          <cell r="C417">
            <v>5.19</v>
          </cell>
          <cell r="Q417">
            <v>10.52</v>
          </cell>
          <cell r="S417" t="e">
            <v>#N/A</v>
          </cell>
          <cell r="T417">
            <v>0</v>
          </cell>
        </row>
        <row r="418">
          <cell r="C418">
            <v>7.16</v>
          </cell>
          <cell r="Q418">
            <v>10.54</v>
          </cell>
          <cell r="S418" t="e">
            <v>#N/A</v>
          </cell>
          <cell r="T418">
            <v>0</v>
          </cell>
        </row>
        <row r="419">
          <cell r="C419">
            <v>5.66</v>
          </cell>
          <cell r="Q419">
            <v>10.6</v>
          </cell>
          <cell r="S419" t="e">
            <v>#N/A</v>
          </cell>
          <cell r="T419">
            <v>0</v>
          </cell>
        </row>
        <row r="420">
          <cell r="C420">
            <v>3.68</v>
          </cell>
          <cell r="Q420">
            <v>10.6</v>
          </cell>
          <cell r="S420" t="e">
            <v>#N/A</v>
          </cell>
          <cell r="T420">
            <v>0</v>
          </cell>
        </row>
        <row r="421">
          <cell r="C421">
            <v>10.64</v>
          </cell>
          <cell r="Q421">
            <v>10.61</v>
          </cell>
          <cell r="S421" t="e">
            <v>#N/A</v>
          </cell>
          <cell r="T421">
            <v>1</v>
          </cell>
        </row>
        <row r="422">
          <cell r="C422">
            <v>6.57</v>
          </cell>
          <cell r="Q422">
            <v>10.61</v>
          </cell>
          <cell r="S422" t="e">
            <v>#N/A</v>
          </cell>
          <cell r="T422">
            <v>0</v>
          </cell>
        </row>
        <row r="423">
          <cell r="C423">
            <v>13.14</v>
          </cell>
          <cell r="Q423">
            <v>10.64</v>
          </cell>
          <cell r="S423" t="e">
            <v>#N/A</v>
          </cell>
          <cell r="T423">
            <v>1</v>
          </cell>
        </row>
        <row r="424">
          <cell r="C424">
            <v>6.31</v>
          </cell>
          <cell r="Q424">
            <v>10.64</v>
          </cell>
          <cell r="S424" t="e">
            <v>#N/A</v>
          </cell>
          <cell r="T424">
            <v>0</v>
          </cell>
        </row>
        <row r="425">
          <cell r="C425">
            <v>14.2</v>
          </cell>
          <cell r="Q425">
            <v>10.64</v>
          </cell>
          <cell r="S425" t="e">
            <v>#N/A</v>
          </cell>
          <cell r="T425">
            <v>1</v>
          </cell>
        </row>
        <row r="426">
          <cell r="C426">
            <v>12.19</v>
          </cell>
          <cell r="Q426">
            <v>10.64</v>
          </cell>
          <cell r="S426" t="e">
            <v>#N/A</v>
          </cell>
          <cell r="T426">
            <v>1</v>
          </cell>
        </row>
        <row r="427">
          <cell r="C427">
            <v>7.7</v>
          </cell>
          <cell r="Q427">
            <v>10.65</v>
          </cell>
          <cell r="S427" t="e">
            <v>#N/A</v>
          </cell>
          <cell r="T427">
            <v>0</v>
          </cell>
        </row>
        <row r="428">
          <cell r="C428">
            <v>10.19</v>
          </cell>
          <cell r="Q428">
            <v>10.65</v>
          </cell>
          <cell r="S428" t="e">
            <v>#N/A</v>
          </cell>
          <cell r="T428">
            <v>1</v>
          </cell>
        </row>
        <row r="429">
          <cell r="C429">
            <v>5.22</v>
          </cell>
          <cell r="Q429">
            <v>10.68</v>
          </cell>
          <cell r="S429" t="e">
            <v>#N/A</v>
          </cell>
          <cell r="T429">
            <v>0</v>
          </cell>
        </row>
        <row r="430">
          <cell r="C430">
            <v>14.89</v>
          </cell>
          <cell r="Q430">
            <v>10.7</v>
          </cell>
          <cell r="S430" t="e">
            <v>#N/A</v>
          </cell>
          <cell r="T430">
            <v>1</v>
          </cell>
        </row>
        <row r="431">
          <cell r="C431">
            <v>9.92</v>
          </cell>
          <cell r="Q431">
            <v>10.71</v>
          </cell>
          <cell r="S431" t="e">
            <v>#N/A</v>
          </cell>
          <cell r="T431">
            <v>1</v>
          </cell>
        </row>
        <row r="432">
          <cell r="C432">
            <v>11.05</v>
          </cell>
          <cell r="Q432">
            <v>10.73</v>
          </cell>
          <cell r="S432" t="e">
            <v>#N/A</v>
          </cell>
          <cell r="T432">
            <v>1</v>
          </cell>
        </row>
        <row r="433">
          <cell r="C433">
            <v>3.76</v>
          </cell>
          <cell r="Q433">
            <v>10.75</v>
          </cell>
          <cell r="S433" t="e">
            <v>#N/A</v>
          </cell>
          <cell r="T433">
            <v>0</v>
          </cell>
        </row>
        <row r="434">
          <cell r="C434">
            <v>3.66</v>
          </cell>
          <cell r="Q434">
            <v>10.75</v>
          </cell>
          <cell r="S434" t="e">
            <v>#N/A</v>
          </cell>
          <cell r="T434">
            <v>0</v>
          </cell>
        </row>
        <row r="435">
          <cell r="C435">
            <v>9.9600000000000009</v>
          </cell>
          <cell r="Q435">
            <v>10.79</v>
          </cell>
          <cell r="S435" t="e">
            <v>#N/A</v>
          </cell>
          <cell r="T435">
            <v>1</v>
          </cell>
        </row>
        <row r="436">
          <cell r="C436">
            <v>6.31</v>
          </cell>
          <cell r="Q436">
            <v>10.81</v>
          </cell>
          <cell r="S436" t="e">
            <v>#N/A</v>
          </cell>
          <cell r="T436">
            <v>0</v>
          </cell>
        </row>
        <row r="437">
          <cell r="C437">
            <v>3.75</v>
          </cell>
          <cell r="Q437">
            <v>10.81</v>
          </cell>
          <cell r="S437" t="e">
            <v>#N/A</v>
          </cell>
          <cell r="T437">
            <v>0</v>
          </cell>
        </row>
        <row r="438">
          <cell r="C438">
            <v>12.26</v>
          </cell>
          <cell r="Q438">
            <v>10.81</v>
          </cell>
          <cell r="S438" t="e">
            <v>#N/A</v>
          </cell>
          <cell r="T438">
            <v>1</v>
          </cell>
        </row>
        <row r="439">
          <cell r="C439">
            <v>5.84</v>
          </cell>
          <cell r="Q439">
            <v>10.82</v>
          </cell>
          <cell r="S439" t="e">
            <v>#N/A</v>
          </cell>
          <cell r="T439">
            <v>0</v>
          </cell>
        </row>
        <row r="440">
          <cell r="C440">
            <v>11.22</v>
          </cell>
          <cell r="Q440">
            <v>10.86</v>
          </cell>
          <cell r="S440" t="e">
            <v>#N/A</v>
          </cell>
          <cell r="T440">
            <v>1</v>
          </cell>
        </row>
        <row r="441">
          <cell r="C441">
            <v>14.16</v>
          </cell>
          <cell r="Q441">
            <v>10.86</v>
          </cell>
          <cell r="S441" t="e">
            <v>#N/A</v>
          </cell>
          <cell r="T441">
            <v>1</v>
          </cell>
        </row>
        <row r="442">
          <cell r="C442">
            <v>4.84</v>
          </cell>
          <cell r="Q442">
            <v>10.86</v>
          </cell>
          <cell r="S442" t="e">
            <v>#N/A</v>
          </cell>
          <cell r="T442">
            <v>0</v>
          </cell>
        </row>
        <row r="443">
          <cell r="C443">
            <v>11.38</v>
          </cell>
          <cell r="Q443">
            <v>10.87</v>
          </cell>
          <cell r="S443" t="e">
            <v>#N/A</v>
          </cell>
          <cell r="T443">
            <v>1</v>
          </cell>
        </row>
        <row r="444">
          <cell r="C444">
            <v>5.57</v>
          </cell>
          <cell r="Q444">
            <v>10.88</v>
          </cell>
          <cell r="S444" t="e">
            <v>#N/A</v>
          </cell>
          <cell r="T444">
            <v>0</v>
          </cell>
        </row>
        <row r="445">
          <cell r="C445">
            <v>12.85</v>
          </cell>
          <cell r="Q445">
            <v>10.93</v>
          </cell>
          <cell r="S445" t="e">
            <v>#N/A</v>
          </cell>
          <cell r="T445">
            <v>1</v>
          </cell>
        </row>
        <row r="446">
          <cell r="C446">
            <v>10.52</v>
          </cell>
          <cell r="Q446">
            <v>10.93</v>
          </cell>
          <cell r="S446" t="e">
            <v>#N/A</v>
          </cell>
          <cell r="T446">
            <v>1</v>
          </cell>
        </row>
        <row r="447">
          <cell r="C447">
            <v>8.09</v>
          </cell>
          <cell r="Q447">
            <v>10.94</v>
          </cell>
          <cell r="S447" t="e">
            <v>#N/A</v>
          </cell>
          <cell r="T447">
            <v>0</v>
          </cell>
        </row>
        <row r="448">
          <cell r="C448">
            <v>6.87</v>
          </cell>
          <cell r="Q448">
            <v>10.95</v>
          </cell>
          <cell r="S448" t="e">
            <v>#N/A</v>
          </cell>
          <cell r="T448">
            <v>0</v>
          </cell>
        </row>
        <row r="449">
          <cell r="C449">
            <v>9.3699999999999992</v>
          </cell>
          <cell r="Q449">
            <v>10.95</v>
          </cell>
          <cell r="S449" t="e">
            <v>#N/A</v>
          </cell>
          <cell r="T449">
            <v>1</v>
          </cell>
        </row>
        <row r="450">
          <cell r="C450">
            <v>8.14</v>
          </cell>
          <cell r="Q450">
            <v>10.96</v>
          </cell>
          <cell r="S450" t="e">
            <v>#N/A</v>
          </cell>
          <cell r="T450">
            <v>1</v>
          </cell>
        </row>
        <row r="451">
          <cell r="C451">
            <v>2.41</v>
          </cell>
          <cell r="Q451">
            <v>10.96</v>
          </cell>
          <cell r="S451" t="e">
            <v>#N/A</v>
          </cell>
          <cell r="T451">
            <v>0</v>
          </cell>
        </row>
        <row r="452">
          <cell r="C452">
            <v>8.7899999999999991</v>
          </cell>
          <cell r="Q452">
            <v>10.97</v>
          </cell>
          <cell r="S452" t="e">
            <v>#N/A</v>
          </cell>
          <cell r="T452">
            <v>0</v>
          </cell>
        </row>
        <row r="453">
          <cell r="C453">
            <v>11.05</v>
          </cell>
          <cell r="Q453">
            <v>10.99</v>
          </cell>
          <cell r="S453" t="e">
            <v>#N/A</v>
          </cell>
          <cell r="T453">
            <v>1</v>
          </cell>
        </row>
        <row r="454">
          <cell r="C454">
            <v>7.4</v>
          </cell>
          <cell r="Q454">
            <v>11.02</v>
          </cell>
          <cell r="S454" t="e">
            <v>#N/A</v>
          </cell>
          <cell r="T454">
            <v>0</v>
          </cell>
        </row>
        <row r="455">
          <cell r="C455">
            <v>11.9</v>
          </cell>
          <cell r="Q455">
            <v>11.02</v>
          </cell>
          <cell r="S455" t="e">
            <v>#N/A</v>
          </cell>
          <cell r="T455">
            <v>1</v>
          </cell>
        </row>
        <row r="456">
          <cell r="C456">
            <v>9.9</v>
          </cell>
          <cell r="Q456">
            <v>11.03</v>
          </cell>
          <cell r="S456" t="e">
            <v>#N/A</v>
          </cell>
          <cell r="T456">
            <v>1</v>
          </cell>
        </row>
        <row r="457">
          <cell r="C457">
            <v>3.3</v>
          </cell>
          <cell r="Q457">
            <v>11.03</v>
          </cell>
          <cell r="S457" t="e">
            <v>#N/A</v>
          </cell>
          <cell r="T457">
            <v>0</v>
          </cell>
        </row>
        <row r="458">
          <cell r="C458">
            <v>12.08</v>
          </cell>
          <cell r="Q458">
            <v>11.04</v>
          </cell>
          <cell r="S458" t="e">
            <v>#N/A</v>
          </cell>
          <cell r="T458">
            <v>1</v>
          </cell>
        </row>
        <row r="459">
          <cell r="C459">
            <v>9.6999999999999993</v>
          </cell>
          <cell r="Q459">
            <v>11.05</v>
          </cell>
          <cell r="S459" t="e">
            <v>#N/A</v>
          </cell>
          <cell r="T459">
            <v>1</v>
          </cell>
        </row>
        <row r="460">
          <cell r="C460">
            <v>5.5</v>
          </cell>
          <cell r="Q460">
            <v>11.05</v>
          </cell>
          <cell r="S460" t="e">
            <v>#N/A</v>
          </cell>
          <cell r="T460">
            <v>0</v>
          </cell>
        </row>
        <row r="461">
          <cell r="C461">
            <v>5.7</v>
          </cell>
          <cell r="Q461">
            <v>11.05</v>
          </cell>
          <cell r="S461" t="e">
            <v>#N/A</v>
          </cell>
          <cell r="T461">
            <v>0</v>
          </cell>
        </row>
        <row r="462">
          <cell r="C462">
            <v>6.39</v>
          </cell>
          <cell r="Q462">
            <v>11.06</v>
          </cell>
          <cell r="S462" t="e">
            <v>#N/A</v>
          </cell>
          <cell r="T462">
            <v>0</v>
          </cell>
        </row>
        <row r="463">
          <cell r="C463">
            <v>5.54</v>
          </cell>
          <cell r="Q463">
            <v>11.07</v>
          </cell>
          <cell r="S463" t="e">
            <v>#N/A</v>
          </cell>
          <cell r="T463">
            <v>0</v>
          </cell>
        </row>
        <row r="464">
          <cell r="C464">
            <v>15.31</v>
          </cell>
          <cell r="Q464">
            <v>11.08</v>
          </cell>
          <cell r="S464" t="e">
            <v>#N/A</v>
          </cell>
          <cell r="T464">
            <v>1</v>
          </cell>
        </row>
        <row r="465">
          <cell r="C465">
            <v>11.38</v>
          </cell>
          <cell r="Q465">
            <v>11.1</v>
          </cell>
          <cell r="S465" t="e">
            <v>#N/A</v>
          </cell>
          <cell r="T465">
            <v>1</v>
          </cell>
        </row>
        <row r="466">
          <cell r="C466">
            <v>3.66</v>
          </cell>
          <cell r="Q466">
            <v>11.11</v>
          </cell>
          <cell r="S466" t="e">
            <v>#N/A</v>
          </cell>
          <cell r="T466">
            <v>0</v>
          </cell>
        </row>
        <row r="467">
          <cell r="C467">
            <v>7.6</v>
          </cell>
          <cell r="Q467">
            <v>11.12</v>
          </cell>
          <cell r="S467" t="e">
            <v>#N/A</v>
          </cell>
          <cell r="T467">
            <v>0</v>
          </cell>
        </row>
        <row r="468">
          <cell r="C468">
            <v>14.54</v>
          </cell>
          <cell r="Q468">
            <v>11.15</v>
          </cell>
          <cell r="S468" t="e">
            <v>#N/A</v>
          </cell>
          <cell r="T468">
            <v>1</v>
          </cell>
        </row>
        <row r="469">
          <cell r="C469">
            <v>6.69</v>
          </cell>
          <cell r="Q469">
            <v>11.18</v>
          </cell>
          <cell r="S469" t="e">
            <v>#N/A</v>
          </cell>
          <cell r="T469">
            <v>0</v>
          </cell>
        </row>
        <row r="470">
          <cell r="C470">
            <v>11.55</v>
          </cell>
          <cell r="Q470">
            <v>11.2</v>
          </cell>
          <cell r="S470" t="e">
            <v>#N/A</v>
          </cell>
          <cell r="T470">
            <v>1</v>
          </cell>
        </row>
        <row r="471">
          <cell r="C471">
            <v>9.65</v>
          </cell>
          <cell r="Q471">
            <v>11.2</v>
          </cell>
          <cell r="S471" t="e">
            <v>#N/A</v>
          </cell>
          <cell r="T471">
            <v>1</v>
          </cell>
        </row>
        <row r="472">
          <cell r="C472">
            <v>11.07</v>
          </cell>
          <cell r="Q472">
            <v>11.2</v>
          </cell>
          <cell r="S472" t="e">
            <v>#N/A</v>
          </cell>
          <cell r="T472">
            <v>1</v>
          </cell>
        </row>
        <row r="473">
          <cell r="C473">
            <v>11.15</v>
          </cell>
          <cell r="Q473">
            <v>11.22</v>
          </cell>
          <cell r="S473" t="e">
            <v>#N/A</v>
          </cell>
          <cell r="T473">
            <v>1</v>
          </cell>
        </row>
        <row r="474">
          <cell r="C474">
            <v>6.84</v>
          </cell>
          <cell r="Q474">
            <v>11.24</v>
          </cell>
          <cell r="S474" t="e">
            <v>#N/A</v>
          </cell>
          <cell r="T474">
            <v>0</v>
          </cell>
        </row>
        <row r="475">
          <cell r="C475">
            <v>10.81</v>
          </cell>
          <cell r="Q475">
            <v>11.24</v>
          </cell>
          <cell r="S475" t="e">
            <v>#N/A</v>
          </cell>
          <cell r="T475">
            <v>1</v>
          </cell>
        </row>
        <row r="476">
          <cell r="C476">
            <v>7.12</v>
          </cell>
          <cell r="Q476">
            <v>11.26</v>
          </cell>
          <cell r="S476" t="e">
            <v>#N/A</v>
          </cell>
          <cell r="T476">
            <v>0</v>
          </cell>
        </row>
        <row r="477">
          <cell r="C477">
            <v>11.77</v>
          </cell>
          <cell r="Q477">
            <v>11.26</v>
          </cell>
          <cell r="S477" t="e">
            <v>#N/A</v>
          </cell>
          <cell r="T477">
            <v>1</v>
          </cell>
        </row>
        <row r="478">
          <cell r="C478">
            <v>12.54</v>
          </cell>
          <cell r="Q478">
            <v>11.26</v>
          </cell>
          <cell r="S478" t="e">
            <v>#N/A</v>
          </cell>
          <cell r="T478">
            <v>1</v>
          </cell>
        </row>
        <row r="479">
          <cell r="C479">
            <v>4.37</v>
          </cell>
          <cell r="Q479">
            <v>11.27</v>
          </cell>
          <cell r="S479" t="e">
            <v>#N/A</v>
          </cell>
          <cell r="T479">
            <v>0</v>
          </cell>
        </row>
        <row r="480">
          <cell r="C480">
            <v>6.6</v>
          </cell>
          <cell r="Q480">
            <v>11.33</v>
          </cell>
          <cell r="S480" t="e">
            <v>#N/A</v>
          </cell>
          <cell r="T480">
            <v>0</v>
          </cell>
        </row>
        <row r="481">
          <cell r="C481">
            <v>3.14</v>
          </cell>
          <cell r="Q481">
            <v>11.35</v>
          </cell>
          <cell r="S481" t="e">
            <v>#N/A</v>
          </cell>
          <cell r="T481">
            <v>0</v>
          </cell>
        </row>
        <row r="482">
          <cell r="C482">
            <v>4.6399999999999997</v>
          </cell>
          <cell r="Q482">
            <v>11.37</v>
          </cell>
          <cell r="S482" t="e">
            <v>#N/A</v>
          </cell>
          <cell r="T482">
            <v>0</v>
          </cell>
        </row>
        <row r="483">
          <cell r="C483">
            <v>5.89</v>
          </cell>
          <cell r="Q483">
            <v>11.37</v>
          </cell>
          <cell r="S483" t="e">
            <v>#N/A</v>
          </cell>
          <cell r="T483">
            <v>0</v>
          </cell>
        </row>
        <row r="484">
          <cell r="C484">
            <v>10.88</v>
          </cell>
          <cell r="Q484">
            <v>11.37</v>
          </cell>
          <cell r="S484" t="e">
            <v>#N/A</v>
          </cell>
          <cell r="T484">
            <v>1</v>
          </cell>
        </row>
        <row r="485">
          <cell r="C485">
            <v>8.1199999999999992</v>
          </cell>
          <cell r="Q485">
            <v>11.38</v>
          </cell>
          <cell r="S485" t="e">
            <v>#N/A</v>
          </cell>
          <cell r="T485">
            <v>1</v>
          </cell>
        </row>
        <row r="486">
          <cell r="C486">
            <v>6.72</v>
          </cell>
          <cell r="Q486">
            <v>11.38</v>
          </cell>
          <cell r="S486" t="e">
            <v>#N/A</v>
          </cell>
          <cell r="T486">
            <v>0</v>
          </cell>
        </row>
        <row r="487">
          <cell r="C487">
            <v>8.06</v>
          </cell>
          <cell r="Q487">
            <v>11.38</v>
          </cell>
          <cell r="S487" t="e">
            <v>#N/A</v>
          </cell>
          <cell r="T487">
            <v>0</v>
          </cell>
        </row>
        <row r="488">
          <cell r="C488">
            <v>12.18</v>
          </cell>
          <cell r="Q488">
            <v>11.38</v>
          </cell>
          <cell r="S488" t="e">
            <v>#N/A</v>
          </cell>
          <cell r="T488">
            <v>1</v>
          </cell>
        </row>
        <row r="489">
          <cell r="C489">
            <v>8.8000000000000007</v>
          </cell>
          <cell r="Q489">
            <v>11.39</v>
          </cell>
          <cell r="S489" t="e">
            <v>#N/A</v>
          </cell>
          <cell r="T489">
            <v>1</v>
          </cell>
        </row>
        <row r="490">
          <cell r="C490">
            <v>8.23</v>
          </cell>
          <cell r="Q490">
            <v>11.44</v>
          </cell>
          <cell r="S490" t="e">
            <v>#N/A</v>
          </cell>
          <cell r="T490">
            <v>0</v>
          </cell>
        </row>
        <row r="491">
          <cell r="C491">
            <v>5.17</v>
          </cell>
          <cell r="Q491">
            <v>11.45</v>
          </cell>
          <cell r="S491" t="e">
            <v>#N/A</v>
          </cell>
          <cell r="T491">
            <v>0</v>
          </cell>
        </row>
        <row r="492">
          <cell r="C492">
            <v>6.32</v>
          </cell>
          <cell r="Q492">
            <v>11.47</v>
          </cell>
          <cell r="S492" t="e">
            <v>#N/A</v>
          </cell>
          <cell r="T492">
            <v>0</v>
          </cell>
        </row>
        <row r="493">
          <cell r="C493">
            <v>12.83</v>
          </cell>
          <cell r="Q493">
            <v>11.47</v>
          </cell>
          <cell r="S493" t="e">
            <v>#N/A</v>
          </cell>
          <cell r="T493">
            <v>1</v>
          </cell>
        </row>
        <row r="494">
          <cell r="C494">
            <v>10.44</v>
          </cell>
          <cell r="Q494">
            <v>11.48</v>
          </cell>
          <cell r="S494" t="e">
            <v>#N/A</v>
          </cell>
          <cell r="T494">
            <v>1</v>
          </cell>
        </row>
        <row r="495">
          <cell r="C495">
            <v>13.17</v>
          </cell>
          <cell r="Q495">
            <v>11.48</v>
          </cell>
          <cell r="S495" t="e">
            <v>#N/A</v>
          </cell>
          <cell r="T495">
            <v>1</v>
          </cell>
        </row>
        <row r="496">
          <cell r="C496">
            <v>10.86</v>
          </cell>
          <cell r="Q496">
            <v>11.49</v>
          </cell>
          <cell r="S496" t="e">
            <v>#N/A</v>
          </cell>
          <cell r="T496">
            <v>1</v>
          </cell>
        </row>
        <row r="497">
          <cell r="C497">
            <v>5.86</v>
          </cell>
          <cell r="Q497">
            <v>11.55</v>
          </cell>
          <cell r="S497" t="e">
            <v>#N/A</v>
          </cell>
          <cell r="T497">
            <v>0</v>
          </cell>
        </row>
        <row r="498">
          <cell r="C498">
            <v>4.1399999999999997</v>
          </cell>
          <cell r="Q498">
            <v>11.56</v>
          </cell>
          <cell r="S498" t="e">
            <v>#N/A</v>
          </cell>
          <cell r="T498">
            <v>0</v>
          </cell>
        </row>
        <row r="499">
          <cell r="C499">
            <v>12.04</v>
          </cell>
          <cell r="Q499">
            <v>11.57</v>
          </cell>
          <cell r="S499" t="e">
            <v>#N/A</v>
          </cell>
          <cell r="T499">
            <v>1</v>
          </cell>
        </row>
        <row r="500">
          <cell r="C500">
            <v>12.56</v>
          </cell>
          <cell r="Q500">
            <v>11.57</v>
          </cell>
          <cell r="S500" t="e">
            <v>#N/A</v>
          </cell>
          <cell r="T500">
            <v>1</v>
          </cell>
        </row>
        <row r="501">
          <cell r="C501">
            <v>7.6</v>
          </cell>
          <cell r="Q501">
            <v>11.58</v>
          </cell>
          <cell r="S501" t="e">
            <v>#N/A</v>
          </cell>
          <cell r="T501">
            <v>0</v>
          </cell>
        </row>
        <row r="502">
          <cell r="C502">
            <v>4.26</v>
          </cell>
          <cell r="Q502">
            <v>11.59</v>
          </cell>
          <cell r="S502" t="e">
            <v>#N/A</v>
          </cell>
          <cell r="T502">
            <v>0</v>
          </cell>
        </row>
        <row r="503">
          <cell r="C503">
            <v>10.199999999999999</v>
          </cell>
          <cell r="Q503">
            <v>11.61</v>
          </cell>
          <cell r="S503" t="e">
            <v>#N/A</v>
          </cell>
          <cell r="T503">
            <v>1</v>
          </cell>
        </row>
        <row r="504">
          <cell r="C504">
            <v>5.71</v>
          </cell>
          <cell r="Q504">
            <v>11.61</v>
          </cell>
          <cell r="S504" t="e">
            <v>#N/A</v>
          </cell>
          <cell r="T504">
            <v>0</v>
          </cell>
        </row>
        <row r="505">
          <cell r="C505">
            <v>12.18</v>
          </cell>
          <cell r="Q505">
            <v>11.62</v>
          </cell>
          <cell r="S505" t="e">
            <v>#N/A</v>
          </cell>
          <cell r="T505">
            <v>1</v>
          </cell>
        </row>
        <row r="506">
          <cell r="C506">
            <v>3.43</v>
          </cell>
          <cell r="Q506">
            <v>11.63</v>
          </cell>
          <cell r="S506" t="e">
            <v>#N/A</v>
          </cell>
          <cell r="T506">
            <v>0</v>
          </cell>
        </row>
        <row r="507">
          <cell r="C507">
            <v>2.76</v>
          </cell>
          <cell r="Q507">
            <v>11.65</v>
          </cell>
          <cell r="S507" t="e">
            <v>#N/A</v>
          </cell>
          <cell r="T507">
            <v>0</v>
          </cell>
        </row>
        <row r="508">
          <cell r="C508">
            <v>10.87</v>
          </cell>
          <cell r="Q508">
            <v>11.66</v>
          </cell>
          <cell r="S508" t="e">
            <v>#N/A</v>
          </cell>
          <cell r="T508">
            <v>1</v>
          </cell>
        </row>
        <row r="509">
          <cell r="C509">
            <v>9.4499999999999993</v>
          </cell>
          <cell r="Q509">
            <v>11.66</v>
          </cell>
          <cell r="S509" t="e">
            <v>#N/A</v>
          </cell>
          <cell r="T509">
            <v>1</v>
          </cell>
        </row>
        <row r="510">
          <cell r="C510">
            <v>11.24</v>
          </cell>
          <cell r="Q510">
            <v>11.68</v>
          </cell>
          <cell r="S510" t="e">
            <v>#N/A</v>
          </cell>
          <cell r="T510">
            <v>1</v>
          </cell>
        </row>
        <row r="511">
          <cell r="C511">
            <v>11.37</v>
          </cell>
          <cell r="Q511">
            <v>11.68</v>
          </cell>
          <cell r="S511" t="e">
            <v>#N/A</v>
          </cell>
          <cell r="T511">
            <v>1</v>
          </cell>
        </row>
        <row r="512">
          <cell r="C512">
            <v>12.61</v>
          </cell>
          <cell r="Q512">
            <v>11.7</v>
          </cell>
          <cell r="S512" t="e">
            <v>#N/A</v>
          </cell>
          <cell r="T512">
            <v>1</v>
          </cell>
        </row>
        <row r="513">
          <cell r="C513">
            <v>5.69</v>
          </cell>
          <cell r="Q513">
            <v>11.73</v>
          </cell>
          <cell r="S513" t="e">
            <v>#N/A</v>
          </cell>
          <cell r="T513">
            <v>0</v>
          </cell>
        </row>
        <row r="514">
          <cell r="C514">
            <v>5.45</v>
          </cell>
          <cell r="Q514">
            <v>11.74</v>
          </cell>
          <cell r="S514" t="e">
            <v>#N/A</v>
          </cell>
          <cell r="T514">
            <v>0</v>
          </cell>
        </row>
        <row r="515">
          <cell r="C515">
            <v>4.53</v>
          </cell>
          <cell r="Q515">
            <v>11.75</v>
          </cell>
          <cell r="S515" t="e">
            <v>#N/A</v>
          </cell>
          <cell r="T515">
            <v>0</v>
          </cell>
        </row>
        <row r="516">
          <cell r="C516">
            <v>4.9800000000000004</v>
          </cell>
          <cell r="Q516">
            <v>11.75</v>
          </cell>
          <cell r="S516" t="e">
            <v>#N/A</v>
          </cell>
          <cell r="T516">
            <v>0</v>
          </cell>
        </row>
        <row r="517">
          <cell r="C517">
            <v>11.68</v>
          </cell>
          <cell r="Q517">
            <v>11.77</v>
          </cell>
          <cell r="S517" t="e">
            <v>#N/A</v>
          </cell>
          <cell r="T517">
            <v>1</v>
          </cell>
        </row>
        <row r="518">
          <cell r="C518">
            <v>5.84</v>
          </cell>
          <cell r="Q518">
            <v>11.81</v>
          </cell>
          <cell r="S518" t="e">
            <v>#N/A</v>
          </cell>
          <cell r="T518">
            <v>0</v>
          </cell>
        </row>
        <row r="519">
          <cell r="C519">
            <v>6.39</v>
          </cell>
          <cell r="Q519">
            <v>11.82</v>
          </cell>
          <cell r="S519" t="e">
            <v>#N/A</v>
          </cell>
          <cell r="T519">
            <v>0</v>
          </cell>
        </row>
        <row r="520">
          <cell r="C520">
            <v>14.99</v>
          </cell>
          <cell r="Q520">
            <v>11.84</v>
          </cell>
          <cell r="S520" t="e">
            <v>#N/A</v>
          </cell>
          <cell r="T520">
            <v>1</v>
          </cell>
        </row>
        <row r="521">
          <cell r="C521">
            <v>11.12</v>
          </cell>
          <cell r="Q521">
            <v>11.85</v>
          </cell>
          <cell r="S521" t="e">
            <v>#N/A</v>
          </cell>
          <cell r="T521">
            <v>1</v>
          </cell>
        </row>
        <row r="522">
          <cell r="C522">
            <v>6.64</v>
          </cell>
          <cell r="Q522">
            <v>11.86</v>
          </cell>
          <cell r="S522" t="e">
            <v>#N/A</v>
          </cell>
          <cell r="T522">
            <v>0</v>
          </cell>
        </row>
        <row r="523">
          <cell r="C523">
            <v>5.48</v>
          </cell>
          <cell r="Q523">
            <v>11.87</v>
          </cell>
          <cell r="S523" t="e">
            <v>#N/A</v>
          </cell>
          <cell r="T523">
            <v>0</v>
          </cell>
        </row>
        <row r="524">
          <cell r="C524">
            <v>11.85</v>
          </cell>
          <cell r="Q524">
            <v>11.87</v>
          </cell>
          <cell r="S524" t="e">
            <v>#N/A</v>
          </cell>
          <cell r="T524">
            <v>1</v>
          </cell>
        </row>
        <row r="525">
          <cell r="C525">
            <v>9.4600000000000009</v>
          </cell>
          <cell r="Q525">
            <v>11.88</v>
          </cell>
          <cell r="S525" t="e">
            <v>#N/A</v>
          </cell>
          <cell r="T525">
            <v>1</v>
          </cell>
        </row>
        <row r="526">
          <cell r="C526">
            <v>11.56</v>
          </cell>
          <cell r="Q526">
            <v>11.9</v>
          </cell>
          <cell r="S526" t="e">
            <v>#N/A</v>
          </cell>
          <cell r="T526">
            <v>1</v>
          </cell>
        </row>
        <row r="527">
          <cell r="C527">
            <v>5.99</v>
          </cell>
          <cell r="Q527">
            <v>11.9</v>
          </cell>
          <cell r="S527" t="e">
            <v>#N/A</v>
          </cell>
          <cell r="T527">
            <v>0</v>
          </cell>
        </row>
        <row r="528">
          <cell r="C528">
            <v>10.82</v>
          </cell>
          <cell r="Q528">
            <v>11.93</v>
          </cell>
          <cell r="S528" t="e">
            <v>#N/A</v>
          </cell>
          <cell r="T528">
            <v>1</v>
          </cell>
        </row>
        <row r="529">
          <cell r="C529">
            <v>8.93</v>
          </cell>
          <cell r="Q529">
            <v>11.96</v>
          </cell>
          <cell r="S529" t="e">
            <v>#N/A</v>
          </cell>
          <cell r="T529">
            <v>1</v>
          </cell>
        </row>
        <row r="530">
          <cell r="C530">
            <v>10.81</v>
          </cell>
          <cell r="Q530">
            <v>11.96</v>
          </cell>
          <cell r="S530" t="e">
            <v>#N/A</v>
          </cell>
          <cell r="T530">
            <v>1</v>
          </cell>
        </row>
        <row r="531">
          <cell r="C531">
            <v>10.17</v>
          </cell>
          <cell r="Q531">
            <v>11.99</v>
          </cell>
          <cell r="S531" t="e">
            <v>#N/A</v>
          </cell>
          <cell r="T531">
            <v>1</v>
          </cell>
        </row>
        <row r="532">
          <cell r="C532">
            <v>10.61</v>
          </cell>
          <cell r="Q532">
            <v>12.02</v>
          </cell>
          <cell r="S532" t="e">
            <v>#N/A</v>
          </cell>
          <cell r="T532">
            <v>1</v>
          </cell>
        </row>
        <row r="533">
          <cell r="C533">
            <v>9.39</v>
          </cell>
          <cell r="Q533">
            <v>12.03</v>
          </cell>
          <cell r="S533" t="e">
            <v>#N/A</v>
          </cell>
          <cell r="T533">
            <v>1</v>
          </cell>
        </row>
        <row r="534">
          <cell r="C534">
            <v>9.19</v>
          </cell>
          <cell r="Q534">
            <v>12.04</v>
          </cell>
          <cell r="S534" t="e">
            <v>#N/A</v>
          </cell>
          <cell r="T534">
            <v>1</v>
          </cell>
        </row>
        <row r="535">
          <cell r="C535">
            <v>6.92</v>
          </cell>
          <cell r="Q535">
            <v>12.04</v>
          </cell>
          <cell r="S535" t="e">
            <v>#N/A</v>
          </cell>
          <cell r="T535">
            <v>0</v>
          </cell>
        </row>
        <row r="536">
          <cell r="C536">
            <v>2.79</v>
          </cell>
          <cell r="Q536">
            <v>12.04</v>
          </cell>
          <cell r="S536" t="e">
            <v>#N/A</v>
          </cell>
          <cell r="T536">
            <v>0</v>
          </cell>
        </row>
        <row r="537">
          <cell r="C537">
            <v>3.44</v>
          </cell>
          <cell r="Q537">
            <v>12.06</v>
          </cell>
          <cell r="S537" t="e">
            <v>#N/A</v>
          </cell>
          <cell r="T537">
            <v>0</v>
          </cell>
        </row>
        <row r="538">
          <cell r="C538">
            <v>3.91</v>
          </cell>
          <cell r="Q538">
            <v>12.08</v>
          </cell>
          <cell r="S538" t="e">
            <v>#N/A</v>
          </cell>
          <cell r="T538">
            <v>0</v>
          </cell>
        </row>
        <row r="539">
          <cell r="C539">
            <v>6.18</v>
          </cell>
          <cell r="Q539">
            <v>12.08</v>
          </cell>
          <cell r="S539" t="e">
            <v>#N/A</v>
          </cell>
          <cell r="T539">
            <v>0</v>
          </cell>
        </row>
        <row r="540">
          <cell r="C540">
            <v>5.09</v>
          </cell>
          <cell r="Q540">
            <v>12.16</v>
          </cell>
          <cell r="S540" t="e">
            <v>#N/A</v>
          </cell>
          <cell r="T540">
            <v>0</v>
          </cell>
        </row>
        <row r="541">
          <cell r="C541">
            <v>3.91</v>
          </cell>
          <cell r="Q541">
            <v>12.18</v>
          </cell>
          <cell r="S541" t="e">
            <v>#N/A</v>
          </cell>
          <cell r="T541">
            <v>0</v>
          </cell>
        </row>
        <row r="542">
          <cell r="C542">
            <v>10.79</v>
          </cell>
          <cell r="Q542">
            <v>12.18</v>
          </cell>
          <cell r="S542" t="e">
            <v>#N/A</v>
          </cell>
          <cell r="T542">
            <v>1</v>
          </cell>
        </row>
        <row r="543">
          <cell r="C543">
            <v>10.99</v>
          </cell>
          <cell r="Q543">
            <v>12.18</v>
          </cell>
          <cell r="S543" t="e">
            <v>#N/A</v>
          </cell>
          <cell r="T543">
            <v>1</v>
          </cell>
        </row>
        <row r="544">
          <cell r="C544">
            <v>9.44</v>
          </cell>
          <cell r="Q544">
            <v>12.19</v>
          </cell>
          <cell r="S544" t="e">
            <v>#N/A</v>
          </cell>
          <cell r="T544">
            <v>1</v>
          </cell>
        </row>
        <row r="545">
          <cell r="C545">
            <v>6.78</v>
          </cell>
          <cell r="Q545">
            <v>12.26</v>
          </cell>
          <cell r="S545" t="e">
            <v>#N/A</v>
          </cell>
          <cell r="T545">
            <v>0</v>
          </cell>
        </row>
        <row r="546">
          <cell r="C546">
            <v>5.13</v>
          </cell>
          <cell r="Q546">
            <v>12.27</v>
          </cell>
          <cell r="S546" t="e">
            <v>#N/A</v>
          </cell>
          <cell r="T546">
            <v>0</v>
          </cell>
        </row>
        <row r="547">
          <cell r="C547">
            <v>3.14</v>
          </cell>
          <cell r="Q547">
            <v>12.28</v>
          </cell>
          <cell r="S547" t="e">
            <v>#N/A</v>
          </cell>
          <cell r="T547">
            <v>0</v>
          </cell>
        </row>
        <row r="548">
          <cell r="C548">
            <v>5.24</v>
          </cell>
          <cell r="Q548">
            <v>12.31</v>
          </cell>
          <cell r="S548" t="e">
            <v>#N/A</v>
          </cell>
          <cell r="T548">
            <v>0</v>
          </cell>
        </row>
        <row r="549">
          <cell r="C549">
            <v>6.49</v>
          </cell>
          <cell r="Q549">
            <v>12.32</v>
          </cell>
          <cell r="S549" t="e">
            <v>#N/A</v>
          </cell>
          <cell r="T549">
            <v>0</v>
          </cell>
        </row>
        <row r="550">
          <cell r="C550">
            <v>10.47</v>
          </cell>
          <cell r="Q550">
            <v>12.36</v>
          </cell>
          <cell r="S550" t="e">
            <v>#N/A</v>
          </cell>
          <cell r="T550">
            <v>1</v>
          </cell>
        </row>
        <row r="551">
          <cell r="C551">
            <v>7.38</v>
          </cell>
          <cell r="Q551">
            <v>12.4</v>
          </cell>
          <cell r="S551" t="e">
            <v>#N/A</v>
          </cell>
          <cell r="T551">
            <v>0</v>
          </cell>
        </row>
        <row r="552">
          <cell r="C552">
            <v>9.39</v>
          </cell>
          <cell r="Q552">
            <v>12.4</v>
          </cell>
          <cell r="S552" t="e">
            <v>#N/A</v>
          </cell>
          <cell r="T552">
            <v>1</v>
          </cell>
        </row>
        <row r="553">
          <cell r="C553">
            <v>9.69</v>
          </cell>
          <cell r="Q553">
            <v>12.43</v>
          </cell>
          <cell r="S553" t="e">
            <v>#N/A</v>
          </cell>
          <cell r="T553">
            <v>1</v>
          </cell>
        </row>
        <row r="554">
          <cell r="C554">
            <v>8.1999999999999993</v>
          </cell>
          <cell r="Q554">
            <v>12.45</v>
          </cell>
          <cell r="S554" t="e">
            <v>#N/A</v>
          </cell>
          <cell r="T554">
            <v>0</v>
          </cell>
        </row>
        <row r="555">
          <cell r="C555">
            <v>6.12</v>
          </cell>
          <cell r="Q555">
            <v>12.47</v>
          </cell>
          <cell r="S555" t="e">
            <v>#N/A</v>
          </cell>
          <cell r="T555">
            <v>0</v>
          </cell>
        </row>
        <row r="556">
          <cell r="C556">
            <v>5.27</v>
          </cell>
          <cell r="Q556">
            <v>12.49</v>
          </cell>
          <cell r="S556" t="e">
            <v>#N/A</v>
          </cell>
          <cell r="T556">
            <v>0</v>
          </cell>
        </row>
        <row r="557">
          <cell r="C557">
            <v>0.6</v>
          </cell>
          <cell r="Q557">
            <v>12.51</v>
          </cell>
          <cell r="S557" t="e">
            <v>#N/A</v>
          </cell>
          <cell r="T557">
            <v>0</v>
          </cell>
        </row>
        <row r="558">
          <cell r="C558">
            <v>9.94</v>
          </cell>
          <cell r="Q558">
            <v>12.51</v>
          </cell>
          <cell r="S558" t="e">
            <v>#N/A</v>
          </cell>
          <cell r="T558">
            <v>0</v>
          </cell>
        </row>
        <row r="559">
          <cell r="C559">
            <v>12.67</v>
          </cell>
          <cell r="Q559">
            <v>12.54</v>
          </cell>
          <cell r="S559" t="e">
            <v>#N/A</v>
          </cell>
          <cell r="T559">
            <v>1</v>
          </cell>
        </row>
        <row r="560">
          <cell r="C560">
            <v>6.68</v>
          </cell>
          <cell r="Q560">
            <v>12.56</v>
          </cell>
          <cell r="S560" t="e">
            <v>#N/A</v>
          </cell>
          <cell r="T560">
            <v>0</v>
          </cell>
        </row>
        <row r="561">
          <cell r="C561">
            <v>5.65</v>
          </cell>
          <cell r="Q561">
            <v>12.61</v>
          </cell>
          <cell r="S561" t="e">
            <v>#N/A</v>
          </cell>
          <cell r="T561">
            <v>0</v>
          </cell>
        </row>
        <row r="562">
          <cell r="C562">
            <v>13.85</v>
          </cell>
          <cell r="Q562">
            <v>12.61</v>
          </cell>
          <cell r="S562" t="e">
            <v>#N/A</v>
          </cell>
          <cell r="T562">
            <v>1</v>
          </cell>
        </row>
        <row r="563">
          <cell r="C563">
            <v>6.62</v>
          </cell>
          <cell r="Q563">
            <v>12.63</v>
          </cell>
          <cell r="S563" t="e">
            <v>#N/A</v>
          </cell>
          <cell r="T563">
            <v>0</v>
          </cell>
        </row>
        <row r="564">
          <cell r="C564">
            <v>5.83</v>
          </cell>
          <cell r="Q564">
            <v>12.64</v>
          </cell>
          <cell r="S564" t="e">
            <v>#N/A</v>
          </cell>
          <cell r="T564">
            <v>0</v>
          </cell>
        </row>
        <row r="565">
          <cell r="C565">
            <v>7.33</v>
          </cell>
          <cell r="Q565">
            <v>12.67</v>
          </cell>
          <cell r="S565" t="e">
            <v>#N/A</v>
          </cell>
          <cell r="T565">
            <v>0</v>
          </cell>
        </row>
        <row r="566">
          <cell r="C566">
            <v>10.33</v>
          </cell>
          <cell r="Q566">
            <v>12.67</v>
          </cell>
          <cell r="S566" t="e">
            <v>#N/A</v>
          </cell>
          <cell r="T566">
            <v>1</v>
          </cell>
        </row>
        <row r="567">
          <cell r="C567">
            <v>9.8800000000000008</v>
          </cell>
          <cell r="Q567">
            <v>12.67</v>
          </cell>
          <cell r="S567" t="e">
            <v>#N/A</v>
          </cell>
          <cell r="T567">
            <v>1</v>
          </cell>
        </row>
        <row r="568">
          <cell r="C568">
            <v>8.64</v>
          </cell>
          <cell r="Q568">
            <v>12.67</v>
          </cell>
          <cell r="S568" t="e">
            <v>#N/A</v>
          </cell>
          <cell r="T568">
            <v>0</v>
          </cell>
        </row>
        <row r="569">
          <cell r="C569">
            <v>14.58</v>
          </cell>
          <cell r="Q569">
            <v>12.71</v>
          </cell>
          <cell r="S569" t="e">
            <v>#N/A</v>
          </cell>
          <cell r="T569">
            <v>1</v>
          </cell>
        </row>
        <row r="570">
          <cell r="C570">
            <v>9.98</v>
          </cell>
          <cell r="Q570">
            <v>12.73</v>
          </cell>
          <cell r="S570" t="e">
            <v>#N/A</v>
          </cell>
          <cell r="T570">
            <v>1</v>
          </cell>
        </row>
        <row r="571">
          <cell r="C571">
            <v>9.76</v>
          </cell>
          <cell r="Q571">
            <v>12.83</v>
          </cell>
          <cell r="S571" t="e">
            <v>#N/A</v>
          </cell>
          <cell r="T571">
            <v>0</v>
          </cell>
        </row>
        <row r="572">
          <cell r="C572">
            <v>10.46</v>
          </cell>
          <cell r="Q572">
            <v>12.83</v>
          </cell>
          <cell r="S572" t="e">
            <v>#N/A</v>
          </cell>
          <cell r="T572">
            <v>1</v>
          </cell>
        </row>
        <row r="573">
          <cell r="C573">
            <v>11.66</v>
          </cell>
          <cell r="Q573">
            <v>12.84</v>
          </cell>
          <cell r="S573" t="e">
            <v>#N/A</v>
          </cell>
          <cell r="T573">
            <v>1</v>
          </cell>
        </row>
        <row r="574">
          <cell r="C574">
            <v>5.47</v>
          </cell>
          <cell r="Q574">
            <v>12.85</v>
          </cell>
          <cell r="S574" t="e">
            <v>#N/A</v>
          </cell>
          <cell r="T574">
            <v>0</v>
          </cell>
        </row>
        <row r="575">
          <cell r="C575">
            <v>9.3800000000000008</v>
          </cell>
          <cell r="Q575">
            <v>12.85</v>
          </cell>
          <cell r="S575" t="e">
            <v>#N/A</v>
          </cell>
          <cell r="T575">
            <v>1</v>
          </cell>
        </row>
        <row r="576">
          <cell r="C576">
            <v>11.27</v>
          </cell>
          <cell r="Q576">
            <v>12.87</v>
          </cell>
          <cell r="S576" t="e">
            <v>#N/A</v>
          </cell>
          <cell r="T576">
            <v>1</v>
          </cell>
        </row>
        <row r="577">
          <cell r="C577">
            <v>7.02</v>
          </cell>
          <cell r="Q577">
            <v>12.88</v>
          </cell>
          <cell r="S577" t="e">
            <v>#N/A</v>
          </cell>
          <cell r="T577">
            <v>0</v>
          </cell>
        </row>
        <row r="578">
          <cell r="C578">
            <v>12.67</v>
          </cell>
          <cell r="Q578">
            <v>12.92</v>
          </cell>
          <cell r="S578" t="e">
            <v>#N/A</v>
          </cell>
          <cell r="T578">
            <v>1</v>
          </cell>
        </row>
        <row r="579">
          <cell r="C579">
            <v>3.09</v>
          </cell>
          <cell r="Q579">
            <v>12.92</v>
          </cell>
          <cell r="S579" t="e">
            <v>#N/A</v>
          </cell>
          <cell r="T579">
            <v>0</v>
          </cell>
        </row>
        <row r="580">
          <cell r="C580">
            <v>8.32</v>
          </cell>
          <cell r="Q580">
            <v>12.92</v>
          </cell>
          <cell r="S580" t="e">
            <v>#N/A</v>
          </cell>
          <cell r="T580">
            <v>0</v>
          </cell>
        </row>
        <row r="581">
          <cell r="C581">
            <v>3.63</v>
          </cell>
          <cell r="Q581">
            <v>12.94</v>
          </cell>
          <cell r="S581" t="e">
            <v>#N/A</v>
          </cell>
          <cell r="T581">
            <v>0</v>
          </cell>
        </row>
        <row r="582">
          <cell r="C582">
            <v>10.86</v>
          </cell>
          <cell r="Q582">
            <v>12.94</v>
          </cell>
          <cell r="S582" t="e">
            <v>#N/A</v>
          </cell>
          <cell r="T582">
            <v>1</v>
          </cell>
        </row>
        <row r="583">
          <cell r="C583">
            <v>3.76</v>
          </cell>
          <cell r="Q583">
            <v>12.99</v>
          </cell>
          <cell r="S583" t="e">
            <v>#N/A</v>
          </cell>
          <cell r="T583">
            <v>0</v>
          </cell>
        </row>
        <row r="584">
          <cell r="C584">
            <v>3.83</v>
          </cell>
          <cell r="Q584">
            <v>13.05</v>
          </cell>
          <cell r="S584" t="e">
            <v>#N/A</v>
          </cell>
          <cell r="T584">
            <v>0</v>
          </cell>
        </row>
        <row r="585">
          <cell r="C585">
            <v>14.09</v>
          </cell>
          <cell r="Q585">
            <v>13.06</v>
          </cell>
          <cell r="S585" t="e">
            <v>#N/A</v>
          </cell>
          <cell r="T585">
            <v>1</v>
          </cell>
        </row>
        <row r="586">
          <cell r="C586">
            <v>6.38</v>
          </cell>
          <cell r="Q586">
            <v>13.08</v>
          </cell>
          <cell r="S586" t="e">
            <v>#N/A</v>
          </cell>
          <cell r="T586">
            <v>0</v>
          </cell>
        </row>
        <row r="587">
          <cell r="C587">
            <v>9.49</v>
          </cell>
          <cell r="Q587">
            <v>13.1</v>
          </cell>
          <cell r="S587" t="e">
            <v>#N/A</v>
          </cell>
          <cell r="T587">
            <v>1</v>
          </cell>
        </row>
        <row r="588">
          <cell r="C588">
            <v>7.71</v>
          </cell>
          <cell r="Q588">
            <v>13.14</v>
          </cell>
          <cell r="S588" t="e">
            <v>#N/A</v>
          </cell>
          <cell r="T588">
            <v>0</v>
          </cell>
        </row>
        <row r="589">
          <cell r="C589">
            <v>12.94</v>
          </cell>
          <cell r="Q589">
            <v>13.15</v>
          </cell>
          <cell r="S589" t="e">
            <v>#N/A</v>
          </cell>
          <cell r="T589">
            <v>1</v>
          </cell>
        </row>
        <row r="590">
          <cell r="C590">
            <v>6.31</v>
          </cell>
          <cell r="Q590">
            <v>13.17</v>
          </cell>
          <cell r="S590" t="e">
            <v>#N/A</v>
          </cell>
          <cell r="T590">
            <v>0</v>
          </cell>
        </row>
        <row r="591">
          <cell r="C591">
            <v>9.5399999999999991</v>
          </cell>
          <cell r="Q591">
            <v>13.26</v>
          </cell>
          <cell r="S591" t="e">
            <v>#N/A</v>
          </cell>
          <cell r="T591">
            <v>1</v>
          </cell>
        </row>
        <row r="592">
          <cell r="C592">
            <v>4.54</v>
          </cell>
          <cell r="Q592">
            <v>13.27</v>
          </cell>
          <cell r="S592" t="e">
            <v>#N/A</v>
          </cell>
          <cell r="T592">
            <v>0</v>
          </cell>
        </row>
        <row r="593">
          <cell r="C593">
            <v>9.58</v>
          </cell>
          <cell r="Q593">
            <v>13.27</v>
          </cell>
          <cell r="S593" t="e">
            <v>#N/A</v>
          </cell>
          <cell r="T593">
            <v>1</v>
          </cell>
        </row>
        <row r="594">
          <cell r="C594">
            <v>4.91</v>
          </cell>
          <cell r="Q594">
            <v>13.48</v>
          </cell>
          <cell r="S594" t="e">
            <v>#N/A</v>
          </cell>
          <cell r="T594">
            <v>0</v>
          </cell>
        </row>
        <row r="595">
          <cell r="C595">
            <v>6.9</v>
          </cell>
          <cell r="Q595">
            <v>13.51</v>
          </cell>
          <cell r="S595" t="e">
            <v>#N/A</v>
          </cell>
          <cell r="T595">
            <v>0</v>
          </cell>
        </row>
        <row r="596">
          <cell r="C596">
            <v>9.18</v>
          </cell>
          <cell r="Q596">
            <v>13.51</v>
          </cell>
          <cell r="S596" t="e">
            <v>#N/A</v>
          </cell>
          <cell r="T596">
            <v>0</v>
          </cell>
        </row>
        <row r="597">
          <cell r="C597">
            <v>4.8499999999999996</v>
          </cell>
          <cell r="Q597">
            <v>13.54</v>
          </cell>
          <cell r="S597" t="e">
            <v>#N/A</v>
          </cell>
          <cell r="T597">
            <v>0</v>
          </cell>
        </row>
        <row r="598">
          <cell r="C598">
            <v>2.9</v>
          </cell>
          <cell r="Q598">
            <v>13.66</v>
          </cell>
          <cell r="S598" t="e">
            <v>#N/A</v>
          </cell>
          <cell r="T598">
            <v>0</v>
          </cell>
        </row>
        <row r="599">
          <cell r="C599">
            <v>7.88</v>
          </cell>
          <cell r="Q599">
            <v>13.7</v>
          </cell>
          <cell r="S599" t="e">
            <v>#N/A</v>
          </cell>
          <cell r="T599">
            <v>0</v>
          </cell>
        </row>
        <row r="600">
          <cell r="C600">
            <v>10.07</v>
          </cell>
          <cell r="Q600">
            <v>13.74</v>
          </cell>
          <cell r="S600" t="e">
            <v>#N/A</v>
          </cell>
          <cell r="T600">
            <v>1</v>
          </cell>
        </row>
        <row r="601">
          <cell r="C601">
            <v>5.47</v>
          </cell>
          <cell r="Q601">
            <v>13.85</v>
          </cell>
          <cell r="S601" t="e">
            <v>#N/A</v>
          </cell>
          <cell r="T601">
            <v>0</v>
          </cell>
        </row>
        <row r="602">
          <cell r="C602">
            <v>7.21</v>
          </cell>
          <cell r="Q602">
            <v>13.88</v>
          </cell>
          <cell r="S602" t="e">
            <v>#N/A</v>
          </cell>
          <cell r="T602">
            <v>0</v>
          </cell>
        </row>
        <row r="603">
          <cell r="C603">
            <v>12.02</v>
          </cell>
          <cell r="Q603">
            <v>13.89</v>
          </cell>
          <cell r="S603" t="e">
            <v>#N/A</v>
          </cell>
          <cell r="T603">
            <v>1</v>
          </cell>
        </row>
        <row r="604">
          <cell r="C604">
            <v>10.19</v>
          </cell>
          <cell r="Q604">
            <v>13.95</v>
          </cell>
          <cell r="S604" t="e">
            <v>#N/A</v>
          </cell>
          <cell r="T604">
            <v>1</v>
          </cell>
        </row>
        <row r="605">
          <cell r="C605">
            <v>7.57</v>
          </cell>
          <cell r="Q605">
            <v>14.09</v>
          </cell>
          <cell r="S605" t="e">
            <v>#N/A</v>
          </cell>
          <cell r="T605">
            <v>0</v>
          </cell>
        </row>
        <row r="606">
          <cell r="C606">
            <v>8.3800000000000008</v>
          </cell>
          <cell r="Q606">
            <v>14.16</v>
          </cell>
          <cell r="S606" t="e">
            <v>#N/A</v>
          </cell>
          <cell r="T606">
            <v>0</v>
          </cell>
        </row>
        <row r="607">
          <cell r="C607">
            <v>8.81</v>
          </cell>
          <cell r="Q607">
            <v>14.2</v>
          </cell>
          <cell r="S607" t="e">
            <v>#N/A</v>
          </cell>
          <cell r="T607">
            <v>1</v>
          </cell>
        </row>
        <row r="608">
          <cell r="C608">
            <v>10.14</v>
          </cell>
          <cell r="Q608">
            <v>14.2</v>
          </cell>
          <cell r="S608" t="e">
            <v>#N/A</v>
          </cell>
          <cell r="T608">
            <v>1</v>
          </cell>
        </row>
        <row r="609">
          <cell r="C609">
            <v>4.2</v>
          </cell>
          <cell r="Q609">
            <v>14.35</v>
          </cell>
          <cell r="S609" t="e">
            <v>#N/A</v>
          </cell>
          <cell r="T609">
            <v>0</v>
          </cell>
        </row>
        <row r="610">
          <cell r="C610">
            <v>11.2</v>
          </cell>
          <cell r="Q610">
            <v>14.5</v>
          </cell>
          <cell r="S610" t="e">
            <v>#N/A</v>
          </cell>
          <cell r="T610">
            <v>1</v>
          </cell>
        </row>
        <row r="611">
          <cell r="C611">
            <v>7.81</v>
          </cell>
          <cell r="Q611">
            <v>14.54</v>
          </cell>
          <cell r="S611" t="e">
            <v>#N/A</v>
          </cell>
          <cell r="T611">
            <v>0</v>
          </cell>
        </row>
        <row r="612">
          <cell r="C612">
            <v>15.12</v>
          </cell>
          <cell r="Q612">
            <v>14.55</v>
          </cell>
          <cell r="S612" t="e">
            <v>#N/A</v>
          </cell>
          <cell r="T612">
            <v>1</v>
          </cell>
        </row>
        <row r="613">
          <cell r="C613">
            <v>6.12</v>
          </cell>
          <cell r="Q613">
            <v>14.57</v>
          </cell>
          <cell r="S613" t="e">
            <v>#N/A</v>
          </cell>
          <cell r="T613">
            <v>0</v>
          </cell>
        </row>
        <row r="614">
          <cell r="C614">
            <v>10.97</v>
          </cell>
          <cell r="Q614">
            <v>14.57</v>
          </cell>
          <cell r="S614" t="e">
            <v>#N/A</v>
          </cell>
          <cell r="T614">
            <v>1</v>
          </cell>
        </row>
        <row r="615">
          <cell r="C615">
            <v>7.02</v>
          </cell>
          <cell r="Q615">
            <v>14.58</v>
          </cell>
          <cell r="S615" t="e">
            <v>#N/A</v>
          </cell>
          <cell r="T615">
            <v>0</v>
          </cell>
        </row>
        <row r="616">
          <cell r="C616">
            <v>10.35</v>
          </cell>
          <cell r="Q616">
            <v>14.58</v>
          </cell>
          <cell r="S616" t="e">
            <v>#N/A</v>
          </cell>
          <cell r="T616">
            <v>1</v>
          </cell>
        </row>
        <row r="617">
          <cell r="C617">
            <v>4.51</v>
          </cell>
          <cell r="Q617">
            <v>14.63</v>
          </cell>
          <cell r="S617" t="e">
            <v>#N/A</v>
          </cell>
          <cell r="T617">
            <v>0</v>
          </cell>
        </row>
        <row r="618">
          <cell r="C618">
            <v>11.7</v>
          </cell>
          <cell r="Q618">
            <v>14.88</v>
          </cell>
          <cell r="S618" t="e">
            <v>#N/A</v>
          </cell>
          <cell r="T618">
            <v>1</v>
          </cell>
        </row>
        <row r="619">
          <cell r="C619">
            <v>7.2</v>
          </cell>
          <cell r="Q619">
            <v>14.89</v>
          </cell>
          <cell r="S619" t="e">
            <v>#N/A</v>
          </cell>
          <cell r="T619">
            <v>0</v>
          </cell>
        </row>
        <row r="620">
          <cell r="C620">
            <v>11.02</v>
          </cell>
          <cell r="Q620">
            <v>14.99</v>
          </cell>
          <cell r="S620" t="e">
            <v>#N/A</v>
          </cell>
          <cell r="T620">
            <v>1</v>
          </cell>
        </row>
        <row r="621">
          <cell r="C621">
            <v>7.59</v>
          </cell>
          <cell r="Q621">
            <v>15.12</v>
          </cell>
          <cell r="S621" t="e">
            <v>#N/A</v>
          </cell>
          <cell r="T621">
            <v>0</v>
          </cell>
        </row>
        <row r="622">
          <cell r="C622">
            <v>6.5</v>
          </cell>
          <cell r="Q622">
            <v>15.13</v>
          </cell>
          <cell r="S622" t="e">
            <v>#N/A</v>
          </cell>
          <cell r="T622">
            <v>0</v>
          </cell>
        </row>
        <row r="623">
          <cell r="C623">
            <v>4.8</v>
          </cell>
          <cell r="Q623">
            <v>15.31</v>
          </cell>
          <cell r="S623" t="e">
            <v>#N/A</v>
          </cell>
          <cell r="T623">
            <v>0</v>
          </cell>
        </row>
        <row r="624">
          <cell r="C624">
            <v>9.24</v>
          </cell>
          <cell r="Q624">
            <v>15.35</v>
          </cell>
          <cell r="S624" t="e">
            <v>#N/A</v>
          </cell>
          <cell r="T624">
            <v>1</v>
          </cell>
        </row>
        <row r="625">
          <cell r="C625">
            <v>12.18</v>
          </cell>
          <cell r="Q625">
            <v>15.35</v>
          </cell>
          <cell r="S625" t="e">
            <v>#N/A</v>
          </cell>
          <cell r="T625">
            <v>1</v>
          </cell>
        </row>
        <row r="626">
          <cell r="C626">
            <v>13.08</v>
          </cell>
          <cell r="Q626">
            <v>15.94</v>
          </cell>
          <cell r="S626" t="e">
            <v>#N/A</v>
          </cell>
          <cell r="T626">
            <v>1</v>
          </cell>
        </row>
        <row r="627">
          <cell r="C627">
            <v>13.51</v>
          </cell>
          <cell r="Q627">
            <v>16.100000000000001</v>
          </cell>
          <cell r="S627" t="e">
            <v>#N/A</v>
          </cell>
          <cell r="T627">
            <v>1</v>
          </cell>
        </row>
      </sheetData>
      <sheetData sheetId="11"/>
      <sheetData sheetId="12"/>
      <sheetData sheetId="13"/>
      <sheetData sheetId="14">
        <row r="4">
          <cell r="C4">
            <v>54000</v>
          </cell>
        </row>
        <row r="5">
          <cell r="C5">
            <v>60000</v>
          </cell>
        </row>
        <row r="6">
          <cell r="C6">
            <v>51000</v>
          </cell>
        </row>
        <row r="7">
          <cell r="C7">
            <v>61000</v>
          </cell>
        </row>
        <row r="8">
          <cell r="C8">
            <v>25000</v>
          </cell>
        </row>
        <row r="9">
          <cell r="C9">
            <v>24000</v>
          </cell>
        </row>
        <row r="10">
          <cell r="C10">
            <v>22000</v>
          </cell>
        </row>
        <row r="11">
          <cell r="C11">
            <v>22000</v>
          </cell>
        </row>
        <row r="12">
          <cell r="C12">
            <v>22000</v>
          </cell>
        </row>
        <row r="13">
          <cell r="C13">
            <v>23000</v>
          </cell>
        </row>
        <row r="14">
          <cell r="C14">
            <v>23000</v>
          </cell>
        </row>
        <row r="15">
          <cell r="C15">
            <v>26000</v>
          </cell>
        </row>
        <row r="16">
          <cell r="C16">
            <v>59000</v>
          </cell>
        </row>
        <row r="17">
          <cell r="C17">
            <v>64000</v>
          </cell>
        </row>
        <row r="18">
          <cell r="C18">
            <v>51000</v>
          </cell>
        </row>
        <row r="19">
          <cell r="C19">
            <v>71000</v>
          </cell>
        </row>
        <row r="20">
          <cell r="C20">
            <v>26000</v>
          </cell>
        </row>
        <row r="21">
          <cell r="C21">
            <v>25000</v>
          </cell>
        </row>
        <row r="22">
          <cell r="C22">
            <v>27000</v>
          </cell>
        </row>
        <row r="23">
          <cell r="C23">
            <v>26000</v>
          </cell>
        </row>
        <row r="24">
          <cell r="C24">
            <v>26000</v>
          </cell>
        </row>
        <row r="25">
          <cell r="C25">
            <v>27000</v>
          </cell>
        </row>
        <row r="26">
          <cell r="C26">
            <v>23000</v>
          </cell>
        </row>
        <row r="27">
          <cell r="C27">
            <v>26000</v>
          </cell>
        </row>
        <row r="28">
          <cell r="C28">
            <v>61000</v>
          </cell>
        </row>
        <row r="29">
          <cell r="C29">
            <v>63000</v>
          </cell>
        </row>
        <row r="30">
          <cell r="C30">
            <v>47000</v>
          </cell>
        </row>
        <row r="31">
          <cell r="C31">
            <v>63000</v>
          </cell>
        </row>
        <row r="32">
          <cell r="C32">
            <v>24000</v>
          </cell>
        </row>
        <row r="33">
          <cell r="C33">
            <v>24000</v>
          </cell>
        </row>
        <row r="34">
          <cell r="C34">
            <v>24000</v>
          </cell>
        </row>
        <row r="35">
          <cell r="C35">
            <v>27000</v>
          </cell>
        </row>
        <row r="36">
          <cell r="C36">
            <v>28000</v>
          </cell>
        </row>
        <row r="37">
          <cell r="C37">
            <v>28000</v>
          </cell>
        </row>
        <row r="38">
          <cell r="C38">
            <v>29000</v>
          </cell>
        </row>
        <row r="39">
          <cell r="C39">
            <v>29000</v>
          </cell>
        </row>
        <row r="40">
          <cell r="C40">
            <v>70000</v>
          </cell>
        </row>
        <row r="41">
          <cell r="C41">
            <v>72000</v>
          </cell>
        </row>
        <row r="42">
          <cell r="C42">
            <v>51000</v>
          </cell>
        </row>
        <row r="43">
          <cell r="C43">
            <v>61000</v>
          </cell>
        </row>
        <row r="44">
          <cell r="C44">
            <v>25000</v>
          </cell>
        </row>
        <row r="45">
          <cell r="C45">
            <v>22000</v>
          </cell>
        </row>
        <row r="46">
          <cell r="C46">
            <v>22000</v>
          </cell>
        </row>
        <row r="47">
          <cell r="C47">
            <v>22000</v>
          </cell>
        </row>
        <row r="48">
          <cell r="C48">
            <v>23000</v>
          </cell>
        </row>
        <row r="49">
          <cell r="C49">
            <v>26000</v>
          </cell>
        </row>
        <row r="50">
          <cell r="C50">
            <v>23000</v>
          </cell>
        </row>
        <row r="51">
          <cell r="C51">
            <v>27000</v>
          </cell>
        </row>
        <row r="52">
          <cell r="C52">
            <v>61000</v>
          </cell>
        </row>
        <row r="53">
          <cell r="C53">
            <v>74000</v>
          </cell>
        </row>
        <row r="54">
          <cell r="C54">
            <v>53000</v>
          </cell>
        </row>
        <row r="55">
          <cell r="C55">
            <v>60000</v>
          </cell>
        </row>
        <row r="56">
          <cell r="C56">
            <v>24000</v>
          </cell>
        </row>
        <row r="57">
          <cell r="C57">
            <v>23000</v>
          </cell>
        </row>
        <row r="58">
          <cell r="C58">
            <v>24000</v>
          </cell>
        </row>
        <row r="59">
          <cell r="C59">
            <v>22000</v>
          </cell>
        </row>
        <row r="60">
          <cell r="C60">
            <v>24000</v>
          </cell>
        </row>
        <row r="61">
          <cell r="C61">
            <v>26000</v>
          </cell>
        </row>
        <row r="62">
          <cell r="C62">
            <v>24000</v>
          </cell>
        </row>
        <row r="63">
          <cell r="C63">
            <v>28000</v>
          </cell>
        </row>
        <row r="64">
          <cell r="C64">
            <v>63000</v>
          </cell>
        </row>
        <row r="65">
          <cell r="C65">
            <v>72000</v>
          </cell>
        </row>
        <row r="66">
          <cell r="C66">
            <v>54000</v>
          </cell>
        </row>
        <row r="67">
          <cell r="C67">
            <v>62000</v>
          </cell>
        </row>
        <row r="68">
          <cell r="C68">
            <v>25000</v>
          </cell>
        </row>
        <row r="69">
          <cell r="C69">
            <v>25000</v>
          </cell>
        </row>
        <row r="70">
          <cell r="C70">
            <v>26000</v>
          </cell>
        </row>
        <row r="71">
          <cell r="C71">
            <v>25000</v>
          </cell>
        </row>
        <row r="72">
          <cell r="C72">
            <v>27000</v>
          </cell>
        </row>
        <row r="73">
          <cell r="C73">
            <v>28000</v>
          </cell>
        </row>
        <row r="74">
          <cell r="C74">
            <v>25000</v>
          </cell>
        </row>
        <row r="75">
          <cell r="C75">
            <v>29000</v>
          </cell>
        </row>
        <row r="76">
          <cell r="C76">
            <v>72000</v>
          </cell>
        </row>
        <row r="77">
          <cell r="C77">
            <v>80000</v>
          </cell>
        </row>
        <row r="78">
          <cell r="C78">
            <v>58000</v>
          </cell>
        </row>
        <row r="79">
          <cell r="C79">
            <v>72000</v>
          </cell>
        </row>
        <row r="80">
          <cell r="C80">
            <v>28000</v>
          </cell>
        </row>
        <row r="81">
          <cell r="C81">
            <v>25000</v>
          </cell>
        </row>
        <row r="82">
          <cell r="C82">
            <v>25000</v>
          </cell>
        </row>
        <row r="83">
          <cell r="C83">
            <v>27000</v>
          </cell>
        </row>
        <row r="84">
          <cell r="C84">
            <v>28000</v>
          </cell>
        </row>
        <row r="85">
          <cell r="C85">
            <v>34000</v>
          </cell>
        </row>
        <row r="86">
          <cell r="C86">
            <v>30000</v>
          </cell>
        </row>
        <row r="87">
          <cell r="C87">
            <v>30000</v>
          </cell>
        </row>
        <row r="88">
          <cell r="C88">
            <v>71000</v>
          </cell>
        </row>
        <row r="89">
          <cell r="C89">
            <v>83000</v>
          </cell>
        </row>
        <row r="90">
          <cell r="C90">
            <v>66000</v>
          </cell>
        </row>
        <row r="91">
          <cell r="C91">
            <v>80000</v>
          </cell>
        </row>
        <row r="92">
          <cell r="C92">
            <v>30000</v>
          </cell>
        </row>
        <row r="93">
          <cell r="C93">
            <v>28000</v>
          </cell>
        </row>
        <row r="94">
          <cell r="C94">
            <v>29000</v>
          </cell>
        </row>
        <row r="95">
          <cell r="C95">
            <v>29000</v>
          </cell>
        </row>
        <row r="96">
          <cell r="C96">
            <v>29000</v>
          </cell>
        </row>
        <row r="97">
          <cell r="C97">
            <v>33000</v>
          </cell>
        </row>
        <row r="98">
          <cell r="C98">
            <v>32000</v>
          </cell>
        </row>
        <row r="99">
          <cell r="C99">
            <v>46000</v>
          </cell>
        </row>
        <row r="100">
          <cell r="C100">
            <v>76000</v>
          </cell>
        </row>
        <row r="101">
          <cell r="C101">
            <v>89000</v>
          </cell>
        </row>
        <row r="102">
          <cell r="C102">
            <v>66000</v>
          </cell>
        </row>
        <row r="103">
          <cell r="C103">
            <v>82000</v>
          </cell>
        </row>
        <row r="104">
          <cell r="C104">
            <v>32000</v>
          </cell>
        </row>
        <row r="105">
          <cell r="C105">
            <v>30000</v>
          </cell>
        </row>
        <row r="106">
          <cell r="C106">
            <v>30000</v>
          </cell>
        </row>
        <row r="107">
          <cell r="C107">
            <v>30000</v>
          </cell>
        </row>
        <row r="108">
          <cell r="C108">
            <v>30000</v>
          </cell>
        </row>
        <row r="109">
          <cell r="C109">
            <v>37000</v>
          </cell>
        </row>
        <row r="110">
          <cell r="C110">
            <v>32000</v>
          </cell>
        </row>
        <row r="111">
          <cell r="C111">
            <v>36000</v>
          </cell>
        </row>
        <row r="112">
          <cell r="C112">
            <v>77000</v>
          </cell>
        </row>
        <row r="113">
          <cell r="C113">
            <v>100000</v>
          </cell>
        </row>
        <row r="114">
          <cell r="C114">
            <v>70000</v>
          </cell>
        </row>
        <row r="115">
          <cell r="C115">
            <v>80000</v>
          </cell>
        </row>
        <row r="116">
          <cell r="C116">
            <v>34000</v>
          </cell>
        </row>
        <row r="117">
          <cell r="C117">
            <v>31000</v>
          </cell>
        </row>
        <row r="118">
          <cell r="C118">
            <v>30000</v>
          </cell>
        </row>
        <row r="119">
          <cell r="C119">
            <v>31000</v>
          </cell>
        </row>
        <row r="120">
          <cell r="C120">
            <v>32000</v>
          </cell>
        </row>
        <row r="121">
          <cell r="C121">
            <v>35000</v>
          </cell>
        </row>
        <row r="122">
          <cell r="C122">
            <v>33000</v>
          </cell>
        </row>
        <row r="123">
          <cell r="C123">
            <v>37000</v>
          </cell>
        </row>
      </sheetData>
      <sheetData sheetId="15"/>
      <sheetData sheetId="16"/>
      <sheetData sheetId="17">
        <row r="2">
          <cell r="S2" t="str">
            <v>no_lag</v>
          </cell>
        </row>
      </sheetData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7DFC-5224-4897-966B-57EA92D4A2C7}">
  <sheetPr>
    <tabColor theme="5" tint="0.59999389629810485"/>
    <pageSetUpPr autoPageBreaks="0"/>
  </sheetPr>
  <dimension ref="A1:X627"/>
  <sheetViews>
    <sheetView showGridLines="0" zoomScale="80" zoomScaleNormal="80" workbookViewId="0">
      <selection activeCell="B2" sqref="B2:D2"/>
    </sheetView>
  </sheetViews>
  <sheetFormatPr defaultColWidth="12.3984375" defaultRowHeight="15.75" outlineLevelCol="1" x14ac:dyDescent="0.5"/>
  <cols>
    <col min="1" max="1" width="5.3984375" style="1" customWidth="1"/>
    <col min="2" max="2" width="14.265625" style="2" customWidth="1"/>
    <col min="3" max="3" width="17.86328125" style="3" customWidth="1"/>
    <col min="4" max="4" width="13.73046875" style="2" customWidth="1"/>
    <col min="5" max="6" width="12.3984375" style="2" customWidth="1" outlineLevel="1"/>
    <col min="7" max="7" width="8.59765625" customWidth="1"/>
    <col min="8" max="8" width="14.73046875" style="1" customWidth="1"/>
    <col min="9" max="9" width="10.73046875" style="1" customWidth="1"/>
    <col min="10" max="10" width="10.59765625" style="1" customWidth="1"/>
    <col min="11" max="11" width="18.265625" style="1" customWidth="1"/>
    <col min="12" max="15" width="12.3984375" style="1"/>
    <col min="16" max="16" width="5.265625" customWidth="1"/>
    <col min="17" max="18" width="12.3984375" style="1" hidden="1" customWidth="1" outlineLevel="1"/>
    <col min="19" max="19" width="13.265625" style="1" hidden="1" customWidth="1" outlineLevel="1"/>
    <col min="20" max="21" width="14.73046875" style="1" hidden="1" customWidth="1" outlineLevel="1"/>
    <col min="22" max="22" width="17.73046875" hidden="1" customWidth="1" outlineLevel="1"/>
    <col min="23" max="23" width="12.3984375" style="1" hidden="1" customWidth="1" outlineLevel="1"/>
    <col min="24" max="24" width="12.3984375" style="1" customWidth="1" collapsed="1"/>
    <col min="25" max="16384" width="12.3984375" style="1"/>
  </cols>
  <sheetData>
    <row r="1" spans="1:24" ht="19.350000000000001" customHeight="1" x14ac:dyDescent="0.5"/>
    <row r="2" spans="1:24" ht="22.35" customHeight="1" x14ac:dyDescent="0.5">
      <c r="B2" s="4" t="s">
        <v>0</v>
      </c>
      <c r="C2" s="5"/>
      <c r="D2" s="5"/>
      <c r="Q2" s="6" t="s">
        <v>1</v>
      </c>
      <c r="R2" s="6"/>
      <c r="S2" s="6"/>
      <c r="T2" s="6"/>
      <c r="U2" s="6"/>
      <c r="V2" s="7" t="s">
        <v>2</v>
      </c>
      <c r="W2" s="7"/>
      <c r="X2" s="8"/>
    </row>
    <row r="3" spans="1:24" ht="16.149999999999999" thickBot="1" x14ac:dyDescent="0.55000000000000004">
      <c r="B3" s="9" t="s">
        <v>3</v>
      </c>
      <c r="C3" s="10" t="s">
        <v>4</v>
      </c>
      <c r="D3" s="11" t="s">
        <v>5</v>
      </c>
      <c r="E3" s="12" t="s">
        <v>6</v>
      </c>
      <c r="F3" s="12" t="s">
        <v>7</v>
      </c>
      <c r="K3" s="13"/>
      <c r="O3"/>
      <c r="Q3" s="1" t="s">
        <v>8</v>
      </c>
      <c r="R3" s="1" t="s">
        <v>5</v>
      </c>
      <c r="S3" s="1" t="s">
        <v>9</v>
      </c>
      <c r="T3" t="s">
        <v>10</v>
      </c>
      <c r="U3" s="1" t="s">
        <v>7</v>
      </c>
    </row>
    <row r="4" spans="1:24" ht="16.899999999999999" customHeight="1" thickTop="1" thickBot="1" x14ac:dyDescent="0.55000000000000004">
      <c r="B4" s="14">
        <v>1</v>
      </c>
      <c r="C4" s="15">
        <v>5.29</v>
      </c>
      <c r="D4" s="16">
        <v>0</v>
      </c>
      <c r="E4" s="17">
        <f t="shared" ref="E4:E67" si="0">1/(1+EXP(-($W$4+($W$5*C4))))</f>
        <v>1.7468351644362842E-4</v>
      </c>
      <c r="F4" s="17">
        <f t="shared" ref="F4:F67" si="1">(E4^D4)*((1-E4)^(1-D4))</f>
        <v>0.99982531648355633</v>
      </c>
      <c r="H4" s="18" t="s">
        <v>11</v>
      </c>
      <c r="I4" s="19">
        <f>IF($W$10=TRUE,$W$4,(J4/2)-25)</f>
        <v>0</v>
      </c>
      <c r="J4" s="20">
        <v>50</v>
      </c>
      <c r="K4" s="13" t="s">
        <v>12</v>
      </c>
      <c r="L4" s="21"/>
      <c r="M4" s="22" t="s">
        <v>13</v>
      </c>
      <c r="N4" s="23"/>
      <c r="O4" s="24"/>
      <c r="Q4" s="1" cm="1">
        <f t="array" ref="Q4:R627">_xlfn._xlws.SORT(C4:D627,,1)</f>
        <v>0.6</v>
      </c>
      <c r="R4" s="1">
        <v>0</v>
      </c>
      <c r="S4" s="25" t="e">
        <f>IF($W$11=FALSE,#N/A,1/(1+EXP(-($I$4+($I$6*Q4)))))</f>
        <v>#N/A</v>
      </c>
      <c r="T4" s="26">
        <f t="shared" ref="T4:T67" ca="1" si="2">IF($W$8=FALSE,D4,D4+((RANDBETWEEN(0,$W$9)-($W$9/2))/1000))</f>
        <v>0</v>
      </c>
      <c r="U4" s="26" t="str">
        <f>IFERROR((S4^R4)*((1-S4)^(1-R4)),"")</f>
        <v/>
      </c>
      <c r="V4" s="27" t="s">
        <v>14</v>
      </c>
      <c r="W4" s="28">
        <v>-21.962</v>
      </c>
    </row>
    <row r="5" spans="1:24" ht="16.899999999999999" customHeight="1" thickTop="1" thickBot="1" x14ac:dyDescent="0.55000000000000004">
      <c r="A5" s="29"/>
      <c r="B5" s="14">
        <v>2</v>
      </c>
      <c r="C5" s="15">
        <v>8.5399999999999991</v>
      </c>
      <c r="D5" s="30">
        <v>0</v>
      </c>
      <c r="E5" s="17">
        <f t="shared" si="0"/>
        <v>0.38334839064092524</v>
      </c>
      <c r="F5" s="17">
        <f t="shared" si="1"/>
        <v>0.61665160935907481</v>
      </c>
      <c r="H5" s="18"/>
      <c r="I5" s="31"/>
      <c r="J5" s="20">
        <v>0</v>
      </c>
      <c r="K5" s="32" t="str">
        <f>IF($W$6=0,"-",$W$6)</f>
        <v>-</v>
      </c>
      <c r="L5"/>
      <c r="M5" s="22"/>
      <c r="N5" s="23"/>
      <c r="O5" s="33"/>
      <c r="Q5" s="1">
        <v>1.07</v>
      </c>
      <c r="R5" s="1">
        <v>0</v>
      </c>
      <c r="S5" s="25" t="e">
        <f t="shared" ref="S5:S68" si="3">IF($W$11=FALSE,#N/A,1/(1+EXP(-($I$4+($I$6*Q5)))))</f>
        <v>#N/A</v>
      </c>
      <c r="T5" s="26">
        <f t="shared" ca="1" si="2"/>
        <v>0</v>
      </c>
      <c r="U5" s="26" t="str">
        <f t="shared" ref="U5:U68" si="4">IFERROR((S5^R5)*((1-S5)^(1-R5)),"")</f>
        <v/>
      </c>
      <c r="V5" s="27" t="s">
        <v>15</v>
      </c>
      <c r="W5" s="28">
        <v>2.516</v>
      </c>
    </row>
    <row r="6" spans="1:24" ht="16.899999999999999" customHeight="1" thickTop="1" x14ac:dyDescent="0.5">
      <c r="B6" s="14">
        <v>3</v>
      </c>
      <c r="C6" s="15">
        <v>13.15</v>
      </c>
      <c r="D6" s="30">
        <v>1</v>
      </c>
      <c r="E6" s="17">
        <f t="shared" si="0"/>
        <v>0.99998523741712686</v>
      </c>
      <c r="F6" s="17">
        <f t="shared" si="1"/>
        <v>0.99998523741712686</v>
      </c>
      <c r="H6" s="18" t="s">
        <v>16</v>
      </c>
      <c r="I6" s="19">
        <f>IF($W$10=TRUE,$W$5,J5/2)</f>
        <v>0</v>
      </c>
      <c r="J6" s="34"/>
      <c r="K6" s="35"/>
      <c r="L6"/>
      <c r="M6" s="22" t="s">
        <v>17</v>
      </c>
      <c r="N6" s="23"/>
      <c r="O6" s="36" t="str">
        <f>IF(ISBLANK(O4),"-",1/(1+EXP(-($W$4+($W$5*O4)))))</f>
        <v>-</v>
      </c>
      <c r="Q6" s="1">
        <v>1.85</v>
      </c>
      <c r="R6" s="1">
        <v>0</v>
      </c>
      <c r="S6" s="25" t="e">
        <f t="shared" si="3"/>
        <v>#N/A</v>
      </c>
      <c r="T6" s="26">
        <f t="shared" ca="1" si="2"/>
        <v>1</v>
      </c>
      <c r="U6" s="26" t="str">
        <f t="shared" si="4"/>
        <v/>
      </c>
      <c r="V6" s="27" t="s">
        <v>18</v>
      </c>
      <c r="W6" s="28">
        <f>SUMIF(U4:U627,"&lt;&gt;#NUM!")</f>
        <v>0</v>
      </c>
    </row>
    <row r="7" spans="1:24" ht="16.899999999999999" customHeight="1" thickBot="1" x14ac:dyDescent="0.55000000000000004">
      <c r="B7" s="14">
        <v>4</v>
      </c>
      <c r="C7" s="15">
        <v>8.27</v>
      </c>
      <c r="D7" s="30">
        <v>0</v>
      </c>
      <c r="E7" s="17">
        <f t="shared" si="0"/>
        <v>0.23963530042463557</v>
      </c>
      <c r="F7" s="17">
        <f t="shared" si="1"/>
        <v>0.76036469957536446</v>
      </c>
      <c r="H7" s="18"/>
      <c r="I7" s="31"/>
      <c r="J7" s="34"/>
      <c r="K7"/>
      <c r="L7"/>
      <c r="M7" s="22"/>
      <c r="N7" s="23"/>
      <c r="O7" s="37"/>
      <c r="Q7" s="1">
        <v>2.02</v>
      </c>
      <c r="R7" s="1">
        <v>0</v>
      </c>
      <c r="S7" s="25" t="e">
        <f t="shared" si="3"/>
        <v>#N/A</v>
      </c>
      <c r="T7" s="26">
        <f t="shared" ca="1" si="2"/>
        <v>0</v>
      </c>
      <c r="U7" s="26" t="str">
        <f t="shared" si="4"/>
        <v/>
      </c>
      <c r="V7" s="38"/>
      <c r="W7" s="39"/>
    </row>
    <row r="8" spans="1:24" ht="16.149999999999999" thickTop="1" x14ac:dyDescent="0.5">
      <c r="B8" s="14">
        <v>5</v>
      </c>
      <c r="C8" s="15">
        <v>6.06</v>
      </c>
      <c r="D8" s="30">
        <v>0</v>
      </c>
      <c r="E8" s="17">
        <f t="shared" si="0"/>
        <v>1.2110690428118018E-3</v>
      </c>
      <c r="F8" s="17">
        <f t="shared" si="1"/>
        <v>0.99878893095718824</v>
      </c>
      <c r="L8"/>
      <c r="Q8" s="1">
        <v>2.21</v>
      </c>
      <c r="R8" s="1">
        <v>0</v>
      </c>
      <c r="S8" s="25" t="e">
        <f t="shared" si="3"/>
        <v>#N/A</v>
      </c>
      <c r="T8" s="26">
        <f t="shared" ca="1" si="2"/>
        <v>0</v>
      </c>
      <c r="U8" s="26" t="str">
        <f t="shared" si="4"/>
        <v/>
      </c>
      <c r="V8" s="27" t="s">
        <v>19</v>
      </c>
      <c r="W8" s="39" t="b">
        <v>0</v>
      </c>
    </row>
    <row r="9" spans="1:24" x14ac:dyDescent="0.5">
      <c r="B9" s="14">
        <v>6</v>
      </c>
      <c r="C9" s="15">
        <v>10.47</v>
      </c>
      <c r="D9" s="30">
        <v>1</v>
      </c>
      <c r="E9" s="17">
        <f t="shared" si="0"/>
        <v>0.98763593669071992</v>
      </c>
      <c r="F9" s="17">
        <f t="shared" si="1"/>
        <v>0.98763593669071992</v>
      </c>
      <c r="Q9" s="1">
        <v>2.41</v>
      </c>
      <c r="R9" s="1">
        <v>0</v>
      </c>
      <c r="S9" s="25" t="e">
        <f t="shared" si="3"/>
        <v>#N/A</v>
      </c>
      <c r="T9" s="26">
        <f t="shared" ca="1" si="2"/>
        <v>1</v>
      </c>
      <c r="U9" s="26" t="str">
        <f t="shared" si="4"/>
        <v/>
      </c>
      <c r="V9" s="27" t="s">
        <v>20</v>
      </c>
      <c r="W9" s="40">
        <v>200</v>
      </c>
    </row>
    <row r="10" spans="1:24" x14ac:dyDescent="0.5">
      <c r="B10" s="14">
        <v>7</v>
      </c>
      <c r="C10" s="15">
        <v>7.04</v>
      </c>
      <c r="D10" s="30">
        <v>0</v>
      </c>
      <c r="E10" s="17">
        <f t="shared" si="0"/>
        <v>1.4072503942171733E-2</v>
      </c>
      <c r="F10" s="17">
        <f t="shared" si="1"/>
        <v>0.98592749605782826</v>
      </c>
      <c r="Q10" s="1">
        <v>2.41</v>
      </c>
      <c r="R10" s="1">
        <v>0</v>
      </c>
      <c r="S10" s="25" t="e">
        <f t="shared" si="3"/>
        <v>#N/A</v>
      </c>
      <c r="T10" s="26">
        <f t="shared" ca="1" si="2"/>
        <v>0</v>
      </c>
      <c r="U10" s="26" t="str">
        <f t="shared" si="4"/>
        <v/>
      </c>
      <c r="V10" s="27" t="s">
        <v>21</v>
      </c>
      <c r="W10" s="1" t="b">
        <v>0</v>
      </c>
    </row>
    <row r="11" spans="1:24" x14ac:dyDescent="0.5">
      <c r="B11" s="14">
        <v>8</v>
      </c>
      <c r="C11" s="15">
        <v>5.4</v>
      </c>
      <c r="D11" s="30">
        <v>0</v>
      </c>
      <c r="E11" s="17">
        <f t="shared" si="0"/>
        <v>2.3036849129419223E-4</v>
      </c>
      <c r="F11" s="17">
        <f t="shared" si="1"/>
        <v>0.99976963150870579</v>
      </c>
      <c r="Q11" s="1">
        <v>2.76</v>
      </c>
      <c r="R11" s="1">
        <v>0</v>
      </c>
      <c r="S11" s="25" t="e">
        <f t="shared" si="3"/>
        <v>#N/A</v>
      </c>
      <c r="T11" s="26">
        <f t="shared" ca="1" si="2"/>
        <v>0</v>
      </c>
      <c r="U11" s="26" t="str">
        <f t="shared" si="4"/>
        <v/>
      </c>
      <c r="V11" s="27" t="s">
        <v>22</v>
      </c>
      <c r="W11" s="1" t="b">
        <v>0</v>
      </c>
    </row>
    <row r="12" spans="1:24" x14ac:dyDescent="0.5">
      <c r="B12" s="14">
        <v>9</v>
      </c>
      <c r="C12" s="15">
        <v>7.82</v>
      </c>
      <c r="D12" s="30">
        <v>0</v>
      </c>
      <c r="E12" s="17">
        <f t="shared" si="0"/>
        <v>9.2215398407385324E-2</v>
      </c>
      <c r="F12" s="17">
        <f t="shared" si="1"/>
        <v>0.90778460159261465</v>
      </c>
      <c r="Q12" s="1">
        <v>2.77</v>
      </c>
      <c r="R12" s="1">
        <v>0</v>
      </c>
      <c r="S12" s="25" t="e">
        <f t="shared" si="3"/>
        <v>#N/A</v>
      </c>
      <c r="T12" s="26">
        <f t="shared" ca="1" si="2"/>
        <v>0</v>
      </c>
      <c r="U12" s="26" t="str">
        <f t="shared" si="4"/>
        <v/>
      </c>
    </row>
    <row r="13" spans="1:24" x14ac:dyDescent="0.5">
      <c r="B13" s="14">
        <v>10</v>
      </c>
      <c r="C13" s="15">
        <v>6.94</v>
      </c>
      <c r="D13" s="30">
        <v>0</v>
      </c>
      <c r="E13" s="17">
        <f t="shared" si="0"/>
        <v>1.0976515945694281E-2</v>
      </c>
      <c r="F13" s="17">
        <f t="shared" si="1"/>
        <v>0.98902348405430573</v>
      </c>
      <c r="Q13" s="1">
        <v>2.79</v>
      </c>
      <c r="R13" s="1">
        <v>0</v>
      </c>
      <c r="S13" s="25" t="e">
        <f t="shared" si="3"/>
        <v>#N/A</v>
      </c>
      <c r="T13" s="26">
        <f t="shared" ca="1" si="2"/>
        <v>0</v>
      </c>
      <c r="U13" s="26" t="str">
        <f t="shared" si="4"/>
        <v/>
      </c>
    </row>
    <row r="14" spans="1:24" x14ac:dyDescent="0.5">
      <c r="B14" s="14">
        <v>11</v>
      </c>
      <c r="C14" s="15">
        <v>5.73</v>
      </c>
      <c r="D14" s="30">
        <v>0</v>
      </c>
      <c r="E14" s="17">
        <f t="shared" si="0"/>
        <v>5.282988458502173E-4</v>
      </c>
      <c r="F14" s="17">
        <f t="shared" si="1"/>
        <v>0.99947170115414974</v>
      </c>
      <c r="Q14" s="1">
        <v>2.79</v>
      </c>
      <c r="R14" s="1">
        <v>0</v>
      </c>
      <c r="S14" s="25" t="e">
        <f t="shared" si="3"/>
        <v>#N/A</v>
      </c>
      <c r="T14" s="26">
        <f t="shared" ca="1" si="2"/>
        <v>0</v>
      </c>
      <c r="U14" s="26" t="str">
        <f t="shared" si="4"/>
        <v/>
      </c>
    </row>
    <row r="15" spans="1:24" x14ac:dyDescent="0.5">
      <c r="B15" s="14">
        <v>12</v>
      </c>
      <c r="C15" s="15">
        <v>10.41</v>
      </c>
      <c r="D15" s="30">
        <v>1</v>
      </c>
      <c r="E15" s="17">
        <f t="shared" si="0"/>
        <v>0.98565012192417656</v>
      </c>
      <c r="F15" s="17">
        <f t="shared" si="1"/>
        <v>0.98565012192417656</v>
      </c>
      <c r="Q15" s="1">
        <v>2.9</v>
      </c>
      <c r="R15" s="1">
        <v>0</v>
      </c>
      <c r="S15" s="25" t="e">
        <f t="shared" si="3"/>
        <v>#N/A</v>
      </c>
      <c r="T15" s="26">
        <f t="shared" ca="1" si="2"/>
        <v>1</v>
      </c>
      <c r="U15" s="26" t="str">
        <f t="shared" si="4"/>
        <v/>
      </c>
    </row>
    <row r="16" spans="1:24" x14ac:dyDescent="0.5">
      <c r="B16" s="14">
        <v>13</v>
      </c>
      <c r="C16" s="15">
        <v>10.5</v>
      </c>
      <c r="D16" s="30">
        <v>1</v>
      </c>
      <c r="E16" s="17">
        <f t="shared" si="0"/>
        <v>0.98852451021680887</v>
      </c>
      <c r="F16" s="17">
        <f t="shared" si="1"/>
        <v>0.98852451021680887</v>
      </c>
      <c r="Q16" s="1">
        <v>2.98</v>
      </c>
      <c r="R16" s="1">
        <v>0</v>
      </c>
      <c r="S16" s="25" t="e">
        <f t="shared" si="3"/>
        <v>#N/A</v>
      </c>
      <c r="T16" s="26">
        <f t="shared" ca="1" si="2"/>
        <v>1</v>
      </c>
      <c r="U16" s="26" t="str">
        <f t="shared" si="4"/>
        <v/>
      </c>
    </row>
    <row r="17" spans="2:21" x14ac:dyDescent="0.5">
      <c r="B17" s="14">
        <v>14</v>
      </c>
      <c r="C17" s="15">
        <v>6.15</v>
      </c>
      <c r="D17" s="30">
        <v>0</v>
      </c>
      <c r="E17" s="17">
        <f t="shared" si="0"/>
        <v>1.5183675197985198E-3</v>
      </c>
      <c r="F17" s="17">
        <f t="shared" si="1"/>
        <v>0.9984816324802015</v>
      </c>
      <c r="Q17" s="1">
        <v>3.01</v>
      </c>
      <c r="R17" s="1">
        <v>0</v>
      </c>
      <c r="S17" s="25" t="e">
        <f t="shared" si="3"/>
        <v>#N/A</v>
      </c>
      <c r="T17" s="26">
        <f t="shared" ca="1" si="2"/>
        <v>0</v>
      </c>
      <c r="U17" s="26" t="str">
        <f t="shared" si="4"/>
        <v/>
      </c>
    </row>
    <row r="18" spans="2:21" x14ac:dyDescent="0.5">
      <c r="B18" s="14">
        <v>15</v>
      </c>
      <c r="C18" s="15">
        <v>12.85</v>
      </c>
      <c r="D18" s="30">
        <v>1</v>
      </c>
      <c r="E18" s="17">
        <f t="shared" si="0"/>
        <v>0.99996859776228353</v>
      </c>
      <c r="F18" s="17">
        <f t="shared" si="1"/>
        <v>0.99996859776228353</v>
      </c>
      <c r="Q18" s="1">
        <v>3.08</v>
      </c>
      <c r="R18" s="1">
        <v>0</v>
      </c>
      <c r="S18" s="25" t="e">
        <f t="shared" si="3"/>
        <v>#N/A</v>
      </c>
      <c r="T18" s="26">
        <f t="shared" ca="1" si="2"/>
        <v>1</v>
      </c>
      <c r="U18" s="26" t="str">
        <f t="shared" si="4"/>
        <v/>
      </c>
    </row>
    <row r="19" spans="2:21" x14ac:dyDescent="0.5">
      <c r="B19" s="14">
        <v>16</v>
      </c>
      <c r="C19" s="15">
        <v>4.1100000000000003</v>
      </c>
      <c r="D19" s="30">
        <v>0</v>
      </c>
      <c r="E19" s="17">
        <f t="shared" si="0"/>
        <v>8.9733725329147187E-6</v>
      </c>
      <c r="F19" s="17">
        <f t="shared" si="1"/>
        <v>0.99999102662746708</v>
      </c>
      <c r="Q19" s="1">
        <v>3.09</v>
      </c>
      <c r="R19" s="1">
        <v>0</v>
      </c>
      <c r="S19" s="25" t="e">
        <f t="shared" si="3"/>
        <v>#N/A</v>
      </c>
      <c r="T19" s="26">
        <f t="shared" ca="1" si="2"/>
        <v>0</v>
      </c>
      <c r="U19" s="26" t="str">
        <f t="shared" si="4"/>
        <v/>
      </c>
    </row>
    <row r="20" spans="2:21" x14ac:dyDescent="0.5">
      <c r="B20" s="14">
        <v>17</v>
      </c>
      <c r="C20" s="15">
        <v>9.14</v>
      </c>
      <c r="D20" s="30">
        <v>1</v>
      </c>
      <c r="E20" s="17">
        <f t="shared" si="0"/>
        <v>0.73773708214151146</v>
      </c>
      <c r="F20" s="17">
        <f t="shared" si="1"/>
        <v>0.73773708214151146</v>
      </c>
      <c r="Q20" s="1">
        <v>3.14</v>
      </c>
      <c r="R20" s="1">
        <v>0</v>
      </c>
      <c r="S20" s="25" t="e">
        <f t="shared" si="3"/>
        <v>#N/A</v>
      </c>
      <c r="T20" s="26">
        <f t="shared" ca="1" si="2"/>
        <v>1</v>
      </c>
      <c r="U20" s="26" t="str">
        <f t="shared" si="4"/>
        <v/>
      </c>
    </row>
    <row r="21" spans="2:21" x14ac:dyDescent="0.5">
      <c r="B21" s="14">
        <v>18</v>
      </c>
      <c r="C21" s="15">
        <v>4.96</v>
      </c>
      <c r="D21" s="30">
        <v>0</v>
      </c>
      <c r="E21" s="17">
        <f t="shared" si="0"/>
        <v>7.615680193960723E-5</v>
      </c>
      <c r="F21" s="17">
        <f t="shared" si="1"/>
        <v>0.99992384319806038</v>
      </c>
      <c r="Q21" s="1">
        <v>3.14</v>
      </c>
      <c r="R21" s="1">
        <v>0</v>
      </c>
      <c r="S21" s="25" t="e">
        <f t="shared" si="3"/>
        <v>#N/A</v>
      </c>
      <c r="T21" s="26">
        <f t="shared" ca="1" si="2"/>
        <v>0</v>
      </c>
      <c r="U21" s="26" t="str">
        <f t="shared" si="4"/>
        <v/>
      </c>
    </row>
    <row r="22" spans="2:21" x14ac:dyDescent="0.5">
      <c r="B22" s="14">
        <v>19</v>
      </c>
      <c r="C22" s="15">
        <v>3.98</v>
      </c>
      <c r="D22" s="30">
        <v>0</v>
      </c>
      <c r="E22" s="17">
        <f t="shared" si="0"/>
        <v>6.4700516267875117E-6</v>
      </c>
      <c r="F22" s="17">
        <f t="shared" si="1"/>
        <v>0.99999352994837321</v>
      </c>
      <c r="Q22" s="1">
        <v>3.26</v>
      </c>
      <c r="R22" s="1">
        <v>0</v>
      </c>
      <c r="S22" s="25" t="e">
        <f t="shared" si="3"/>
        <v>#N/A</v>
      </c>
      <c r="T22" s="26">
        <f t="shared" ca="1" si="2"/>
        <v>0</v>
      </c>
      <c r="U22" s="26" t="str">
        <f t="shared" si="4"/>
        <v/>
      </c>
    </row>
    <row r="23" spans="2:21" x14ac:dyDescent="0.5">
      <c r="B23" s="14">
        <v>20</v>
      </c>
      <c r="C23" s="15">
        <v>11.81</v>
      </c>
      <c r="D23" s="30">
        <v>1</v>
      </c>
      <c r="E23" s="17">
        <f t="shared" si="0"/>
        <v>0.99957028562180339</v>
      </c>
      <c r="F23" s="17">
        <f t="shared" si="1"/>
        <v>0.99957028562180339</v>
      </c>
      <c r="Q23" s="1">
        <v>3.3</v>
      </c>
      <c r="R23" s="1">
        <v>0</v>
      </c>
      <c r="S23" s="25" t="e">
        <f t="shared" si="3"/>
        <v>#N/A</v>
      </c>
      <c r="T23" s="26">
        <f t="shared" ca="1" si="2"/>
        <v>1</v>
      </c>
      <c r="U23" s="26" t="str">
        <f t="shared" si="4"/>
        <v/>
      </c>
    </row>
    <row r="24" spans="2:21" x14ac:dyDescent="0.5">
      <c r="B24" s="14">
        <v>21</v>
      </c>
      <c r="C24" s="15">
        <v>12.16</v>
      </c>
      <c r="D24" s="30">
        <v>1</v>
      </c>
      <c r="E24" s="17">
        <f t="shared" si="0"/>
        <v>0.99982182390375629</v>
      </c>
      <c r="F24" s="17">
        <f t="shared" si="1"/>
        <v>0.99982182390375629</v>
      </c>
      <c r="Q24" s="1">
        <v>3.35</v>
      </c>
      <c r="R24" s="1">
        <v>0</v>
      </c>
      <c r="S24" s="25" t="e">
        <f t="shared" si="3"/>
        <v>#N/A</v>
      </c>
      <c r="T24" s="26">
        <f t="shared" ca="1" si="2"/>
        <v>1</v>
      </c>
      <c r="U24" s="26" t="str">
        <f t="shared" si="4"/>
        <v/>
      </c>
    </row>
    <row r="25" spans="2:21" x14ac:dyDescent="0.5">
      <c r="B25" s="14">
        <v>22</v>
      </c>
      <c r="C25" s="15">
        <v>12.31</v>
      </c>
      <c r="D25" s="30">
        <v>1</v>
      </c>
      <c r="E25" s="17">
        <f t="shared" si="0"/>
        <v>0.99987782818438531</v>
      </c>
      <c r="F25" s="17">
        <f t="shared" si="1"/>
        <v>0.99987782818438531</v>
      </c>
      <c r="Q25" s="1">
        <v>3.36</v>
      </c>
      <c r="R25" s="1">
        <v>0</v>
      </c>
      <c r="S25" s="25" t="e">
        <f t="shared" si="3"/>
        <v>#N/A</v>
      </c>
      <c r="T25" s="26">
        <f t="shared" ca="1" si="2"/>
        <v>1</v>
      </c>
      <c r="U25" s="26" t="str">
        <f t="shared" si="4"/>
        <v/>
      </c>
    </row>
    <row r="26" spans="2:21" x14ac:dyDescent="0.5">
      <c r="B26" s="14">
        <v>23</v>
      </c>
      <c r="C26" s="15">
        <v>5.4</v>
      </c>
      <c r="D26" s="30">
        <v>0</v>
      </c>
      <c r="E26" s="17">
        <f t="shared" si="0"/>
        <v>2.3036849129419223E-4</v>
      </c>
      <c r="F26" s="17">
        <f t="shared" si="1"/>
        <v>0.99976963150870579</v>
      </c>
      <c r="Q26" s="1">
        <v>3.4</v>
      </c>
      <c r="R26" s="1">
        <v>0</v>
      </c>
      <c r="S26" s="25" t="e">
        <f t="shared" si="3"/>
        <v>#N/A</v>
      </c>
      <c r="T26" s="26">
        <f t="shared" ca="1" si="2"/>
        <v>0</v>
      </c>
      <c r="U26" s="26" t="str">
        <f t="shared" si="4"/>
        <v/>
      </c>
    </row>
    <row r="27" spans="2:21" x14ac:dyDescent="0.5">
      <c r="B27" s="14">
        <v>24</v>
      </c>
      <c r="C27" s="15">
        <v>14.5</v>
      </c>
      <c r="D27" s="30">
        <v>1</v>
      </c>
      <c r="E27" s="17">
        <f t="shared" si="0"/>
        <v>0.9999995056393346</v>
      </c>
      <c r="F27" s="17">
        <f t="shared" si="1"/>
        <v>0.9999995056393346</v>
      </c>
      <c r="Q27" s="1">
        <v>3.41</v>
      </c>
      <c r="R27" s="1">
        <v>0</v>
      </c>
      <c r="S27" s="25" t="e">
        <f t="shared" si="3"/>
        <v>#N/A</v>
      </c>
      <c r="T27" s="26">
        <f t="shared" ca="1" si="2"/>
        <v>1</v>
      </c>
      <c r="U27" s="26" t="str">
        <f t="shared" si="4"/>
        <v/>
      </c>
    </row>
    <row r="28" spans="2:21" x14ac:dyDescent="0.5">
      <c r="B28" s="14">
        <v>25</v>
      </c>
      <c r="C28" s="15">
        <v>4.7300000000000004</v>
      </c>
      <c r="D28" s="30">
        <v>0</v>
      </c>
      <c r="E28" s="17">
        <f t="shared" si="0"/>
        <v>4.2697819750893639E-5</v>
      </c>
      <c r="F28" s="17">
        <f t="shared" si="1"/>
        <v>0.99995730218024914</v>
      </c>
      <c r="Q28" s="1">
        <v>3.43</v>
      </c>
      <c r="R28" s="1">
        <v>0</v>
      </c>
      <c r="S28" s="25" t="e">
        <f t="shared" si="3"/>
        <v>#N/A</v>
      </c>
      <c r="T28" s="26">
        <f t="shared" ca="1" si="2"/>
        <v>0</v>
      </c>
      <c r="U28" s="26" t="str">
        <f t="shared" si="4"/>
        <v/>
      </c>
    </row>
    <row r="29" spans="2:21" x14ac:dyDescent="0.5">
      <c r="B29" s="14">
        <v>26</v>
      </c>
      <c r="C29" s="15">
        <v>6.82</v>
      </c>
      <c r="D29" s="30">
        <v>0</v>
      </c>
      <c r="E29" s="17">
        <f t="shared" si="0"/>
        <v>8.1392878323604638E-3</v>
      </c>
      <c r="F29" s="17">
        <f t="shared" si="1"/>
        <v>0.99186071216763949</v>
      </c>
      <c r="Q29" s="1">
        <v>3.44</v>
      </c>
      <c r="R29" s="1">
        <v>0</v>
      </c>
      <c r="S29" s="25" t="e">
        <f t="shared" si="3"/>
        <v>#N/A</v>
      </c>
      <c r="T29" s="26">
        <f t="shared" ca="1" si="2"/>
        <v>0</v>
      </c>
      <c r="U29" s="26" t="str">
        <f t="shared" si="4"/>
        <v/>
      </c>
    </row>
    <row r="30" spans="2:21" x14ac:dyDescent="0.5">
      <c r="B30" s="14">
        <v>27</v>
      </c>
      <c r="C30" s="15">
        <v>7.36</v>
      </c>
      <c r="D30" s="30">
        <v>0</v>
      </c>
      <c r="E30" s="17">
        <f t="shared" si="0"/>
        <v>3.0941099914895721E-2</v>
      </c>
      <c r="F30" s="17">
        <f t="shared" si="1"/>
        <v>0.96905890008510431</v>
      </c>
      <c r="Q30" s="1">
        <v>3.58</v>
      </c>
      <c r="R30" s="1">
        <v>0</v>
      </c>
      <c r="S30" s="25" t="e">
        <f t="shared" si="3"/>
        <v>#N/A</v>
      </c>
      <c r="T30" s="26">
        <f t="shared" ca="1" si="2"/>
        <v>0</v>
      </c>
      <c r="U30" s="26" t="str">
        <f t="shared" si="4"/>
        <v/>
      </c>
    </row>
    <row r="31" spans="2:21" x14ac:dyDescent="0.5">
      <c r="B31" s="14">
        <v>28</v>
      </c>
      <c r="C31" s="15">
        <v>6.1</v>
      </c>
      <c r="D31" s="30">
        <v>0</v>
      </c>
      <c r="E31" s="17">
        <f t="shared" si="0"/>
        <v>1.3391234499697472E-3</v>
      </c>
      <c r="F31" s="17">
        <f t="shared" si="1"/>
        <v>0.99866087655003022</v>
      </c>
      <c r="Q31" s="1">
        <v>3.59</v>
      </c>
      <c r="R31" s="1">
        <v>0</v>
      </c>
      <c r="S31" s="25" t="e">
        <f t="shared" si="3"/>
        <v>#N/A</v>
      </c>
      <c r="T31" s="26">
        <f t="shared" ca="1" si="2"/>
        <v>0</v>
      </c>
      <c r="U31" s="26" t="str">
        <f t="shared" si="4"/>
        <v/>
      </c>
    </row>
    <row r="32" spans="2:21" x14ac:dyDescent="0.5">
      <c r="B32" s="14">
        <v>29</v>
      </c>
      <c r="C32" s="15">
        <v>7.45</v>
      </c>
      <c r="D32" s="30">
        <v>0</v>
      </c>
      <c r="E32" s="17">
        <f t="shared" si="0"/>
        <v>3.8501344645485519E-2</v>
      </c>
      <c r="F32" s="17">
        <f t="shared" si="1"/>
        <v>0.96149865535451451</v>
      </c>
      <c r="Q32" s="1">
        <v>3.63</v>
      </c>
      <c r="R32" s="1">
        <v>0</v>
      </c>
      <c r="S32" s="25" t="e">
        <f t="shared" si="3"/>
        <v>#N/A</v>
      </c>
      <c r="T32" s="26">
        <f t="shared" ca="1" si="2"/>
        <v>0</v>
      </c>
      <c r="U32" s="26" t="str">
        <f t="shared" si="4"/>
        <v/>
      </c>
    </row>
    <row r="33" spans="2:21" x14ac:dyDescent="0.5">
      <c r="B33" s="14">
        <v>30</v>
      </c>
      <c r="C33" s="15">
        <v>9.9600000000000009</v>
      </c>
      <c r="D33" s="30">
        <v>1</v>
      </c>
      <c r="E33" s="17">
        <f t="shared" si="0"/>
        <v>0.95678371620045954</v>
      </c>
      <c r="F33" s="17">
        <f t="shared" si="1"/>
        <v>0.95678371620045954</v>
      </c>
      <c r="Q33" s="1">
        <v>3.63</v>
      </c>
      <c r="R33" s="1">
        <v>0</v>
      </c>
      <c r="S33" s="25" t="e">
        <f t="shared" si="3"/>
        <v>#N/A</v>
      </c>
      <c r="T33" s="26">
        <f t="shared" ca="1" si="2"/>
        <v>1</v>
      </c>
      <c r="U33" s="26" t="str">
        <f t="shared" si="4"/>
        <v/>
      </c>
    </row>
    <row r="34" spans="2:21" x14ac:dyDescent="0.5">
      <c r="B34" s="14">
        <v>31</v>
      </c>
      <c r="C34" s="15">
        <v>2.98</v>
      </c>
      <c r="D34" s="30">
        <v>0</v>
      </c>
      <c r="E34" s="17">
        <f t="shared" si="0"/>
        <v>5.2266739946499281E-7</v>
      </c>
      <c r="F34" s="17">
        <f t="shared" si="1"/>
        <v>0.99999947733260053</v>
      </c>
      <c r="Q34" s="1">
        <v>3.66</v>
      </c>
      <c r="R34" s="1">
        <v>0</v>
      </c>
      <c r="S34" s="25" t="e">
        <f t="shared" si="3"/>
        <v>#N/A</v>
      </c>
      <c r="T34" s="26">
        <f t="shared" ca="1" si="2"/>
        <v>0</v>
      </c>
      <c r="U34" s="26" t="str">
        <f t="shared" si="4"/>
        <v/>
      </c>
    </row>
    <row r="35" spans="2:21" x14ac:dyDescent="0.5">
      <c r="B35" s="14">
        <v>32</v>
      </c>
      <c r="C35" s="15">
        <v>12.49</v>
      </c>
      <c r="D35" s="30">
        <v>1</v>
      </c>
      <c r="E35" s="17">
        <f t="shared" si="0"/>
        <v>0.99992232038441031</v>
      </c>
      <c r="F35" s="17">
        <f t="shared" si="1"/>
        <v>0.99992232038441031</v>
      </c>
      <c r="Q35" s="1">
        <v>3.66</v>
      </c>
      <c r="R35" s="1">
        <v>0</v>
      </c>
      <c r="S35" s="25" t="e">
        <f t="shared" si="3"/>
        <v>#N/A</v>
      </c>
      <c r="T35" s="26">
        <f t="shared" ca="1" si="2"/>
        <v>1</v>
      </c>
      <c r="U35" s="26" t="str">
        <f t="shared" si="4"/>
        <v/>
      </c>
    </row>
    <row r="36" spans="2:21" x14ac:dyDescent="0.5">
      <c r="B36" s="14">
        <v>33</v>
      </c>
      <c r="C36" s="15">
        <v>12.92</v>
      </c>
      <c r="D36" s="30">
        <v>1</v>
      </c>
      <c r="E36" s="17">
        <f t="shared" si="0"/>
        <v>0.99997366854515746</v>
      </c>
      <c r="F36" s="17">
        <f t="shared" si="1"/>
        <v>0.99997366854515746</v>
      </c>
      <c r="Q36" s="1">
        <v>3.66</v>
      </c>
      <c r="R36" s="1">
        <v>0</v>
      </c>
      <c r="S36" s="25" t="e">
        <f t="shared" si="3"/>
        <v>#N/A</v>
      </c>
      <c r="T36" s="26">
        <f t="shared" ca="1" si="2"/>
        <v>1</v>
      </c>
      <c r="U36" s="26" t="str">
        <f t="shared" si="4"/>
        <v/>
      </c>
    </row>
    <row r="37" spans="2:21" x14ac:dyDescent="0.5">
      <c r="B37" s="14">
        <v>34</v>
      </c>
      <c r="C37" s="15">
        <v>12.28</v>
      </c>
      <c r="D37" s="30">
        <v>1</v>
      </c>
      <c r="E37" s="17">
        <f t="shared" si="0"/>
        <v>0.99986825097325516</v>
      </c>
      <c r="F37" s="17">
        <f t="shared" si="1"/>
        <v>0.99986825097325516</v>
      </c>
      <c r="Q37" s="1">
        <v>3.67</v>
      </c>
      <c r="R37" s="1">
        <v>0</v>
      </c>
      <c r="S37" s="25" t="e">
        <f t="shared" si="3"/>
        <v>#N/A</v>
      </c>
      <c r="T37" s="26">
        <f t="shared" ca="1" si="2"/>
        <v>1</v>
      </c>
      <c r="U37" s="26" t="str">
        <f t="shared" si="4"/>
        <v/>
      </c>
    </row>
    <row r="38" spans="2:21" x14ac:dyDescent="0.5">
      <c r="B38" s="14">
        <v>35</v>
      </c>
      <c r="C38" s="15">
        <v>5.5</v>
      </c>
      <c r="D38" s="30">
        <v>0</v>
      </c>
      <c r="E38" s="17">
        <f t="shared" si="0"/>
        <v>2.9625313093241043E-4</v>
      </c>
      <c r="F38" s="17">
        <f t="shared" si="1"/>
        <v>0.9997037468690676</v>
      </c>
      <c r="Q38" s="1">
        <v>3.68</v>
      </c>
      <c r="R38" s="1">
        <v>0</v>
      </c>
      <c r="S38" s="25" t="e">
        <f t="shared" si="3"/>
        <v>#N/A</v>
      </c>
      <c r="T38" s="26">
        <f t="shared" ca="1" si="2"/>
        <v>0</v>
      </c>
      <c r="U38" s="26" t="str">
        <f t="shared" si="4"/>
        <v/>
      </c>
    </row>
    <row r="39" spans="2:21" x14ac:dyDescent="0.5">
      <c r="B39" s="14">
        <v>36</v>
      </c>
      <c r="C39" s="15">
        <v>3.4</v>
      </c>
      <c r="D39" s="30">
        <v>0</v>
      </c>
      <c r="E39" s="17">
        <f t="shared" si="0"/>
        <v>1.5036704025831552E-6</v>
      </c>
      <c r="F39" s="17">
        <f t="shared" si="1"/>
        <v>0.99999849632959736</v>
      </c>
      <c r="Q39" s="1">
        <v>3.71</v>
      </c>
      <c r="R39" s="1">
        <v>0</v>
      </c>
      <c r="S39" s="25" t="e">
        <f t="shared" si="3"/>
        <v>#N/A</v>
      </c>
      <c r="T39" s="26">
        <f t="shared" ca="1" si="2"/>
        <v>0</v>
      </c>
      <c r="U39" s="26" t="str">
        <f t="shared" si="4"/>
        <v/>
      </c>
    </row>
    <row r="40" spans="2:21" x14ac:dyDescent="0.5">
      <c r="B40" s="14">
        <v>37</v>
      </c>
      <c r="C40" s="15">
        <v>6.41</v>
      </c>
      <c r="D40" s="30">
        <v>0</v>
      </c>
      <c r="E40" s="17">
        <f t="shared" si="0"/>
        <v>2.916529808536242E-3</v>
      </c>
      <c r="F40" s="17">
        <f t="shared" si="1"/>
        <v>0.99708347019146371</v>
      </c>
      <c r="Q40" s="1">
        <v>3.75</v>
      </c>
      <c r="R40" s="1">
        <v>0</v>
      </c>
      <c r="S40" s="25" t="e">
        <f t="shared" si="3"/>
        <v>#N/A</v>
      </c>
      <c r="T40" s="26">
        <f t="shared" ca="1" si="2"/>
        <v>0</v>
      </c>
      <c r="U40" s="26" t="str">
        <f t="shared" si="4"/>
        <v/>
      </c>
    </row>
    <row r="41" spans="2:21" x14ac:dyDescent="0.5">
      <c r="B41" s="14">
        <v>38</v>
      </c>
      <c r="C41" s="15">
        <v>12.71</v>
      </c>
      <c r="D41" s="30">
        <v>1</v>
      </c>
      <c r="E41" s="17">
        <f t="shared" si="0"/>
        <v>0.99995533876516418</v>
      </c>
      <c r="F41" s="17">
        <f t="shared" si="1"/>
        <v>0.99995533876516418</v>
      </c>
      <c r="Q41" s="1">
        <v>3.76</v>
      </c>
      <c r="R41" s="1">
        <v>0</v>
      </c>
      <c r="S41" s="25" t="e">
        <f t="shared" si="3"/>
        <v>#N/A</v>
      </c>
      <c r="T41" s="26">
        <f t="shared" ca="1" si="2"/>
        <v>1</v>
      </c>
      <c r="U41" s="26" t="str">
        <f t="shared" si="4"/>
        <v/>
      </c>
    </row>
    <row r="42" spans="2:21" x14ac:dyDescent="0.5">
      <c r="B42" s="14">
        <v>39</v>
      </c>
      <c r="C42" s="15">
        <v>8.5299999999999994</v>
      </c>
      <c r="D42" s="30">
        <v>0</v>
      </c>
      <c r="E42" s="17">
        <f t="shared" si="0"/>
        <v>0.37741847465173667</v>
      </c>
      <c r="F42" s="17">
        <f t="shared" si="1"/>
        <v>0.62258152534826339</v>
      </c>
      <c r="Q42" s="1">
        <v>3.76</v>
      </c>
      <c r="R42" s="1">
        <v>0</v>
      </c>
      <c r="S42" s="25" t="e">
        <f t="shared" si="3"/>
        <v>#N/A</v>
      </c>
      <c r="T42" s="26">
        <f t="shared" ca="1" si="2"/>
        <v>0</v>
      </c>
      <c r="U42" s="26" t="str">
        <f t="shared" si="4"/>
        <v/>
      </c>
    </row>
    <row r="43" spans="2:21" x14ac:dyDescent="0.5">
      <c r="B43" s="14">
        <v>40</v>
      </c>
      <c r="C43" s="15">
        <v>7.85</v>
      </c>
      <c r="D43" s="30">
        <v>0</v>
      </c>
      <c r="E43" s="17">
        <f t="shared" si="0"/>
        <v>9.8731426230477204E-2</v>
      </c>
      <c r="F43" s="17">
        <f t="shared" si="1"/>
        <v>0.90126857376952274</v>
      </c>
      <c r="Q43" s="1">
        <v>3.79</v>
      </c>
      <c r="R43" s="1">
        <v>0</v>
      </c>
      <c r="S43" s="25" t="e">
        <f t="shared" si="3"/>
        <v>#N/A</v>
      </c>
      <c r="T43" s="26">
        <f t="shared" ca="1" si="2"/>
        <v>0</v>
      </c>
      <c r="U43" s="26" t="str">
        <f t="shared" si="4"/>
        <v/>
      </c>
    </row>
    <row r="44" spans="2:21" x14ac:dyDescent="0.5">
      <c r="B44" s="14">
        <v>41</v>
      </c>
      <c r="C44" s="15">
        <v>10.43</v>
      </c>
      <c r="D44" s="30">
        <v>1</v>
      </c>
      <c r="E44" s="17">
        <f t="shared" si="0"/>
        <v>0.98634472473992629</v>
      </c>
      <c r="F44" s="17">
        <f t="shared" si="1"/>
        <v>0.98634472473992629</v>
      </c>
      <c r="Q44" s="1">
        <v>3.83</v>
      </c>
      <c r="R44" s="1">
        <v>0</v>
      </c>
      <c r="S44" s="25" t="e">
        <f t="shared" si="3"/>
        <v>#N/A</v>
      </c>
      <c r="T44" s="26">
        <f t="shared" ca="1" si="2"/>
        <v>1</v>
      </c>
      <c r="U44" s="26" t="str">
        <f t="shared" si="4"/>
        <v/>
      </c>
    </row>
    <row r="45" spans="2:21" x14ac:dyDescent="0.5">
      <c r="B45" s="14">
        <v>42</v>
      </c>
      <c r="C45" s="15">
        <v>12.32</v>
      </c>
      <c r="D45" s="30">
        <v>1</v>
      </c>
      <c r="E45" s="17">
        <f t="shared" si="0"/>
        <v>0.99988086331895765</v>
      </c>
      <c r="F45" s="17">
        <f t="shared" si="1"/>
        <v>0.99988086331895765</v>
      </c>
      <c r="Q45" s="1">
        <v>3.84</v>
      </c>
      <c r="R45" s="1">
        <v>0</v>
      </c>
      <c r="S45" s="25" t="e">
        <f t="shared" si="3"/>
        <v>#N/A</v>
      </c>
      <c r="T45" s="26">
        <f t="shared" ca="1" si="2"/>
        <v>1</v>
      </c>
      <c r="U45" s="26" t="str">
        <f t="shared" si="4"/>
        <v/>
      </c>
    </row>
    <row r="46" spans="2:21" x14ac:dyDescent="0.5">
      <c r="B46" s="14">
        <v>43</v>
      </c>
      <c r="C46" s="15">
        <v>11.57</v>
      </c>
      <c r="D46" s="30">
        <v>1</v>
      </c>
      <c r="E46" s="17">
        <f t="shared" si="0"/>
        <v>0.9992142768326866</v>
      </c>
      <c r="F46" s="17">
        <f t="shared" si="1"/>
        <v>0.9992142768326866</v>
      </c>
      <c r="Q46" s="1">
        <v>3.86</v>
      </c>
      <c r="R46" s="1">
        <v>0</v>
      </c>
      <c r="S46" s="25" t="e">
        <f t="shared" si="3"/>
        <v>#N/A</v>
      </c>
      <c r="T46" s="26">
        <f t="shared" ca="1" si="2"/>
        <v>1</v>
      </c>
      <c r="U46" s="26" t="str">
        <f t="shared" si="4"/>
        <v/>
      </c>
    </row>
    <row r="47" spans="2:21" x14ac:dyDescent="0.5">
      <c r="B47" s="14">
        <v>44</v>
      </c>
      <c r="C47" s="15">
        <v>4.92</v>
      </c>
      <c r="D47" s="30">
        <v>0</v>
      </c>
      <c r="E47" s="17">
        <f t="shared" si="0"/>
        <v>6.8865938173942137E-5</v>
      </c>
      <c r="F47" s="17">
        <f t="shared" si="1"/>
        <v>0.9999311340618261</v>
      </c>
      <c r="Q47" s="1">
        <v>3.86</v>
      </c>
      <c r="R47" s="1">
        <v>0</v>
      </c>
      <c r="S47" s="25" t="e">
        <f t="shared" si="3"/>
        <v>#N/A</v>
      </c>
      <c r="T47" s="26">
        <f t="shared" ca="1" si="2"/>
        <v>0</v>
      </c>
      <c r="U47" s="26" t="str">
        <f t="shared" si="4"/>
        <v/>
      </c>
    </row>
    <row r="48" spans="2:21" x14ac:dyDescent="0.5">
      <c r="B48" s="14">
        <v>45</v>
      </c>
      <c r="C48" s="15">
        <v>11.03</v>
      </c>
      <c r="D48" s="30">
        <v>1</v>
      </c>
      <c r="E48" s="17">
        <f t="shared" si="0"/>
        <v>0.99694975969143462</v>
      </c>
      <c r="F48" s="17">
        <f t="shared" si="1"/>
        <v>0.99694975969143462</v>
      </c>
      <c r="Q48" s="1">
        <v>3.86</v>
      </c>
      <c r="R48" s="1">
        <v>0</v>
      </c>
      <c r="S48" s="25" t="e">
        <f t="shared" si="3"/>
        <v>#N/A</v>
      </c>
      <c r="T48" s="26">
        <f t="shared" ca="1" si="2"/>
        <v>1</v>
      </c>
      <c r="U48" s="26" t="str">
        <f t="shared" si="4"/>
        <v/>
      </c>
    </row>
    <row r="49" spans="2:21" x14ac:dyDescent="0.5">
      <c r="B49" s="14">
        <v>46</v>
      </c>
      <c r="C49" s="15">
        <v>12.63</v>
      </c>
      <c r="D49" s="30">
        <v>1</v>
      </c>
      <c r="E49" s="17">
        <f t="shared" si="0"/>
        <v>0.99994538132060029</v>
      </c>
      <c r="F49" s="17">
        <f t="shared" si="1"/>
        <v>0.99994538132060029</v>
      </c>
      <c r="Q49" s="1">
        <v>3.87</v>
      </c>
      <c r="R49" s="1">
        <v>0</v>
      </c>
      <c r="S49" s="25" t="e">
        <f t="shared" si="3"/>
        <v>#N/A</v>
      </c>
      <c r="T49" s="26">
        <f t="shared" ca="1" si="2"/>
        <v>1</v>
      </c>
      <c r="U49" s="26" t="str">
        <f t="shared" si="4"/>
        <v/>
      </c>
    </row>
    <row r="50" spans="2:21" x14ac:dyDescent="0.5">
      <c r="B50" s="14">
        <v>47</v>
      </c>
      <c r="C50" s="15">
        <v>5.81</v>
      </c>
      <c r="D50" s="30">
        <v>0</v>
      </c>
      <c r="E50" s="17">
        <f t="shared" si="0"/>
        <v>6.4601603998081707E-4</v>
      </c>
      <c r="F50" s="17">
        <f t="shared" si="1"/>
        <v>0.99935398396001918</v>
      </c>
      <c r="Q50" s="1">
        <v>3.9</v>
      </c>
      <c r="R50" s="1">
        <v>0</v>
      </c>
      <c r="S50" s="25" t="e">
        <f t="shared" si="3"/>
        <v>#N/A</v>
      </c>
      <c r="T50" s="26">
        <f t="shared" ca="1" si="2"/>
        <v>0</v>
      </c>
      <c r="U50" s="26" t="str">
        <f t="shared" si="4"/>
        <v/>
      </c>
    </row>
    <row r="51" spans="2:21" x14ac:dyDescent="0.5">
      <c r="B51" s="14">
        <v>48</v>
      </c>
      <c r="C51" s="15">
        <v>11.59</v>
      </c>
      <c r="D51" s="30">
        <v>1</v>
      </c>
      <c r="E51" s="17">
        <f t="shared" si="0"/>
        <v>0.99925280732320754</v>
      </c>
      <c r="F51" s="17">
        <f t="shared" si="1"/>
        <v>0.99925280732320754</v>
      </c>
      <c r="Q51" s="1">
        <v>3.91</v>
      </c>
      <c r="R51" s="1">
        <v>0</v>
      </c>
      <c r="S51" s="25" t="e">
        <f t="shared" si="3"/>
        <v>#N/A</v>
      </c>
      <c r="T51" s="26">
        <f t="shared" ca="1" si="2"/>
        <v>1</v>
      </c>
      <c r="U51" s="26" t="str">
        <f t="shared" si="4"/>
        <v/>
      </c>
    </row>
    <row r="52" spans="2:21" x14ac:dyDescent="0.5">
      <c r="B52" s="14">
        <v>49</v>
      </c>
      <c r="C52" s="15">
        <v>11.2</v>
      </c>
      <c r="D52" s="30">
        <v>1</v>
      </c>
      <c r="E52" s="17">
        <f t="shared" si="0"/>
        <v>0.99800914848720823</v>
      </c>
      <c r="F52" s="17">
        <f t="shared" si="1"/>
        <v>0.99800914848720823</v>
      </c>
      <c r="Q52" s="1">
        <v>3.91</v>
      </c>
      <c r="R52" s="1">
        <v>0</v>
      </c>
      <c r="S52" s="25" t="e">
        <f t="shared" si="3"/>
        <v>#N/A</v>
      </c>
      <c r="T52" s="26">
        <f t="shared" ca="1" si="2"/>
        <v>1</v>
      </c>
      <c r="U52" s="26" t="str">
        <f t="shared" si="4"/>
        <v/>
      </c>
    </row>
    <row r="53" spans="2:21" x14ac:dyDescent="0.5">
      <c r="B53" s="14">
        <v>50</v>
      </c>
      <c r="C53" s="15">
        <v>9.5</v>
      </c>
      <c r="D53" s="30">
        <v>1</v>
      </c>
      <c r="E53" s="17">
        <f t="shared" si="0"/>
        <v>0.87435214348465451</v>
      </c>
      <c r="F53" s="17">
        <f t="shared" si="1"/>
        <v>0.87435214348465451</v>
      </c>
      <c r="Q53" s="1">
        <v>3.91</v>
      </c>
      <c r="R53" s="1">
        <v>0</v>
      </c>
      <c r="S53" s="25" t="e">
        <f t="shared" si="3"/>
        <v>#N/A</v>
      </c>
      <c r="T53" s="26">
        <f t="shared" ca="1" si="2"/>
        <v>1</v>
      </c>
      <c r="U53" s="26" t="str">
        <f t="shared" si="4"/>
        <v/>
      </c>
    </row>
    <row r="54" spans="2:21" x14ac:dyDescent="0.5">
      <c r="B54" s="14">
        <v>51</v>
      </c>
      <c r="C54" s="15">
        <v>3.9</v>
      </c>
      <c r="D54" s="30">
        <v>0</v>
      </c>
      <c r="E54" s="17">
        <f t="shared" si="0"/>
        <v>5.290460364398791E-6</v>
      </c>
      <c r="F54" s="17">
        <f t="shared" si="1"/>
        <v>0.99999470953963565</v>
      </c>
      <c r="Q54" s="1">
        <v>3.98</v>
      </c>
      <c r="R54" s="1">
        <v>0</v>
      </c>
      <c r="S54" s="25" t="e">
        <f t="shared" si="3"/>
        <v>#N/A</v>
      </c>
      <c r="T54" s="26">
        <f t="shared" ca="1" si="2"/>
        <v>0</v>
      </c>
      <c r="U54" s="26" t="str">
        <f t="shared" si="4"/>
        <v/>
      </c>
    </row>
    <row r="55" spans="2:21" x14ac:dyDescent="0.5">
      <c r="B55" s="14">
        <v>52</v>
      </c>
      <c r="C55" s="15">
        <v>10.95</v>
      </c>
      <c r="D55" s="30">
        <v>1</v>
      </c>
      <c r="E55" s="17">
        <f t="shared" si="0"/>
        <v>0.99627219158389912</v>
      </c>
      <c r="F55" s="17">
        <f t="shared" si="1"/>
        <v>0.99627219158389912</v>
      </c>
      <c r="Q55" s="1">
        <v>4.0199999999999996</v>
      </c>
      <c r="R55" s="1">
        <v>0</v>
      </c>
      <c r="S55" s="25" t="e">
        <f t="shared" si="3"/>
        <v>#N/A</v>
      </c>
      <c r="T55" s="26">
        <f t="shared" ca="1" si="2"/>
        <v>1</v>
      </c>
      <c r="U55" s="26" t="str">
        <f t="shared" si="4"/>
        <v/>
      </c>
    </row>
    <row r="56" spans="2:21" x14ac:dyDescent="0.5">
      <c r="B56" s="14">
        <v>53</v>
      </c>
      <c r="C56" s="15">
        <v>9.6300000000000008</v>
      </c>
      <c r="D56" s="30">
        <v>1</v>
      </c>
      <c r="E56" s="17">
        <f t="shared" si="0"/>
        <v>0.90611367284670596</v>
      </c>
      <c r="F56" s="17">
        <f t="shared" si="1"/>
        <v>0.90611367284670596</v>
      </c>
      <c r="Q56" s="1">
        <v>4.05</v>
      </c>
      <c r="R56" s="1">
        <v>0</v>
      </c>
      <c r="S56" s="25" t="e">
        <f t="shared" si="3"/>
        <v>#N/A</v>
      </c>
      <c r="T56" s="26">
        <f t="shared" ca="1" si="2"/>
        <v>1</v>
      </c>
      <c r="U56" s="26" t="str">
        <f t="shared" si="4"/>
        <v/>
      </c>
    </row>
    <row r="57" spans="2:21" x14ac:dyDescent="0.5">
      <c r="B57" s="14">
        <v>54</v>
      </c>
      <c r="C57" s="15">
        <v>9.8699999999999992</v>
      </c>
      <c r="D57" s="30">
        <v>1</v>
      </c>
      <c r="E57" s="17">
        <f t="shared" si="0"/>
        <v>0.94639004422083406</v>
      </c>
      <c r="F57" s="17">
        <f t="shared" si="1"/>
        <v>0.94639004422083406</v>
      </c>
      <c r="Q57" s="1">
        <v>4.07</v>
      </c>
      <c r="R57" s="1">
        <v>0</v>
      </c>
      <c r="S57" s="25" t="e">
        <f t="shared" si="3"/>
        <v>#N/A</v>
      </c>
      <c r="T57" s="26">
        <f t="shared" ca="1" si="2"/>
        <v>1</v>
      </c>
      <c r="U57" s="26" t="str">
        <f t="shared" si="4"/>
        <v/>
      </c>
    </row>
    <row r="58" spans="2:21" x14ac:dyDescent="0.5">
      <c r="B58" s="14">
        <v>55</v>
      </c>
      <c r="C58" s="15">
        <v>10.15</v>
      </c>
      <c r="D58" s="30">
        <v>1</v>
      </c>
      <c r="E58" s="17">
        <f t="shared" si="0"/>
        <v>0.97275865093764768</v>
      </c>
      <c r="F58" s="17">
        <f t="shared" si="1"/>
        <v>0.97275865093764768</v>
      </c>
      <c r="Q58" s="1">
        <v>4.07</v>
      </c>
      <c r="R58" s="1">
        <v>0</v>
      </c>
      <c r="S58" s="25" t="e">
        <f t="shared" si="3"/>
        <v>#N/A</v>
      </c>
      <c r="T58" s="26">
        <f t="shared" ca="1" si="2"/>
        <v>1</v>
      </c>
      <c r="U58" s="26" t="str">
        <f t="shared" si="4"/>
        <v/>
      </c>
    </row>
    <row r="59" spans="2:21" x14ac:dyDescent="0.5">
      <c r="B59" s="14">
        <v>56</v>
      </c>
      <c r="C59" s="15">
        <v>12.99</v>
      </c>
      <c r="D59" s="30">
        <v>1</v>
      </c>
      <c r="E59" s="17">
        <f t="shared" si="0"/>
        <v>0.99997792052424295</v>
      </c>
      <c r="F59" s="17">
        <f t="shared" si="1"/>
        <v>0.99997792052424295</v>
      </c>
      <c r="Q59" s="1">
        <v>4.0999999999999996</v>
      </c>
      <c r="R59" s="1">
        <v>0</v>
      </c>
      <c r="S59" s="25" t="e">
        <f t="shared" si="3"/>
        <v>#N/A</v>
      </c>
      <c r="T59" s="26">
        <f t="shared" ca="1" si="2"/>
        <v>1</v>
      </c>
      <c r="U59" s="26" t="str">
        <f t="shared" si="4"/>
        <v/>
      </c>
    </row>
    <row r="60" spans="2:21" x14ac:dyDescent="0.5">
      <c r="B60" s="14">
        <v>57</v>
      </c>
      <c r="C60" s="15">
        <v>3.26</v>
      </c>
      <c r="D60" s="30">
        <v>0</v>
      </c>
      <c r="E60" s="17">
        <f t="shared" si="0"/>
        <v>1.0572482062130732E-6</v>
      </c>
      <c r="F60" s="17">
        <f t="shared" si="1"/>
        <v>0.9999989427517938</v>
      </c>
      <c r="Q60" s="1">
        <v>4.1100000000000003</v>
      </c>
      <c r="R60" s="1">
        <v>0</v>
      </c>
      <c r="S60" s="25" t="e">
        <f t="shared" si="3"/>
        <v>#N/A</v>
      </c>
      <c r="T60" s="26">
        <f t="shared" ca="1" si="2"/>
        <v>0</v>
      </c>
      <c r="U60" s="26" t="str">
        <f t="shared" si="4"/>
        <v/>
      </c>
    </row>
    <row r="61" spans="2:21" x14ac:dyDescent="0.5">
      <c r="B61" s="14">
        <v>58</v>
      </c>
      <c r="C61" s="15">
        <v>10.16</v>
      </c>
      <c r="D61" s="30">
        <v>1</v>
      </c>
      <c r="E61" s="17">
        <f t="shared" si="0"/>
        <v>0.97341750075259159</v>
      </c>
      <c r="F61" s="17">
        <f t="shared" si="1"/>
        <v>0.97341750075259159</v>
      </c>
      <c r="Q61" s="1">
        <v>4.13</v>
      </c>
      <c r="R61" s="1">
        <v>0</v>
      </c>
      <c r="S61" s="25" t="e">
        <f t="shared" si="3"/>
        <v>#N/A</v>
      </c>
      <c r="T61" s="26">
        <f t="shared" ca="1" si="2"/>
        <v>1</v>
      </c>
      <c r="U61" s="26" t="str">
        <f t="shared" si="4"/>
        <v/>
      </c>
    </row>
    <row r="62" spans="2:21" x14ac:dyDescent="0.5">
      <c r="B62" s="14">
        <v>59</v>
      </c>
      <c r="C62" s="15">
        <v>14.57</v>
      </c>
      <c r="D62" s="30">
        <v>1</v>
      </c>
      <c r="E62" s="17">
        <f t="shared" si="0"/>
        <v>0.99999958546996925</v>
      </c>
      <c r="F62" s="17">
        <f t="shared" si="1"/>
        <v>0.99999958546996925</v>
      </c>
      <c r="Q62" s="1">
        <v>4.1399999999999997</v>
      </c>
      <c r="R62" s="1">
        <v>0</v>
      </c>
      <c r="S62" s="25" t="e">
        <f t="shared" si="3"/>
        <v>#N/A</v>
      </c>
      <c r="T62" s="26">
        <f t="shared" ca="1" si="2"/>
        <v>1</v>
      </c>
      <c r="U62" s="26" t="str">
        <f t="shared" si="4"/>
        <v/>
      </c>
    </row>
    <row r="63" spans="2:21" x14ac:dyDescent="0.5">
      <c r="B63" s="14">
        <v>60</v>
      </c>
      <c r="C63" s="15">
        <v>12.36</v>
      </c>
      <c r="D63" s="30">
        <v>1</v>
      </c>
      <c r="E63" s="17">
        <f t="shared" si="0"/>
        <v>0.99989226841380752</v>
      </c>
      <c r="F63" s="17">
        <f t="shared" si="1"/>
        <v>0.99989226841380752</v>
      </c>
      <c r="Q63" s="1">
        <v>4.1500000000000004</v>
      </c>
      <c r="R63" s="1">
        <v>0</v>
      </c>
      <c r="S63" s="25" t="e">
        <f t="shared" si="3"/>
        <v>#N/A</v>
      </c>
      <c r="T63" s="26">
        <f t="shared" ca="1" si="2"/>
        <v>1</v>
      </c>
      <c r="U63" s="26" t="str">
        <f t="shared" si="4"/>
        <v/>
      </c>
    </row>
    <row r="64" spans="2:21" x14ac:dyDescent="0.5">
      <c r="B64" s="14">
        <v>61</v>
      </c>
      <c r="C64" s="15">
        <v>6.08</v>
      </c>
      <c r="D64" s="30">
        <v>0</v>
      </c>
      <c r="E64" s="17">
        <f t="shared" si="0"/>
        <v>1.2734897639075113E-3</v>
      </c>
      <c r="F64" s="17">
        <f t="shared" si="1"/>
        <v>0.99872651023609249</v>
      </c>
      <c r="Q64" s="1">
        <v>4.17</v>
      </c>
      <c r="R64" s="1">
        <v>0</v>
      </c>
      <c r="S64" s="25" t="e">
        <f t="shared" si="3"/>
        <v>#N/A</v>
      </c>
      <c r="T64" s="26">
        <f t="shared" ca="1" si="2"/>
        <v>0</v>
      </c>
      <c r="U64" s="26" t="str">
        <f t="shared" si="4"/>
        <v/>
      </c>
    </row>
    <row r="65" spans="2:21" x14ac:dyDescent="0.5">
      <c r="B65" s="14">
        <v>62</v>
      </c>
      <c r="C65" s="15">
        <v>12.61</v>
      </c>
      <c r="D65" s="30">
        <v>1</v>
      </c>
      <c r="E65" s="17">
        <f t="shared" si="0"/>
        <v>0.99994256274589255</v>
      </c>
      <c r="F65" s="17">
        <f t="shared" si="1"/>
        <v>0.99994256274589255</v>
      </c>
      <c r="Q65" s="1">
        <v>4.18</v>
      </c>
      <c r="R65" s="1">
        <v>0</v>
      </c>
      <c r="S65" s="25" t="e">
        <f t="shared" si="3"/>
        <v>#N/A</v>
      </c>
      <c r="T65" s="26">
        <f t="shared" ca="1" si="2"/>
        <v>1</v>
      </c>
      <c r="U65" s="26" t="str">
        <f t="shared" si="4"/>
        <v/>
      </c>
    </row>
    <row r="66" spans="2:21" x14ac:dyDescent="0.5">
      <c r="B66" s="14">
        <v>63</v>
      </c>
      <c r="C66" s="15">
        <v>7.22</v>
      </c>
      <c r="D66" s="30">
        <v>0</v>
      </c>
      <c r="E66" s="17">
        <f t="shared" si="0"/>
        <v>2.1956734594716001E-2</v>
      </c>
      <c r="F66" s="17">
        <f t="shared" si="1"/>
        <v>0.97804326540528397</v>
      </c>
      <c r="Q66" s="1">
        <v>4.2</v>
      </c>
      <c r="R66" s="1">
        <v>0</v>
      </c>
      <c r="S66" s="25" t="e">
        <f t="shared" si="3"/>
        <v>#N/A</v>
      </c>
      <c r="T66" s="26">
        <f t="shared" ca="1" si="2"/>
        <v>0</v>
      </c>
      <c r="U66" s="26" t="str">
        <f t="shared" si="4"/>
        <v/>
      </c>
    </row>
    <row r="67" spans="2:21" x14ac:dyDescent="0.5">
      <c r="B67" s="14">
        <v>64</v>
      </c>
      <c r="C67" s="15">
        <v>11.99</v>
      </c>
      <c r="D67" s="30">
        <v>1</v>
      </c>
      <c r="E67" s="17">
        <f t="shared" si="0"/>
        <v>0.99972674722901333</v>
      </c>
      <c r="F67" s="17">
        <f t="shared" si="1"/>
        <v>0.99972674722901333</v>
      </c>
      <c r="Q67" s="1">
        <v>4.26</v>
      </c>
      <c r="R67" s="1">
        <v>0</v>
      </c>
      <c r="S67" s="25" t="e">
        <f t="shared" si="3"/>
        <v>#N/A</v>
      </c>
      <c r="T67" s="26">
        <f t="shared" ca="1" si="2"/>
        <v>1</v>
      </c>
      <c r="U67" s="26" t="str">
        <f t="shared" si="4"/>
        <v/>
      </c>
    </row>
    <row r="68" spans="2:21" x14ac:dyDescent="0.5">
      <c r="B68" s="14">
        <v>65</v>
      </c>
      <c r="C68" s="15">
        <v>8.74</v>
      </c>
      <c r="D68" s="30">
        <v>1</v>
      </c>
      <c r="E68" s="17">
        <f t="shared" ref="E68:E131" si="5">1/(1+EXP(-($W$4+($W$5*C68))))</f>
        <v>0.50695955049679176</v>
      </c>
      <c r="F68" s="17">
        <f t="shared" ref="F68:F131" si="6">(E68^D68)*((1-E68)^(1-D68))</f>
        <v>0.50695955049679176</v>
      </c>
      <c r="Q68" s="1">
        <v>4.32</v>
      </c>
      <c r="R68" s="1">
        <v>0</v>
      </c>
      <c r="S68" s="25" t="e">
        <f t="shared" si="3"/>
        <v>#N/A</v>
      </c>
      <c r="T68" s="26">
        <f t="shared" ref="T68:T131" ca="1" si="7">IF($W$8=FALSE,D68,D68+((RANDBETWEEN(0,$W$9)-($W$9/2))/1000))</f>
        <v>1</v>
      </c>
      <c r="U68" s="26" t="str">
        <f t="shared" si="4"/>
        <v/>
      </c>
    </row>
    <row r="69" spans="2:21" x14ac:dyDescent="0.5">
      <c r="B69" s="14">
        <v>66</v>
      </c>
      <c r="C69" s="15">
        <v>11.73</v>
      </c>
      <c r="D69" s="30">
        <v>1</v>
      </c>
      <c r="E69" s="17">
        <f t="shared" si="5"/>
        <v>0.99947452377659618</v>
      </c>
      <c r="F69" s="17">
        <f t="shared" si="6"/>
        <v>0.99947452377659618</v>
      </c>
      <c r="Q69" s="1">
        <v>4.3499999999999996</v>
      </c>
      <c r="R69" s="1">
        <v>0</v>
      </c>
      <c r="S69" s="25" t="e">
        <f t="shared" ref="S69:S132" si="8">IF($W$11=FALSE,#N/A,1/(1+EXP(-($I$4+($I$6*Q69)))))</f>
        <v>#N/A</v>
      </c>
      <c r="T69" s="26">
        <f t="shared" ca="1" si="7"/>
        <v>1</v>
      </c>
      <c r="U69" s="26" t="str">
        <f t="shared" ref="U69:U132" si="9">IFERROR((S69^R69)*((1-S69)^(1-R69)),"")</f>
        <v/>
      </c>
    </row>
    <row r="70" spans="2:21" x14ac:dyDescent="0.5">
      <c r="B70" s="14">
        <v>67</v>
      </c>
      <c r="C70" s="15">
        <v>6.93</v>
      </c>
      <c r="D70" s="30">
        <v>0</v>
      </c>
      <c r="E70" s="17">
        <f t="shared" si="5"/>
        <v>1.0706712033761875E-2</v>
      </c>
      <c r="F70" s="17">
        <f t="shared" si="6"/>
        <v>0.98929328796623817</v>
      </c>
      <c r="Q70" s="1">
        <v>4.37</v>
      </c>
      <c r="R70" s="1">
        <v>0</v>
      </c>
      <c r="S70" s="25" t="e">
        <f t="shared" si="8"/>
        <v>#N/A</v>
      </c>
      <c r="T70" s="26">
        <f t="shared" ca="1" si="7"/>
        <v>0</v>
      </c>
      <c r="U70" s="26" t="str">
        <f t="shared" si="9"/>
        <v/>
      </c>
    </row>
    <row r="71" spans="2:21" x14ac:dyDescent="0.5">
      <c r="B71" s="14">
        <v>68</v>
      </c>
      <c r="C71" s="15">
        <v>14.35</v>
      </c>
      <c r="D71" s="30">
        <v>1</v>
      </c>
      <c r="E71" s="17">
        <f t="shared" si="5"/>
        <v>0.99999927898126917</v>
      </c>
      <c r="F71" s="17">
        <f t="shared" si="6"/>
        <v>0.99999927898126917</v>
      </c>
      <c r="Q71" s="1">
        <v>4.3899999999999997</v>
      </c>
      <c r="R71" s="1">
        <v>0</v>
      </c>
      <c r="S71" s="25" t="e">
        <f t="shared" si="8"/>
        <v>#N/A</v>
      </c>
      <c r="T71" s="26">
        <f t="shared" ca="1" si="7"/>
        <v>1</v>
      </c>
      <c r="U71" s="26" t="str">
        <f t="shared" si="9"/>
        <v/>
      </c>
    </row>
    <row r="72" spans="2:21" x14ac:dyDescent="0.5">
      <c r="B72" s="14">
        <v>69</v>
      </c>
      <c r="C72" s="15">
        <v>4.67</v>
      </c>
      <c r="D72" s="30">
        <v>0</v>
      </c>
      <c r="E72" s="17">
        <f t="shared" si="5"/>
        <v>3.671531028258093E-5</v>
      </c>
      <c r="F72" s="17">
        <f t="shared" si="6"/>
        <v>0.9999632846897174</v>
      </c>
      <c r="Q72" s="1">
        <v>4.4000000000000004</v>
      </c>
      <c r="R72" s="1">
        <v>0</v>
      </c>
      <c r="S72" s="25" t="e">
        <f t="shared" si="8"/>
        <v>#N/A</v>
      </c>
      <c r="T72" s="26">
        <f t="shared" ca="1" si="7"/>
        <v>0</v>
      </c>
      <c r="U72" s="26" t="str">
        <f t="shared" si="9"/>
        <v/>
      </c>
    </row>
    <row r="73" spans="2:21" x14ac:dyDescent="0.5">
      <c r="B73" s="14">
        <v>70</v>
      </c>
      <c r="C73" s="15">
        <v>11.57</v>
      </c>
      <c r="D73" s="30">
        <v>1</v>
      </c>
      <c r="E73" s="17">
        <f t="shared" si="5"/>
        <v>0.9992142768326866</v>
      </c>
      <c r="F73" s="17">
        <f t="shared" si="6"/>
        <v>0.9992142768326866</v>
      </c>
      <c r="Q73" s="1">
        <v>4.43</v>
      </c>
      <c r="R73" s="1">
        <v>0</v>
      </c>
      <c r="S73" s="25" t="e">
        <f t="shared" si="8"/>
        <v>#N/A</v>
      </c>
      <c r="T73" s="26">
        <f t="shared" ca="1" si="7"/>
        <v>1</v>
      </c>
      <c r="U73" s="26" t="str">
        <f t="shared" si="9"/>
        <v/>
      </c>
    </row>
    <row r="74" spans="2:21" x14ac:dyDescent="0.5">
      <c r="B74" s="14">
        <v>71</v>
      </c>
      <c r="C74" s="15">
        <v>3.87</v>
      </c>
      <c r="D74" s="30">
        <v>0</v>
      </c>
      <c r="E74" s="17">
        <f t="shared" si="5"/>
        <v>4.9058366637251934E-6</v>
      </c>
      <c r="F74" s="17">
        <f t="shared" si="6"/>
        <v>0.99999509416333632</v>
      </c>
      <c r="Q74" s="1">
        <v>4.46</v>
      </c>
      <c r="R74" s="1">
        <v>0</v>
      </c>
      <c r="S74" s="25" t="e">
        <f t="shared" si="8"/>
        <v>#N/A</v>
      </c>
      <c r="T74" s="26">
        <f t="shared" ca="1" si="7"/>
        <v>0</v>
      </c>
      <c r="U74" s="26" t="str">
        <f t="shared" si="9"/>
        <v/>
      </c>
    </row>
    <row r="75" spans="2:21" x14ac:dyDescent="0.5">
      <c r="B75" s="14">
        <v>72</v>
      </c>
      <c r="C75" s="15">
        <v>8.19</v>
      </c>
      <c r="D75" s="30">
        <v>1</v>
      </c>
      <c r="E75" s="17">
        <f t="shared" si="5"/>
        <v>0.20489769273842195</v>
      </c>
      <c r="F75" s="17">
        <f t="shared" si="6"/>
        <v>0.20489769273842195</v>
      </c>
      <c r="Q75" s="1">
        <v>4.5</v>
      </c>
      <c r="R75" s="1">
        <v>0</v>
      </c>
      <c r="S75" s="25" t="e">
        <f t="shared" si="8"/>
        <v>#N/A</v>
      </c>
      <c r="T75" s="26">
        <f t="shared" ca="1" si="7"/>
        <v>1</v>
      </c>
      <c r="U75" s="26" t="str">
        <f t="shared" si="9"/>
        <v/>
      </c>
    </row>
    <row r="76" spans="2:21" x14ac:dyDescent="0.5">
      <c r="B76" s="14">
        <v>73</v>
      </c>
      <c r="C76" s="15">
        <v>11.35</v>
      </c>
      <c r="D76" s="30">
        <v>1</v>
      </c>
      <c r="E76" s="17">
        <f t="shared" si="5"/>
        <v>0.99863413424602121</v>
      </c>
      <c r="F76" s="17">
        <f t="shared" si="6"/>
        <v>0.99863413424602121</v>
      </c>
      <c r="Q76" s="1">
        <v>4.51</v>
      </c>
      <c r="R76" s="1">
        <v>0</v>
      </c>
      <c r="S76" s="25" t="e">
        <f t="shared" si="8"/>
        <v>#N/A</v>
      </c>
      <c r="T76" s="26">
        <f t="shared" ca="1" si="7"/>
        <v>1</v>
      </c>
      <c r="U76" s="26" t="str">
        <f t="shared" si="9"/>
        <v/>
      </c>
    </row>
    <row r="77" spans="2:21" x14ac:dyDescent="0.5">
      <c r="B77" s="14">
        <v>74</v>
      </c>
      <c r="C77" s="15">
        <v>14.63</v>
      </c>
      <c r="D77" s="30">
        <v>1</v>
      </c>
      <c r="E77" s="17">
        <f t="shared" si="5"/>
        <v>0.99999964355302873</v>
      </c>
      <c r="F77" s="17">
        <f t="shared" si="6"/>
        <v>0.99999964355302873</v>
      </c>
      <c r="Q77" s="1">
        <v>4.51</v>
      </c>
      <c r="R77" s="1">
        <v>0</v>
      </c>
      <c r="S77" s="25" t="e">
        <f t="shared" si="8"/>
        <v>#N/A</v>
      </c>
      <c r="T77" s="26">
        <f t="shared" ca="1" si="7"/>
        <v>1</v>
      </c>
      <c r="U77" s="26" t="str">
        <f t="shared" si="9"/>
        <v/>
      </c>
    </row>
    <row r="78" spans="2:21" x14ac:dyDescent="0.5">
      <c r="B78" s="14">
        <v>75</v>
      </c>
      <c r="C78" s="15">
        <v>6.37</v>
      </c>
      <c r="D78" s="30">
        <v>0</v>
      </c>
      <c r="E78" s="17">
        <f t="shared" si="5"/>
        <v>2.6380335171314051E-3</v>
      </c>
      <c r="F78" s="17">
        <f t="shared" si="6"/>
        <v>0.99736196648286857</v>
      </c>
      <c r="Q78" s="1">
        <v>4.53</v>
      </c>
      <c r="R78" s="1">
        <v>0</v>
      </c>
      <c r="S78" s="25" t="e">
        <f t="shared" si="8"/>
        <v>#N/A</v>
      </c>
      <c r="T78" s="26">
        <f t="shared" ca="1" si="7"/>
        <v>0</v>
      </c>
      <c r="U78" s="26" t="str">
        <f t="shared" si="9"/>
        <v/>
      </c>
    </row>
    <row r="79" spans="2:21" x14ac:dyDescent="0.5">
      <c r="B79" s="14">
        <v>76</v>
      </c>
      <c r="C79" s="15">
        <v>14.2</v>
      </c>
      <c r="D79" s="30">
        <v>1</v>
      </c>
      <c r="E79" s="17">
        <f t="shared" si="5"/>
        <v>0.99999894840347825</v>
      </c>
      <c r="F79" s="17">
        <f t="shared" si="6"/>
        <v>0.99999894840347825</v>
      </c>
      <c r="Q79" s="1">
        <v>4.54</v>
      </c>
      <c r="R79" s="1">
        <v>0</v>
      </c>
      <c r="S79" s="25" t="e">
        <f t="shared" si="8"/>
        <v>#N/A</v>
      </c>
      <c r="T79" s="26">
        <f t="shared" ca="1" si="7"/>
        <v>1</v>
      </c>
      <c r="U79" s="26" t="str">
        <f t="shared" si="9"/>
        <v/>
      </c>
    </row>
    <row r="80" spans="2:21" x14ac:dyDescent="0.5">
      <c r="B80" s="14">
        <v>77</v>
      </c>
      <c r="C80" s="15">
        <v>13.26</v>
      </c>
      <c r="D80" s="30">
        <v>1</v>
      </c>
      <c r="E80" s="17">
        <f t="shared" si="5"/>
        <v>0.99998880643158894</v>
      </c>
      <c r="F80" s="17">
        <f t="shared" si="6"/>
        <v>0.99998880643158894</v>
      </c>
      <c r="Q80" s="1">
        <v>4.58</v>
      </c>
      <c r="R80" s="1">
        <v>0</v>
      </c>
      <c r="S80" s="25" t="e">
        <f t="shared" si="8"/>
        <v>#N/A</v>
      </c>
      <c r="T80" s="26">
        <f t="shared" ca="1" si="7"/>
        <v>1</v>
      </c>
      <c r="U80" s="26" t="str">
        <f t="shared" si="9"/>
        <v/>
      </c>
    </row>
    <row r="81" spans="2:21" x14ac:dyDescent="0.5">
      <c r="B81" s="14">
        <v>78</v>
      </c>
      <c r="C81" s="15">
        <v>12.04</v>
      </c>
      <c r="D81" s="30">
        <v>1</v>
      </c>
      <c r="E81" s="17">
        <f t="shared" si="5"/>
        <v>0.99975904033140439</v>
      </c>
      <c r="F81" s="17">
        <f t="shared" si="6"/>
        <v>0.99975904033140439</v>
      </c>
      <c r="Q81" s="1">
        <v>4.63</v>
      </c>
      <c r="R81" s="1">
        <v>0</v>
      </c>
      <c r="S81" s="25" t="e">
        <f t="shared" si="8"/>
        <v>#N/A</v>
      </c>
      <c r="T81" s="26">
        <f t="shared" ca="1" si="7"/>
        <v>1</v>
      </c>
      <c r="U81" s="26" t="str">
        <f t="shared" si="9"/>
        <v/>
      </c>
    </row>
    <row r="82" spans="2:21" x14ac:dyDescent="0.5">
      <c r="B82" s="14">
        <v>79</v>
      </c>
      <c r="C82" s="15">
        <v>14.57</v>
      </c>
      <c r="D82" s="30">
        <v>1</v>
      </c>
      <c r="E82" s="17">
        <f t="shared" si="5"/>
        <v>0.99999958546996925</v>
      </c>
      <c r="F82" s="17">
        <f t="shared" si="6"/>
        <v>0.99999958546996925</v>
      </c>
      <c r="Q82" s="1">
        <v>4.6399999999999997</v>
      </c>
      <c r="R82" s="1">
        <v>0</v>
      </c>
      <c r="S82" s="25" t="e">
        <f t="shared" si="8"/>
        <v>#N/A</v>
      </c>
      <c r="T82" s="26">
        <f t="shared" ca="1" si="7"/>
        <v>1</v>
      </c>
      <c r="U82" s="26" t="str">
        <f t="shared" si="9"/>
        <v/>
      </c>
    </row>
    <row r="83" spans="2:21" x14ac:dyDescent="0.5">
      <c r="B83" s="14">
        <v>80</v>
      </c>
      <c r="C83" s="15">
        <v>4.92</v>
      </c>
      <c r="D83" s="30">
        <v>0</v>
      </c>
      <c r="E83" s="17">
        <f t="shared" si="5"/>
        <v>6.8865938173942137E-5</v>
      </c>
      <c r="F83" s="17">
        <f t="shared" si="6"/>
        <v>0.9999311340618261</v>
      </c>
      <c r="Q83" s="1">
        <v>4.6399999999999997</v>
      </c>
      <c r="R83" s="1">
        <v>0</v>
      </c>
      <c r="S83" s="25" t="e">
        <f t="shared" si="8"/>
        <v>#N/A</v>
      </c>
      <c r="T83" s="26">
        <f t="shared" ca="1" si="7"/>
        <v>0</v>
      </c>
      <c r="U83" s="26" t="str">
        <f t="shared" si="9"/>
        <v/>
      </c>
    </row>
    <row r="84" spans="2:21" x14ac:dyDescent="0.5">
      <c r="B84" s="14">
        <v>81</v>
      </c>
      <c r="C84" s="15">
        <v>7.18</v>
      </c>
      <c r="D84" s="30">
        <v>1</v>
      </c>
      <c r="E84" s="17">
        <f t="shared" si="5"/>
        <v>1.9896389655366237E-2</v>
      </c>
      <c r="F84" s="17">
        <f t="shared" si="6"/>
        <v>1.9896389655366237E-2</v>
      </c>
      <c r="Q84" s="1">
        <v>4.67</v>
      </c>
      <c r="R84" s="1">
        <v>0</v>
      </c>
      <c r="S84" s="25" t="e">
        <f t="shared" si="8"/>
        <v>#N/A</v>
      </c>
      <c r="T84" s="26">
        <f t="shared" ca="1" si="7"/>
        <v>1</v>
      </c>
      <c r="U84" s="26" t="str">
        <f t="shared" si="9"/>
        <v/>
      </c>
    </row>
    <row r="85" spans="2:21" x14ac:dyDescent="0.5">
      <c r="B85" s="14">
        <v>82</v>
      </c>
      <c r="C85" s="15">
        <v>10.14</v>
      </c>
      <c r="D85" s="30">
        <v>1</v>
      </c>
      <c r="E85" s="17">
        <f t="shared" si="5"/>
        <v>0.97208393977479657</v>
      </c>
      <c r="F85" s="17">
        <f t="shared" si="6"/>
        <v>0.97208393977479657</v>
      </c>
      <c r="Q85" s="1">
        <v>4.67</v>
      </c>
      <c r="R85" s="1">
        <v>0</v>
      </c>
      <c r="S85" s="25" t="e">
        <f t="shared" si="8"/>
        <v>#N/A</v>
      </c>
      <c r="T85" s="26">
        <f t="shared" ca="1" si="7"/>
        <v>1</v>
      </c>
      <c r="U85" s="26" t="str">
        <f t="shared" si="9"/>
        <v/>
      </c>
    </row>
    <row r="86" spans="2:21" x14ac:dyDescent="0.5">
      <c r="B86" s="14">
        <v>83</v>
      </c>
      <c r="C86" s="15">
        <v>11.84</v>
      </c>
      <c r="D86" s="30">
        <v>1</v>
      </c>
      <c r="E86" s="17">
        <f t="shared" si="5"/>
        <v>0.99960151414870402</v>
      </c>
      <c r="F86" s="17">
        <f t="shared" si="6"/>
        <v>0.99960151414870402</v>
      </c>
      <c r="Q86" s="1">
        <v>4.6900000000000004</v>
      </c>
      <c r="R86" s="1">
        <v>0</v>
      </c>
      <c r="S86" s="25" t="e">
        <f t="shared" si="8"/>
        <v>#N/A</v>
      </c>
      <c r="T86" s="26">
        <f t="shared" ca="1" si="7"/>
        <v>1</v>
      </c>
      <c r="U86" s="26" t="str">
        <f t="shared" si="9"/>
        <v/>
      </c>
    </row>
    <row r="87" spans="2:21" x14ac:dyDescent="0.5">
      <c r="B87" s="14">
        <v>84</v>
      </c>
      <c r="C87" s="15">
        <v>10.28</v>
      </c>
      <c r="D87" s="30">
        <v>1</v>
      </c>
      <c r="E87" s="17">
        <f t="shared" si="5"/>
        <v>0.98020786461681642</v>
      </c>
      <c r="F87" s="17">
        <f t="shared" si="6"/>
        <v>0.98020786461681642</v>
      </c>
      <c r="Q87" s="1">
        <v>4.7</v>
      </c>
      <c r="R87" s="1">
        <v>0</v>
      </c>
      <c r="S87" s="25" t="e">
        <f t="shared" si="8"/>
        <v>#N/A</v>
      </c>
      <c r="T87" s="26">
        <f t="shared" ca="1" si="7"/>
        <v>1</v>
      </c>
      <c r="U87" s="26" t="str">
        <f t="shared" si="9"/>
        <v/>
      </c>
    </row>
    <row r="88" spans="2:21" x14ac:dyDescent="0.5">
      <c r="B88" s="14">
        <v>85</v>
      </c>
      <c r="C88" s="15">
        <v>10.95</v>
      </c>
      <c r="D88" s="30">
        <v>1</v>
      </c>
      <c r="E88" s="17">
        <f t="shared" si="5"/>
        <v>0.99627219158389912</v>
      </c>
      <c r="F88" s="17">
        <f t="shared" si="6"/>
        <v>0.99627219158389912</v>
      </c>
      <c r="Q88" s="1">
        <v>4.71</v>
      </c>
      <c r="R88" s="1">
        <v>0</v>
      </c>
      <c r="S88" s="25" t="e">
        <f t="shared" si="8"/>
        <v>#N/A</v>
      </c>
      <c r="T88" s="26">
        <f t="shared" ca="1" si="7"/>
        <v>1</v>
      </c>
      <c r="U88" s="26" t="str">
        <f t="shared" si="9"/>
        <v/>
      </c>
    </row>
    <row r="89" spans="2:21" x14ac:dyDescent="0.5">
      <c r="B89" s="14">
        <v>86</v>
      </c>
      <c r="C89" s="15">
        <v>4.6900000000000004</v>
      </c>
      <c r="D89" s="30">
        <v>0</v>
      </c>
      <c r="E89" s="17">
        <f t="shared" si="5"/>
        <v>3.8610024591417706E-5</v>
      </c>
      <c r="F89" s="17">
        <f t="shared" si="6"/>
        <v>0.99996138997540862</v>
      </c>
      <c r="Q89" s="1">
        <v>4.72</v>
      </c>
      <c r="R89" s="1">
        <v>0</v>
      </c>
      <c r="S89" s="25" t="e">
        <f t="shared" si="8"/>
        <v>#N/A</v>
      </c>
      <c r="T89" s="26">
        <f t="shared" ca="1" si="7"/>
        <v>0</v>
      </c>
      <c r="U89" s="26" t="str">
        <f t="shared" si="9"/>
        <v/>
      </c>
    </row>
    <row r="90" spans="2:21" x14ac:dyDescent="0.5">
      <c r="B90" s="14">
        <v>87</v>
      </c>
      <c r="C90" s="15">
        <v>5.59</v>
      </c>
      <c r="D90" s="30">
        <v>0</v>
      </c>
      <c r="E90" s="17">
        <f t="shared" si="5"/>
        <v>3.7151118736776685E-4</v>
      </c>
      <c r="F90" s="17">
        <f t="shared" si="6"/>
        <v>0.99962848881263222</v>
      </c>
      <c r="Q90" s="1">
        <v>4.72</v>
      </c>
      <c r="R90" s="1">
        <v>0</v>
      </c>
      <c r="S90" s="25" t="e">
        <f t="shared" si="8"/>
        <v>#N/A</v>
      </c>
      <c r="T90" s="26">
        <f t="shared" ca="1" si="7"/>
        <v>0</v>
      </c>
      <c r="U90" s="26" t="str">
        <f t="shared" si="9"/>
        <v/>
      </c>
    </row>
    <row r="91" spans="2:21" x14ac:dyDescent="0.5">
      <c r="B91" s="14">
        <v>88</v>
      </c>
      <c r="C91" s="15">
        <v>9.66</v>
      </c>
      <c r="D91" s="30">
        <v>1</v>
      </c>
      <c r="E91" s="17">
        <f t="shared" si="5"/>
        <v>0.9123410370695888</v>
      </c>
      <c r="F91" s="17">
        <f t="shared" si="6"/>
        <v>0.9123410370695888</v>
      </c>
      <c r="Q91" s="1">
        <v>4.7300000000000004</v>
      </c>
      <c r="R91" s="1">
        <v>0</v>
      </c>
      <c r="S91" s="25" t="e">
        <f t="shared" si="8"/>
        <v>#N/A</v>
      </c>
      <c r="T91" s="26">
        <f t="shared" ca="1" si="7"/>
        <v>1</v>
      </c>
      <c r="U91" s="26" t="str">
        <f t="shared" si="9"/>
        <v/>
      </c>
    </row>
    <row r="92" spans="2:21" x14ac:dyDescent="0.5">
      <c r="B92" s="14">
        <v>89</v>
      </c>
      <c r="C92" s="15">
        <v>5.77</v>
      </c>
      <c r="D92" s="30">
        <v>0</v>
      </c>
      <c r="E92" s="17">
        <f t="shared" si="5"/>
        <v>5.8420163322985745E-4</v>
      </c>
      <c r="F92" s="17">
        <f t="shared" si="6"/>
        <v>0.99941579836677019</v>
      </c>
      <c r="Q92" s="1">
        <v>4.8</v>
      </c>
      <c r="R92" s="1">
        <v>0</v>
      </c>
      <c r="S92" s="25" t="e">
        <f t="shared" si="8"/>
        <v>#N/A</v>
      </c>
      <c r="T92" s="26">
        <f t="shared" ca="1" si="7"/>
        <v>0</v>
      </c>
      <c r="U92" s="26" t="str">
        <f t="shared" si="9"/>
        <v/>
      </c>
    </row>
    <row r="93" spans="2:21" x14ac:dyDescent="0.5">
      <c r="B93" s="14">
        <v>90</v>
      </c>
      <c r="C93" s="15">
        <v>4.63</v>
      </c>
      <c r="D93" s="30">
        <v>0</v>
      </c>
      <c r="E93" s="17">
        <f t="shared" si="5"/>
        <v>3.3200248378173864E-5</v>
      </c>
      <c r="F93" s="17">
        <f t="shared" si="6"/>
        <v>0.99996679975162184</v>
      </c>
      <c r="Q93" s="1">
        <v>4.8099999999999996</v>
      </c>
      <c r="R93" s="1">
        <v>0</v>
      </c>
      <c r="S93" s="25" t="e">
        <f t="shared" si="8"/>
        <v>#N/A</v>
      </c>
      <c r="T93" s="26">
        <f t="shared" ca="1" si="7"/>
        <v>0</v>
      </c>
      <c r="U93" s="26" t="str">
        <f t="shared" si="9"/>
        <v/>
      </c>
    </row>
    <row r="94" spans="2:21" x14ac:dyDescent="0.5">
      <c r="B94" s="14">
        <v>91</v>
      </c>
      <c r="C94" s="15">
        <v>5.85</v>
      </c>
      <c r="D94" s="30">
        <v>0</v>
      </c>
      <c r="E94" s="17">
        <f t="shared" si="5"/>
        <v>7.1436635738392749E-4</v>
      </c>
      <c r="F94" s="17">
        <f t="shared" si="6"/>
        <v>0.99928563364261602</v>
      </c>
      <c r="Q94" s="1">
        <v>4.84</v>
      </c>
      <c r="R94" s="1">
        <v>0</v>
      </c>
      <c r="S94" s="25" t="e">
        <f t="shared" si="8"/>
        <v>#N/A</v>
      </c>
      <c r="T94" s="26">
        <f t="shared" ca="1" si="7"/>
        <v>0</v>
      </c>
      <c r="U94" s="26" t="str">
        <f t="shared" si="9"/>
        <v/>
      </c>
    </row>
    <row r="95" spans="2:21" x14ac:dyDescent="0.5">
      <c r="B95" s="14">
        <v>92</v>
      </c>
      <c r="C95" s="15">
        <v>9.67</v>
      </c>
      <c r="D95" s="30">
        <v>1</v>
      </c>
      <c r="E95" s="17">
        <f t="shared" si="5"/>
        <v>0.91433243991789059</v>
      </c>
      <c r="F95" s="17">
        <f t="shared" si="6"/>
        <v>0.91433243991789059</v>
      </c>
      <c r="Q95" s="1">
        <v>4.8499999999999996</v>
      </c>
      <c r="R95" s="1">
        <v>0</v>
      </c>
      <c r="S95" s="25" t="e">
        <f t="shared" si="8"/>
        <v>#N/A</v>
      </c>
      <c r="T95" s="26">
        <f t="shared" ca="1" si="7"/>
        <v>1</v>
      </c>
      <c r="U95" s="26" t="str">
        <f t="shared" si="9"/>
        <v/>
      </c>
    </row>
    <row r="96" spans="2:21" x14ac:dyDescent="0.5">
      <c r="B96" s="14">
        <v>93</v>
      </c>
      <c r="C96" s="15">
        <v>10.28</v>
      </c>
      <c r="D96" s="30">
        <v>1</v>
      </c>
      <c r="E96" s="17">
        <f t="shared" si="5"/>
        <v>0.98020786461681642</v>
      </c>
      <c r="F96" s="17">
        <f t="shared" si="6"/>
        <v>0.98020786461681642</v>
      </c>
      <c r="Q96" s="1">
        <v>4.87</v>
      </c>
      <c r="R96" s="1">
        <v>0</v>
      </c>
      <c r="S96" s="25" t="e">
        <f t="shared" si="8"/>
        <v>#N/A</v>
      </c>
      <c r="T96" s="26">
        <f t="shared" ca="1" si="7"/>
        <v>1</v>
      </c>
      <c r="U96" s="26" t="str">
        <f t="shared" si="9"/>
        <v/>
      </c>
    </row>
    <row r="97" spans="2:21" x14ac:dyDescent="0.5">
      <c r="B97" s="14">
        <v>94</v>
      </c>
      <c r="C97" s="15">
        <v>11.66</v>
      </c>
      <c r="D97" s="30">
        <v>1</v>
      </c>
      <c r="E97" s="17">
        <f t="shared" si="5"/>
        <v>0.99937339036694661</v>
      </c>
      <c r="F97" s="17">
        <f t="shared" si="6"/>
        <v>0.99937339036694661</v>
      </c>
      <c r="Q97" s="1">
        <v>4.87</v>
      </c>
      <c r="R97" s="1">
        <v>0</v>
      </c>
      <c r="S97" s="25" t="e">
        <f t="shared" si="8"/>
        <v>#N/A</v>
      </c>
      <c r="T97" s="26">
        <f t="shared" ca="1" si="7"/>
        <v>1</v>
      </c>
      <c r="U97" s="26" t="str">
        <f t="shared" si="9"/>
        <v/>
      </c>
    </row>
    <row r="98" spans="2:21" x14ac:dyDescent="0.5">
      <c r="B98" s="14">
        <v>95</v>
      </c>
      <c r="C98" s="15">
        <v>12.43</v>
      </c>
      <c r="D98" s="30">
        <v>1</v>
      </c>
      <c r="E98" s="17">
        <f t="shared" si="5"/>
        <v>0.99990966362371025</v>
      </c>
      <c r="F98" s="17">
        <f t="shared" si="6"/>
        <v>0.99990966362371025</v>
      </c>
      <c r="Q98" s="1">
        <v>4.87</v>
      </c>
      <c r="R98" s="1">
        <v>0</v>
      </c>
      <c r="S98" s="25" t="e">
        <f t="shared" si="8"/>
        <v>#N/A</v>
      </c>
      <c r="T98" s="26">
        <f t="shared" ca="1" si="7"/>
        <v>1</v>
      </c>
      <c r="U98" s="26" t="str">
        <f t="shared" si="9"/>
        <v/>
      </c>
    </row>
    <row r="99" spans="2:21" x14ac:dyDescent="0.5">
      <c r="B99" s="14">
        <v>96</v>
      </c>
      <c r="C99" s="15">
        <v>4.05</v>
      </c>
      <c r="D99" s="30">
        <v>0</v>
      </c>
      <c r="E99" s="17">
        <f t="shared" si="5"/>
        <v>7.7160520587850615E-6</v>
      </c>
      <c r="F99" s="17">
        <f t="shared" si="6"/>
        <v>0.99999228394794126</v>
      </c>
      <c r="Q99" s="1">
        <v>4.91</v>
      </c>
      <c r="R99" s="1">
        <v>0</v>
      </c>
      <c r="S99" s="25" t="e">
        <f t="shared" si="8"/>
        <v>#N/A</v>
      </c>
      <c r="T99" s="26">
        <f t="shared" ca="1" si="7"/>
        <v>0</v>
      </c>
      <c r="U99" s="26" t="str">
        <f t="shared" si="9"/>
        <v/>
      </c>
    </row>
    <row r="100" spans="2:21" x14ac:dyDescent="0.5">
      <c r="B100" s="14">
        <v>97</v>
      </c>
      <c r="C100" s="15">
        <v>11.63</v>
      </c>
      <c r="D100" s="30">
        <v>1</v>
      </c>
      <c r="E100" s="17">
        <f t="shared" si="5"/>
        <v>0.99932429632732878</v>
      </c>
      <c r="F100" s="17">
        <f t="shared" si="6"/>
        <v>0.99932429632732878</v>
      </c>
      <c r="Q100" s="1">
        <v>4.91</v>
      </c>
      <c r="R100" s="1">
        <v>0</v>
      </c>
      <c r="S100" s="25" t="e">
        <f t="shared" si="8"/>
        <v>#N/A</v>
      </c>
      <c r="T100" s="26">
        <f t="shared" ca="1" si="7"/>
        <v>1</v>
      </c>
      <c r="U100" s="26" t="str">
        <f t="shared" si="9"/>
        <v/>
      </c>
    </row>
    <row r="101" spans="2:21" x14ac:dyDescent="0.5">
      <c r="B101" s="14">
        <v>98</v>
      </c>
      <c r="C101" s="15">
        <v>10.47</v>
      </c>
      <c r="D101" s="30">
        <v>1</v>
      </c>
      <c r="E101" s="17">
        <f t="shared" si="5"/>
        <v>0.98763593669071992</v>
      </c>
      <c r="F101" s="17">
        <f t="shared" si="6"/>
        <v>0.98763593669071992</v>
      </c>
      <c r="Q101" s="1">
        <v>4.92</v>
      </c>
      <c r="R101" s="1">
        <v>0</v>
      </c>
      <c r="S101" s="25" t="e">
        <f t="shared" si="8"/>
        <v>#N/A</v>
      </c>
      <c r="T101" s="26">
        <f t="shared" ca="1" si="7"/>
        <v>1</v>
      </c>
      <c r="U101" s="26" t="str">
        <f t="shared" si="9"/>
        <v/>
      </c>
    </row>
    <row r="102" spans="2:21" x14ac:dyDescent="0.5">
      <c r="B102" s="14">
        <v>99</v>
      </c>
      <c r="C102" s="15">
        <v>11.45</v>
      </c>
      <c r="D102" s="30">
        <v>1</v>
      </c>
      <c r="E102" s="17">
        <f t="shared" si="5"/>
        <v>0.99893764052440848</v>
      </c>
      <c r="F102" s="17">
        <f t="shared" si="6"/>
        <v>0.99893764052440848</v>
      </c>
      <c r="Q102" s="1">
        <v>4.92</v>
      </c>
      <c r="R102" s="1">
        <v>0</v>
      </c>
      <c r="S102" s="25" t="e">
        <f t="shared" si="8"/>
        <v>#N/A</v>
      </c>
      <c r="T102" s="26">
        <f t="shared" ca="1" si="7"/>
        <v>1</v>
      </c>
      <c r="U102" s="26" t="str">
        <f t="shared" si="9"/>
        <v/>
      </c>
    </row>
    <row r="103" spans="2:21" x14ac:dyDescent="0.5">
      <c r="B103" s="14">
        <v>100</v>
      </c>
      <c r="C103" s="15">
        <v>3.59</v>
      </c>
      <c r="D103" s="30">
        <v>0</v>
      </c>
      <c r="E103" s="17">
        <f t="shared" si="5"/>
        <v>2.4252827915886555E-6</v>
      </c>
      <c r="F103" s="17">
        <f t="shared" si="6"/>
        <v>0.9999975747172084</v>
      </c>
      <c r="Q103" s="1">
        <v>4.92</v>
      </c>
      <c r="R103" s="1">
        <v>0</v>
      </c>
      <c r="S103" s="25" t="e">
        <f t="shared" si="8"/>
        <v>#N/A</v>
      </c>
      <c r="T103" s="26">
        <f t="shared" ca="1" si="7"/>
        <v>0</v>
      </c>
      <c r="U103" s="26" t="str">
        <f t="shared" si="9"/>
        <v/>
      </c>
    </row>
    <row r="104" spans="2:21" x14ac:dyDescent="0.5">
      <c r="B104" s="14">
        <v>101</v>
      </c>
      <c r="C104" s="15">
        <v>3.86</v>
      </c>
      <c r="D104" s="30">
        <v>0</v>
      </c>
      <c r="E104" s="17">
        <f t="shared" si="5"/>
        <v>4.7839462155043764E-6</v>
      </c>
      <c r="F104" s="17">
        <f t="shared" si="6"/>
        <v>0.9999952160537845</v>
      </c>
      <c r="Q104" s="1">
        <v>4.96</v>
      </c>
      <c r="R104" s="1">
        <v>0</v>
      </c>
      <c r="S104" s="25" t="e">
        <f t="shared" si="8"/>
        <v>#N/A</v>
      </c>
      <c r="T104" s="26">
        <f t="shared" ca="1" si="7"/>
        <v>0</v>
      </c>
      <c r="U104" s="26" t="str">
        <f t="shared" si="9"/>
        <v/>
      </c>
    </row>
    <row r="105" spans="2:21" x14ac:dyDescent="0.5">
      <c r="B105" s="14">
        <v>102</v>
      </c>
      <c r="C105" s="15">
        <v>8.7899999999999991</v>
      </c>
      <c r="D105" s="30">
        <v>0</v>
      </c>
      <c r="E105" s="17">
        <f t="shared" si="5"/>
        <v>0.53833462145816902</v>
      </c>
      <c r="F105" s="17">
        <f t="shared" si="6"/>
        <v>0.46166537854183098</v>
      </c>
      <c r="Q105" s="1">
        <v>4.9800000000000004</v>
      </c>
      <c r="R105" s="1">
        <v>0</v>
      </c>
      <c r="S105" s="25" t="e">
        <f t="shared" si="8"/>
        <v>#N/A</v>
      </c>
      <c r="T105" s="26">
        <f t="shared" ca="1" si="7"/>
        <v>0</v>
      </c>
      <c r="U105" s="26" t="str">
        <f t="shared" si="9"/>
        <v/>
      </c>
    </row>
    <row r="106" spans="2:21" x14ac:dyDescent="0.5">
      <c r="B106" s="14">
        <v>103</v>
      </c>
      <c r="C106" s="15">
        <v>3.86</v>
      </c>
      <c r="D106" s="30">
        <v>0</v>
      </c>
      <c r="E106" s="17">
        <f t="shared" si="5"/>
        <v>4.7839462155043764E-6</v>
      </c>
      <c r="F106" s="17">
        <f t="shared" si="6"/>
        <v>0.9999952160537845</v>
      </c>
      <c r="Q106" s="1">
        <v>5.0199999999999996</v>
      </c>
      <c r="R106" s="1">
        <v>0</v>
      </c>
      <c r="S106" s="25" t="e">
        <f t="shared" si="8"/>
        <v>#N/A</v>
      </c>
      <c r="T106" s="26">
        <f t="shared" ca="1" si="7"/>
        <v>0</v>
      </c>
      <c r="U106" s="26" t="str">
        <f t="shared" si="9"/>
        <v/>
      </c>
    </row>
    <row r="107" spans="2:21" x14ac:dyDescent="0.5">
      <c r="B107" s="14">
        <v>104</v>
      </c>
      <c r="C107" s="15">
        <v>2.79</v>
      </c>
      <c r="D107" s="30">
        <v>0</v>
      </c>
      <c r="E107" s="17">
        <f t="shared" si="5"/>
        <v>3.2405249131250352E-7</v>
      </c>
      <c r="F107" s="17">
        <f t="shared" si="6"/>
        <v>0.99999967594750871</v>
      </c>
      <c r="Q107" s="1">
        <v>5.03</v>
      </c>
      <c r="R107" s="1">
        <v>0</v>
      </c>
      <c r="S107" s="25" t="e">
        <f t="shared" si="8"/>
        <v>#N/A</v>
      </c>
      <c r="T107" s="26">
        <f t="shared" ca="1" si="7"/>
        <v>0</v>
      </c>
      <c r="U107" s="26" t="str">
        <f t="shared" si="9"/>
        <v/>
      </c>
    </row>
    <row r="108" spans="2:21" x14ac:dyDescent="0.5">
      <c r="B108" s="14">
        <v>105</v>
      </c>
      <c r="C108" s="15">
        <v>15.94</v>
      </c>
      <c r="D108" s="30">
        <v>1</v>
      </c>
      <c r="E108" s="17">
        <f t="shared" si="5"/>
        <v>0.99999998679988122</v>
      </c>
      <c r="F108" s="17">
        <f t="shared" si="6"/>
        <v>0.99999998679988122</v>
      </c>
      <c r="Q108" s="1">
        <v>5.09</v>
      </c>
      <c r="R108" s="1">
        <v>0</v>
      </c>
      <c r="S108" s="25" t="e">
        <f t="shared" si="8"/>
        <v>#N/A</v>
      </c>
      <c r="T108" s="26">
        <f t="shared" ca="1" si="7"/>
        <v>1</v>
      </c>
      <c r="U108" s="26" t="str">
        <f t="shared" si="9"/>
        <v/>
      </c>
    </row>
    <row r="109" spans="2:21" x14ac:dyDescent="0.5">
      <c r="B109" s="14">
        <v>106</v>
      </c>
      <c r="C109" s="15">
        <v>9.7899999999999991</v>
      </c>
      <c r="D109" s="30">
        <v>1</v>
      </c>
      <c r="E109" s="17">
        <f t="shared" si="5"/>
        <v>0.93521122198124795</v>
      </c>
      <c r="F109" s="17">
        <f t="shared" si="6"/>
        <v>0.93521122198124795</v>
      </c>
      <c r="Q109" s="1">
        <v>5.13</v>
      </c>
      <c r="R109" s="1">
        <v>0</v>
      </c>
      <c r="S109" s="25" t="e">
        <f t="shared" si="8"/>
        <v>#N/A</v>
      </c>
      <c r="T109" s="26">
        <f t="shared" ca="1" si="7"/>
        <v>1</v>
      </c>
      <c r="U109" s="26" t="str">
        <f t="shared" si="9"/>
        <v/>
      </c>
    </row>
    <row r="110" spans="2:21" x14ac:dyDescent="0.5">
      <c r="B110" s="14">
        <v>107</v>
      </c>
      <c r="C110" s="15">
        <v>7.59</v>
      </c>
      <c r="D110" s="30">
        <v>0</v>
      </c>
      <c r="E110" s="17">
        <f t="shared" si="5"/>
        <v>5.3882551930223184E-2</v>
      </c>
      <c r="F110" s="17">
        <f t="shared" si="6"/>
        <v>0.94611744806977682</v>
      </c>
      <c r="Q110" s="1">
        <v>5.15</v>
      </c>
      <c r="R110" s="1">
        <v>0</v>
      </c>
      <c r="S110" s="25" t="e">
        <f t="shared" si="8"/>
        <v>#N/A</v>
      </c>
      <c r="T110" s="26">
        <f t="shared" ca="1" si="7"/>
        <v>0</v>
      </c>
      <c r="U110" s="26" t="str">
        <f t="shared" si="9"/>
        <v/>
      </c>
    </row>
    <row r="111" spans="2:21" x14ac:dyDescent="0.5">
      <c r="B111" s="14">
        <v>108</v>
      </c>
      <c r="C111" s="15">
        <v>11.61</v>
      </c>
      <c r="D111" s="30">
        <v>1</v>
      </c>
      <c r="E111" s="17">
        <f t="shared" si="5"/>
        <v>0.99928944968945022</v>
      </c>
      <c r="F111" s="17">
        <f t="shared" si="6"/>
        <v>0.99928944968945022</v>
      </c>
      <c r="Q111" s="1">
        <v>5.16</v>
      </c>
      <c r="R111" s="1">
        <v>0</v>
      </c>
      <c r="S111" s="25" t="e">
        <f t="shared" si="8"/>
        <v>#N/A</v>
      </c>
      <c r="T111" s="26">
        <f t="shared" ca="1" si="7"/>
        <v>1</v>
      </c>
      <c r="U111" s="26" t="str">
        <f t="shared" si="9"/>
        <v/>
      </c>
    </row>
    <row r="112" spans="2:21" x14ac:dyDescent="0.5">
      <c r="B112" s="14">
        <v>109</v>
      </c>
      <c r="C112" s="15">
        <v>11.04</v>
      </c>
      <c r="D112" s="30">
        <v>1</v>
      </c>
      <c r="E112" s="17">
        <f t="shared" si="5"/>
        <v>0.99702532090267781</v>
      </c>
      <c r="F112" s="17">
        <f t="shared" si="6"/>
        <v>0.99702532090267781</v>
      </c>
      <c r="Q112" s="1">
        <v>5.17</v>
      </c>
      <c r="R112" s="1">
        <v>0</v>
      </c>
      <c r="S112" s="25" t="e">
        <f t="shared" si="8"/>
        <v>#N/A</v>
      </c>
      <c r="T112" s="26">
        <f t="shared" ca="1" si="7"/>
        <v>1</v>
      </c>
      <c r="U112" s="26" t="str">
        <f t="shared" si="9"/>
        <v/>
      </c>
    </row>
    <row r="113" spans="2:21" x14ac:dyDescent="0.5">
      <c r="B113" s="14">
        <v>110</v>
      </c>
      <c r="C113" s="15">
        <v>8.81</v>
      </c>
      <c r="D113" s="30">
        <v>1</v>
      </c>
      <c r="E113" s="17">
        <f t="shared" si="5"/>
        <v>0.55081396826974627</v>
      </c>
      <c r="F113" s="17">
        <f t="shared" si="6"/>
        <v>0.55081396826974627</v>
      </c>
      <c r="Q113" s="1">
        <v>5.19</v>
      </c>
      <c r="R113" s="1">
        <v>0</v>
      </c>
      <c r="S113" s="25" t="e">
        <f t="shared" si="8"/>
        <v>#N/A</v>
      </c>
      <c r="T113" s="26">
        <f t="shared" ca="1" si="7"/>
        <v>1</v>
      </c>
      <c r="U113" s="26" t="str">
        <f t="shared" si="9"/>
        <v/>
      </c>
    </row>
    <row r="114" spans="2:21" x14ac:dyDescent="0.5">
      <c r="B114" s="14">
        <v>111</v>
      </c>
      <c r="C114" s="15">
        <v>5.83</v>
      </c>
      <c r="D114" s="30">
        <v>0</v>
      </c>
      <c r="E114" s="17">
        <f t="shared" si="5"/>
        <v>6.793327010764798E-4</v>
      </c>
      <c r="F114" s="17">
        <f t="shared" si="6"/>
        <v>0.99932066729892355</v>
      </c>
      <c r="Q114" s="1">
        <v>5.22</v>
      </c>
      <c r="R114" s="1">
        <v>0</v>
      </c>
      <c r="S114" s="25" t="e">
        <f t="shared" si="8"/>
        <v>#N/A</v>
      </c>
      <c r="T114" s="26">
        <f t="shared" ca="1" si="7"/>
        <v>0</v>
      </c>
      <c r="U114" s="26" t="str">
        <f t="shared" si="9"/>
        <v/>
      </c>
    </row>
    <row r="115" spans="2:21" x14ac:dyDescent="0.5">
      <c r="B115" s="14">
        <v>112</v>
      </c>
      <c r="C115" s="15">
        <v>6.57</v>
      </c>
      <c r="D115" s="30">
        <v>0</v>
      </c>
      <c r="E115" s="17">
        <f t="shared" si="5"/>
        <v>4.3558072620797309E-3</v>
      </c>
      <c r="F115" s="17">
        <f t="shared" si="6"/>
        <v>0.99564419273792026</v>
      </c>
      <c r="Q115" s="1">
        <v>5.24</v>
      </c>
      <c r="R115" s="1">
        <v>0</v>
      </c>
      <c r="S115" s="25" t="e">
        <f t="shared" si="8"/>
        <v>#N/A</v>
      </c>
      <c r="T115" s="26">
        <f t="shared" ca="1" si="7"/>
        <v>0</v>
      </c>
      <c r="U115" s="26" t="str">
        <f t="shared" si="9"/>
        <v/>
      </c>
    </row>
    <row r="116" spans="2:21" x14ac:dyDescent="0.5">
      <c r="B116" s="14">
        <v>113</v>
      </c>
      <c r="C116" s="15">
        <v>9.91</v>
      </c>
      <c r="D116" s="30">
        <v>1</v>
      </c>
      <c r="E116" s="17">
        <f t="shared" si="5"/>
        <v>0.95127263861683187</v>
      </c>
      <c r="F116" s="17">
        <f t="shared" si="6"/>
        <v>0.95127263861683187</v>
      </c>
      <c r="Q116" s="1">
        <v>5.24</v>
      </c>
      <c r="R116" s="1">
        <v>0</v>
      </c>
      <c r="S116" s="25" t="e">
        <f t="shared" si="8"/>
        <v>#N/A</v>
      </c>
      <c r="T116" s="26">
        <f t="shared" ca="1" si="7"/>
        <v>1</v>
      </c>
      <c r="U116" s="26" t="str">
        <f t="shared" si="9"/>
        <v/>
      </c>
    </row>
    <row r="117" spans="2:21" x14ac:dyDescent="0.5">
      <c r="B117" s="14">
        <v>114</v>
      </c>
      <c r="C117" s="15">
        <v>7.66</v>
      </c>
      <c r="D117" s="30">
        <v>0</v>
      </c>
      <c r="E117" s="17">
        <f t="shared" si="5"/>
        <v>6.359936069576097E-2</v>
      </c>
      <c r="F117" s="17">
        <f t="shared" si="6"/>
        <v>0.936400639304239</v>
      </c>
      <c r="Q117" s="1">
        <v>5.27</v>
      </c>
      <c r="R117" s="1">
        <v>0</v>
      </c>
      <c r="S117" s="25" t="e">
        <f t="shared" si="8"/>
        <v>#N/A</v>
      </c>
      <c r="T117" s="26">
        <f t="shared" ca="1" si="7"/>
        <v>0</v>
      </c>
      <c r="U117" s="26" t="str">
        <f t="shared" si="9"/>
        <v/>
      </c>
    </row>
    <row r="118" spans="2:21" x14ac:dyDescent="0.5">
      <c r="B118" s="14">
        <v>115</v>
      </c>
      <c r="C118" s="15">
        <v>8.6300000000000008</v>
      </c>
      <c r="D118" s="30">
        <v>0</v>
      </c>
      <c r="E118" s="17">
        <f t="shared" si="5"/>
        <v>0.4380893417492171</v>
      </c>
      <c r="F118" s="17">
        <f t="shared" si="6"/>
        <v>0.5619106582507829</v>
      </c>
      <c r="Q118" s="1">
        <v>5.27</v>
      </c>
      <c r="R118" s="1">
        <v>0</v>
      </c>
      <c r="S118" s="25" t="e">
        <f t="shared" si="8"/>
        <v>#N/A</v>
      </c>
      <c r="T118" s="26">
        <f t="shared" ca="1" si="7"/>
        <v>0</v>
      </c>
      <c r="U118" s="26" t="str">
        <f t="shared" si="9"/>
        <v/>
      </c>
    </row>
    <row r="119" spans="2:21" x14ac:dyDescent="0.5">
      <c r="B119" s="14">
        <v>116</v>
      </c>
      <c r="C119" s="15">
        <v>7.92</v>
      </c>
      <c r="D119" s="30">
        <v>0</v>
      </c>
      <c r="E119" s="17">
        <f t="shared" si="5"/>
        <v>0.11554822648159742</v>
      </c>
      <c r="F119" s="17">
        <f t="shared" si="6"/>
        <v>0.88445177351840254</v>
      </c>
      <c r="Q119" s="1">
        <v>5.28</v>
      </c>
      <c r="R119" s="1">
        <v>0</v>
      </c>
      <c r="S119" s="25" t="e">
        <f t="shared" si="8"/>
        <v>#N/A</v>
      </c>
      <c r="T119" s="26">
        <f t="shared" ca="1" si="7"/>
        <v>0</v>
      </c>
      <c r="U119" s="26" t="str">
        <f t="shared" si="9"/>
        <v/>
      </c>
    </row>
    <row r="120" spans="2:21" x14ac:dyDescent="0.5">
      <c r="B120" s="14">
        <v>117</v>
      </c>
      <c r="C120" s="15">
        <v>6.96</v>
      </c>
      <c r="D120" s="30">
        <v>0</v>
      </c>
      <c r="E120" s="17">
        <f t="shared" si="5"/>
        <v>1.1536452050046693E-2</v>
      </c>
      <c r="F120" s="17">
        <f t="shared" si="6"/>
        <v>0.98846354794995328</v>
      </c>
      <c r="Q120" s="1">
        <v>5.29</v>
      </c>
      <c r="R120" s="1">
        <v>0</v>
      </c>
      <c r="S120" s="25" t="e">
        <f t="shared" si="8"/>
        <v>#N/A</v>
      </c>
      <c r="T120" s="26">
        <f t="shared" ca="1" si="7"/>
        <v>0</v>
      </c>
      <c r="U120" s="26" t="str">
        <f t="shared" si="9"/>
        <v/>
      </c>
    </row>
    <row r="121" spans="2:21" x14ac:dyDescent="0.5">
      <c r="B121" s="14">
        <v>118</v>
      </c>
      <c r="C121" s="15">
        <v>5.0199999999999996</v>
      </c>
      <c r="D121" s="30">
        <v>0</v>
      </c>
      <c r="E121" s="17">
        <f t="shared" si="5"/>
        <v>8.8565464336284392E-5</v>
      </c>
      <c r="F121" s="17">
        <f t="shared" si="6"/>
        <v>0.99991143453566367</v>
      </c>
      <c r="Q121" s="1">
        <v>5.32</v>
      </c>
      <c r="R121" s="1">
        <v>0</v>
      </c>
      <c r="S121" s="25" t="e">
        <f t="shared" si="8"/>
        <v>#N/A</v>
      </c>
      <c r="T121" s="26">
        <f t="shared" ca="1" si="7"/>
        <v>0</v>
      </c>
      <c r="U121" s="26" t="str">
        <f t="shared" si="9"/>
        <v/>
      </c>
    </row>
    <row r="122" spans="2:21" x14ac:dyDescent="0.5">
      <c r="B122" s="14">
        <v>119</v>
      </c>
      <c r="C122" s="15">
        <v>13.06</v>
      </c>
      <c r="D122" s="30">
        <v>1</v>
      </c>
      <c r="E122" s="17">
        <f t="shared" si="5"/>
        <v>0.99998148591037239</v>
      </c>
      <c r="F122" s="17">
        <f t="shared" si="6"/>
        <v>0.99998148591037239</v>
      </c>
      <c r="Q122" s="1">
        <v>5.35</v>
      </c>
      <c r="R122" s="1">
        <v>0</v>
      </c>
      <c r="S122" s="25" t="e">
        <f t="shared" si="8"/>
        <v>#N/A</v>
      </c>
      <c r="T122" s="26">
        <f t="shared" ca="1" si="7"/>
        <v>1</v>
      </c>
      <c r="U122" s="26" t="str">
        <f t="shared" si="9"/>
        <v/>
      </c>
    </row>
    <row r="123" spans="2:21" x14ac:dyDescent="0.5">
      <c r="B123" s="14">
        <v>120</v>
      </c>
      <c r="C123" s="15">
        <v>9.82</v>
      </c>
      <c r="D123" s="30">
        <v>1</v>
      </c>
      <c r="E123" s="17">
        <f t="shared" si="5"/>
        <v>0.93963715336800213</v>
      </c>
      <c r="F123" s="17">
        <f t="shared" si="6"/>
        <v>0.93963715336800213</v>
      </c>
      <c r="Q123" s="1">
        <v>5.35</v>
      </c>
      <c r="R123" s="1">
        <v>0</v>
      </c>
      <c r="S123" s="25" t="e">
        <f t="shared" si="8"/>
        <v>#N/A</v>
      </c>
      <c r="T123" s="26">
        <f t="shared" ca="1" si="7"/>
        <v>1</v>
      </c>
      <c r="U123" s="26" t="str">
        <f t="shared" si="9"/>
        <v/>
      </c>
    </row>
    <row r="124" spans="2:21" x14ac:dyDescent="0.5">
      <c r="B124" s="14">
        <v>121</v>
      </c>
      <c r="C124" s="15">
        <v>13.27</v>
      </c>
      <c r="D124" s="30">
        <v>1</v>
      </c>
      <c r="E124" s="17">
        <f t="shared" si="5"/>
        <v>0.99998908454535407</v>
      </c>
      <c r="F124" s="17">
        <f t="shared" si="6"/>
        <v>0.99998908454535407</v>
      </c>
      <c r="Q124" s="1">
        <v>5.4</v>
      </c>
      <c r="R124" s="1">
        <v>0</v>
      </c>
      <c r="S124" s="25" t="e">
        <f t="shared" si="8"/>
        <v>#N/A</v>
      </c>
      <c r="T124" s="26">
        <f t="shared" ca="1" si="7"/>
        <v>1</v>
      </c>
      <c r="U124" s="26" t="str">
        <f t="shared" si="9"/>
        <v/>
      </c>
    </row>
    <row r="125" spans="2:21" x14ac:dyDescent="0.5">
      <c r="B125" s="14">
        <v>122</v>
      </c>
      <c r="C125" s="15">
        <v>6.13</v>
      </c>
      <c r="D125" s="30">
        <v>0</v>
      </c>
      <c r="E125" s="17">
        <f t="shared" si="5"/>
        <v>1.4439613499002972E-3</v>
      </c>
      <c r="F125" s="17">
        <f t="shared" si="6"/>
        <v>0.99855603865009968</v>
      </c>
      <c r="Q125" s="1">
        <v>5.4</v>
      </c>
      <c r="R125" s="1">
        <v>0</v>
      </c>
      <c r="S125" s="25" t="e">
        <f t="shared" si="8"/>
        <v>#N/A</v>
      </c>
      <c r="T125" s="26">
        <f t="shared" ca="1" si="7"/>
        <v>0</v>
      </c>
      <c r="U125" s="26" t="str">
        <f t="shared" si="9"/>
        <v/>
      </c>
    </row>
    <row r="126" spans="2:21" x14ac:dyDescent="0.5">
      <c r="B126" s="14">
        <v>123</v>
      </c>
      <c r="C126" s="15">
        <v>4.3499999999999996</v>
      </c>
      <c r="D126" s="30">
        <v>0</v>
      </c>
      <c r="E126" s="17">
        <f t="shared" si="5"/>
        <v>1.6413335497364726E-5</v>
      </c>
      <c r="F126" s="17">
        <f t="shared" si="6"/>
        <v>0.9999835866645026</v>
      </c>
      <c r="Q126" s="1">
        <v>5.42</v>
      </c>
      <c r="R126" s="1">
        <v>0</v>
      </c>
      <c r="S126" s="25" t="e">
        <f t="shared" si="8"/>
        <v>#N/A</v>
      </c>
      <c r="T126" s="26">
        <f t="shared" ca="1" si="7"/>
        <v>0</v>
      </c>
      <c r="U126" s="26" t="str">
        <f t="shared" si="9"/>
        <v/>
      </c>
    </row>
    <row r="127" spans="2:21" x14ac:dyDescent="0.5">
      <c r="B127" s="14">
        <v>124</v>
      </c>
      <c r="C127" s="15">
        <v>10.94</v>
      </c>
      <c r="D127" s="30">
        <v>1</v>
      </c>
      <c r="E127" s="17">
        <f t="shared" si="5"/>
        <v>0.99617757312699562</v>
      </c>
      <c r="F127" s="17">
        <f t="shared" si="6"/>
        <v>0.99617757312699562</v>
      </c>
      <c r="Q127" s="1">
        <v>5.43</v>
      </c>
      <c r="R127" s="1">
        <v>0</v>
      </c>
      <c r="S127" s="25" t="e">
        <f t="shared" si="8"/>
        <v>#N/A</v>
      </c>
      <c r="T127" s="26">
        <f t="shared" ca="1" si="7"/>
        <v>1</v>
      </c>
      <c r="U127" s="26" t="str">
        <f t="shared" si="9"/>
        <v/>
      </c>
    </row>
    <row r="128" spans="2:21" x14ac:dyDescent="0.5">
      <c r="B128" s="14">
        <v>125</v>
      </c>
      <c r="C128" s="15">
        <v>7.03</v>
      </c>
      <c r="D128" s="30">
        <v>0</v>
      </c>
      <c r="E128" s="17">
        <f t="shared" si="5"/>
        <v>1.3727656585708514E-2</v>
      </c>
      <c r="F128" s="17">
        <f t="shared" si="6"/>
        <v>0.98627234341429149</v>
      </c>
      <c r="Q128" s="1">
        <v>5.45</v>
      </c>
      <c r="R128" s="1">
        <v>0</v>
      </c>
      <c r="S128" s="25" t="e">
        <f t="shared" si="8"/>
        <v>#N/A</v>
      </c>
      <c r="T128" s="26">
        <f t="shared" ca="1" si="7"/>
        <v>0</v>
      </c>
      <c r="U128" s="26" t="str">
        <f t="shared" si="9"/>
        <v/>
      </c>
    </row>
    <row r="129" spans="2:21" x14ac:dyDescent="0.5">
      <c r="B129" s="14">
        <v>126</v>
      </c>
      <c r="C129" s="15">
        <v>8.52</v>
      </c>
      <c r="D129" s="30">
        <v>0</v>
      </c>
      <c r="E129" s="17">
        <f t="shared" si="5"/>
        <v>0.37152502179600844</v>
      </c>
      <c r="F129" s="17">
        <f t="shared" si="6"/>
        <v>0.62847497820399156</v>
      </c>
      <c r="Q129" s="1">
        <v>5.47</v>
      </c>
      <c r="R129" s="1">
        <v>0</v>
      </c>
      <c r="S129" s="25" t="e">
        <f t="shared" si="8"/>
        <v>#N/A</v>
      </c>
      <c r="T129" s="26">
        <f t="shared" ca="1" si="7"/>
        <v>0</v>
      </c>
      <c r="U129" s="26" t="str">
        <f t="shared" si="9"/>
        <v/>
      </c>
    </row>
    <row r="130" spans="2:21" x14ac:dyDescent="0.5">
      <c r="B130" s="14">
        <v>127</v>
      </c>
      <c r="C130" s="15">
        <v>12.73</v>
      </c>
      <c r="D130" s="30">
        <v>1</v>
      </c>
      <c r="E130" s="17">
        <f t="shared" si="5"/>
        <v>0.99995753041861801</v>
      </c>
      <c r="F130" s="17">
        <f t="shared" si="6"/>
        <v>0.99995753041861801</v>
      </c>
      <c r="Q130" s="1">
        <v>5.47</v>
      </c>
      <c r="R130" s="1">
        <v>0</v>
      </c>
      <c r="S130" s="25" t="e">
        <f t="shared" si="8"/>
        <v>#N/A</v>
      </c>
      <c r="T130" s="26">
        <f t="shared" ca="1" si="7"/>
        <v>1</v>
      </c>
      <c r="U130" s="26" t="str">
        <f t="shared" si="9"/>
        <v/>
      </c>
    </row>
    <row r="131" spans="2:21" x14ac:dyDescent="0.5">
      <c r="B131" s="14">
        <v>128</v>
      </c>
      <c r="C131" s="15">
        <v>4.07</v>
      </c>
      <c r="D131" s="30">
        <v>0</v>
      </c>
      <c r="E131" s="17">
        <f t="shared" si="5"/>
        <v>8.1142554237472611E-6</v>
      </c>
      <c r="F131" s="17">
        <f t="shared" si="6"/>
        <v>0.9999918857445762</v>
      </c>
      <c r="Q131" s="1">
        <v>5.48</v>
      </c>
      <c r="R131" s="1">
        <v>0</v>
      </c>
      <c r="S131" s="25" t="e">
        <f t="shared" si="8"/>
        <v>#N/A</v>
      </c>
      <c r="T131" s="26">
        <f t="shared" ca="1" si="7"/>
        <v>0</v>
      </c>
      <c r="U131" s="26" t="str">
        <f t="shared" si="9"/>
        <v/>
      </c>
    </row>
    <row r="132" spans="2:21" x14ac:dyDescent="0.5">
      <c r="B132" s="14">
        <v>129</v>
      </c>
      <c r="C132" s="15">
        <v>10.6</v>
      </c>
      <c r="D132" s="30">
        <v>1</v>
      </c>
      <c r="E132" s="17">
        <f t="shared" ref="E132:E195" si="10">1/(1+EXP(-($W$4+($W$5*C132))))</f>
        <v>0.99105433230593354</v>
      </c>
      <c r="F132" s="17">
        <f t="shared" ref="F132:F195" si="11">(E132^D132)*((1-E132)^(1-D132))</f>
        <v>0.99105433230593354</v>
      </c>
      <c r="Q132" s="1">
        <v>5.48</v>
      </c>
      <c r="R132" s="1">
        <v>0</v>
      </c>
      <c r="S132" s="25" t="e">
        <f t="shared" si="8"/>
        <v>#N/A</v>
      </c>
      <c r="T132" s="26">
        <f t="shared" ref="T132:T195" ca="1" si="12">IF($W$8=FALSE,D132,D132+((RANDBETWEEN(0,$W$9)-($W$9/2))/1000))</f>
        <v>1</v>
      </c>
      <c r="U132" s="26" t="str">
        <f t="shared" si="9"/>
        <v/>
      </c>
    </row>
    <row r="133" spans="2:21" x14ac:dyDescent="0.5">
      <c r="B133" s="14">
        <v>130</v>
      </c>
      <c r="C133" s="15">
        <v>4.67</v>
      </c>
      <c r="D133" s="30">
        <v>0</v>
      </c>
      <c r="E133" s="17">
        <f t="shared" si="10"/>
        <v>3.671531028258093E-5</v>
      </c>
      <c r="F133" s="17">
        <f t="shared" si="11"/>
        <v>0.9999632846897174</v>
      </c>
      <c r="Q133" s="1">
        <v>5.49</v>
      </c>
      <c r="R133" s="1">
        <v>0</v>
      </c>
      <c r="S133" s="25" t="e">
        <f t="shared" ref="S133:S196" si="13">IF($W$11=FALSE,#N/A,1/(1+EXP(-($I$4+($I$6*Q133)))))</f>
        <v>#N/A</v>
      </c>
      <c r="T133" s="26">
        <f t="shared" ca="1" si="12"/>
        <v>0</v>
      </c>
      <c r="U133" s="26" t="str">
        <f t="shared" ref="U133:U196" si="14">IFERROR((S133^R133)*((1-S133)^(1-R133)),"")</f>
        <v/>
      </c>
    </row>
    <row r="134" spans="2:21" x14ac:dyDescent="0.5">
      <c r="B134" s="14">
        <v>131</v>
      </c>
      <c r="C134" s="15">
        <v>7.91</v>
      </c>
      <c r="D134" s="30">
        <v>0</v>
      </c>
      <c r="E134" s="17">
        <f t="shared" si="10"/>
        <v>0.11300172033594184</v>
      </c>
      <c r="F134" s="17">
        <f t="shared" si="11"/>
        <v>0.8869982796640582</v>
      </c>
      <c r="Q134" s="1">
        <v>5.5</v>
      </c>
      <c r="R134" s="1">
        <v>0</v>
      </c>
      <c r="S134" s="25" t="e">
        <f t="shared" si="13"/>
        <v>#N/A</v>
      </c>
      <c r="T134" s="26">
        <f t="shared" ca="1" si="12"/>
        <v>0</v>
      </c>
      <c r="U134" s="26" t="str">
        <f t="shared" si="14"/>
        <v/>
      </c>
    </row>
    <row r="135" spans="2:21" x14ac:dyDescent="0.5">
      <c r="B135" s="14">
        <v>132</v>
      </c>
      <c r="C135" s="15">
        <v>12.88</v>
      </c>
      <c r="D135" s="30">
        <v>1</v>
      </c>
      <c r="E135" s="17">
        <f t="shared" si="10"/>
        <v>0.99997088069261364</v>
      </c>
      <c r="F135" s="17">
        <f t="shared" si="11"/>
        <v>0.99997088069261364</v>
      </c>
      <c r="Q135" s="1">
        <v>5.5</v>
      </c>
      <c r="R135" s="1">
        <v>0</v>
      </c>
      <c r="S135" s="25" t="e">
        <f t="shared" si="13"/>
        <v>#N/A</v>
      </c>
      <c r="T135" s="26">
        <f t="shared" ca="1" si="12"/>
        <v>1</v>
      </c>
      <c r="U135" s="26" t="str">
        <f t="shared" si="14"/>
        <v/>
      </c>
    </row>
    <row r="136" spans="2:21" x14ac:dyDescent="0.5">
      <c r="B136" s="14">
        <v>133</v>
      </c>
      <c r="C136" s="15">
        <v>7.61</v>
      </c>
      <c r="D136" s="30">
        <v>0</v>
      </c>
      <c r="E136" s="17">
        <f t="shared" si="10"/>
        <v>5.6506169444296032E-2</v>
      </c>
      <c r="F136" s="17">
        <f t="shared" si="11"/>
        <v>0.94349383055570402</v>
      </c>
      <c r="Q136" s="1">
        <v>5.5</v>
      </c>
      <c r="R136" s="1">
        <v>0</v>
      </c>
      <c r="S136" s="25" t="e">
        <f t="shared" si="13"/>
        <v>#N/A</v>
      </c>
      <c r="T136" s="26">
        <f t="shared" ca="1" si="12"/>
        <v>0</v>
      </c>
      <c r="U136" s="26" t="str">
        <f t="shared" si="14"/>
        <v/>
      </c>
    </row>
    <row r="137" spans="2:21" x14ac:dyDescent="0.5">
      <c r="B137" s="14">
        <v>134</v>
      </c>
      <c r="C137" s="15">
        <v>9.84</v>
      </c>
      <c r="D137" s="30">
        <v>1</v>
      </c>
      <c r="E137" s="17">
        <f t="shared" si="10"/>
        <v>0.94242891230911319</v>
      </c>
      <c r="F137" s="17">
        <f t="shared" si="11"/>
        <v>0.94242891230911319</v>
      </c>
      <c r="Q137" s="1">
        <v>5.5</v>
      </c>
      <c r="R137" s="1">
        <v>0</v>
      </c>
      <c r="S137" s="25" t="e">
        <f t="shared" si="13"/>
        <v>#N/A</v>
      </c>
      <c r="T137" s="26">
        <f t="shared" ca="1" si="12"/>
        <v>1</v>
      </c>
      <c r="U137" s="26" t="str">
        <f t="shared" si="14"/>
        <v/>
      </c>
    </row>
    <row r="138" spans="2:21" x14ac:dyDescent="0.5">
      <c r="B138" s="14">
        <v>135</v>
      </c>
      <c r="C138" s="15">
        <v>5.79</v>
      </c>
      <c r="D138" s="30">
        <v>0</v>
      </c>
      <c r="E138" s="17">
        <f t="shared" si="10"/>
        <v>6.1433233065152784E-4</v>
      </c>
      <c r="F138" s="17">
        <f t="shared" si="11"/>
        <v>0.99938566766934844</v>
      </c>
      <c r="Q138" s="1">
        <v>5.54</v>
      </c>
      <c r="R138" s="1">
        <v>0</v>
      </c>
      <c r="S138" s="25" t="e">
        <f t="shared" si="13"/>
        <v>#N/A</v>
      </c>
      <c r="T138" s="26">
        <f t="shared" ca="1" si="12"/>
        <v>0</v>
      </c>
      <c r="U138" s="26" t="str">
        <f t="shared" si="14"/>
        <v/>
      </c>
    </row>
    <row r="139" spans="2:21" x14ac:dyDescent="0.5">
      <c r="B139" s="14">
        <v>136</v>
      </c>
      <c r="C139" s="15">
        <v>3.71</v>
      </c>
      <c r="D139" s="30">
        <v>0</v>
      </c>
      <c r="E139" s="17">
        <f t="shared" si="10"/>
        <v>3.2800782469227799E-6</v>
      </c>
      <c r="F139" s="17">
        <f t="shared" si="11"/>
        <v>0.9999967199217531</v>
      </c>
      <c r="Q139" s="1">
        <v>5.55</v>
      </c>
      <c r="R139" s="1">
        <v>0</v>
      </c>
      <c r="S139" s="25" t="e">
        <f t="shared" si="13"/>
        <v>#N/A</v>
      </c>
      <c r="T139" s="26">
        <f t="shared" ca="1" si="12"/>
        <v>0</v>
      </c>
      <c r="U139" s="26" t="str">
        <f t="shared" si="14"/>
        <v/>
      </c>
    </row>
    <row r="140" spans="2:21" x14ac:dyDescent="0.5">
      <c r="B140" s="14">
        <v>137</v>
      </c>
      <c r="C140" s="15">
        <v>9.67</v>
      </c>
      <c r="D140" s="30">
        <v>1</v>
      </c>
      <c r="E140" s="17">
        <f t="shared" si="10"/>
        <v>0.91433243991789059</v>
      </c>
      <c r="F140" s="17">
        <f t="shared" si="11"/>
        <v>0.91433243991789059</v>
      </c>
      <c r="Q140" s="1">
        <v>5.57</v>
      </c>
      <c r="R140" s="1">
        <v>0</v>
      </c>
      <c r="S140" s="25" t="e">
        <f t="shared" si="13"/>
        <v>#N/A</v>
      </c>
      <c r="T140" s="26">
        <f t="shared" ca="1" si="12"/>
        <v>1</v>
      </c>
      <c r="U140" s="26" t="str">
        <f t="shared" si="14"/>
        <v/>
      </c>
    </row>
    <row r="141" spans="2:21" x14ac:dyDescent="0.5">
      <c r="B141" s="14">
        <v>138</v>
      </c>
      <c r="C141" s="15">
        <v>5.42</v>
      </c>
      <c r="D141" s="30">
        <v>0</v>
      </c>
      <c r="E141" s="17">
        <f t="shared" si="10"/>
        <v>2.4225436622709692E-4</v>
      </c>
      <c r="F141" s="17">
        <f t="shared" si="11"/>
        <v>0.99975774563377295</v>
      </c>
      <c r="Q141" s="1">
        <v>5.59</v>
      </c>
      <c r="R141" s="1">
        <v>0</v>
      </c>
      <c r="S141" s="25" t="e">
        <f t="shared" si="13"/>
        <v>#N/A</v>
      </c>
      <c r="T141" s="26">
        <f t="shared" ca="1" si="12"/>
        <v>0</v>
      </c>
      <c r="U141" s="26" t="str">
        <f t="shared" si="14"/>
        <v/>
      </c>
    </row>
    <row r="142" spans="2:21" x14ac:dyDescent="0.5">
      <c r="B142" s="14">
        <v>139</v>
      </c>
      <c r="C142" s="15">
        <v>11.02</v>
      </c>
      <c r="D142" s="30">
        <v>1</v>
      </c>
      <c r="E142" s="17">
        <f t="shared" si="10"/>
        <v>0.99687228513575965</v>
      </c>
      <c r="F142" s="17">
        <f t="shared" si="11"/>
        <v>0.99687228513575965</v>
      </c>
      <c r="Q142" s="1">
        <v>5.59</v>
      </c>
      <c r="R142" s="1">
        <v>0</v>
      </c>
      <c r="S142" s="25" t="e">
        <f t="shared" si="13"/>
        <v>#N/A</v>
      </c>
      <c r="T142" s="26">
        <f t="shared" ca="1" si="12"/>
        <v>1</v>
      </c>
      <c r="U142" s="26" t="str">
        <f t="shared" si="14"/>
        <v/>
      </c>
    </row>
    <row r="143" spans="2:21" x14ac:dyDescent="0.5">
      <c r="B143" s="14">
        <v>140</v>
      </c>
      <c r="C143" s="15">
        <v>5.03</v>
      </c>
      <c r="D143" s="30">
        <v>0</v>
      </c>
      <c r="E143" s="17">
        <f t="shared" si="10"/>
        <v>9.0821835157863713E-5</v>
      </c>
      <c r="F143" s="17">
        <f t="shared" si="11"/>
        <v>0.99990917816484215</v>
      </c>
      <c r="Q143" s="1">
        <v>5.64</v>
      </c>
      <c r="R143" s="1">
        <v>0</v>
      </c>
      <c r="S143" s="25" t="e">
        <f t="shared" si="13"/>
        <v>#N/A</v>
      </c>
      <c r="T143" s="26">
        <f t="shared" ca="1" si="12"/>
        <v>0</v>
      </c>
      <c r="U143" s="26" t="str">
        <f t="shared" si="14"/>
        <v/>
      </c>
    </row>
    <row r="144" spans="2:21" x14ac:dyDescent="0.5">
      <c r="B144" s="14">
        <v>141</v>
      </c>
      <c r="C144" s="15">
        <v>3.66</v>
      </c>
      <c r="D144" s="30">
        <v>0</v>
      </c>
      <c r="E144" s="17">
        <f t="shared" si="10"/>
        <v>2.8923452135348588E-6</v>
      </c>
      <c r="F144" s="17">
        <f t="shared" si="11"/>
        <v>0.99999710765478644</v>
      </c>
      <c r="Q144" s="1">
        <v>5.65</v>
      </c>
      <c r="R144" s="1">
        <v>0</v>
      </c>
      <c r="S144" s="25" t="e">
        <f t="shared" si="13"/>
        <v>#N/A</v>
      </c>
      <c r="T144" s="26">
        <f t="shared" ca="1" si="12"/>
        <v>0</v>
      </c>
      <c r="U144" s="26" t="str">
        <f t="shared" si="14"/>
        <v/>
      </c>
    </row>
    <row r="145" spans="2:21" x14ac:dyDescent="0.5">
      <c r="B145" s="14">
        <v>142</v>
      </c>
      <c r="C145" s="15">
        <v>10.61</v>
      </c>
      <c r="D145" s="30">
        <v>1</v>
      </c>
      <c r="E145" s="17">
        <f t="shared" si="10"/>
        <v>0.99127465814466942</v>
      </c>
      <c r="F145" s="17">
        <f t="shared" si="11"/>
        <v>0.99127465814466942</v>
      </c>
      <c r="Q145" s="1">
        <v>5.65</v>
      </c>
      <c r="R145" s="1">
        <v>0</v>
      </c>
      <c r="S145" s="25" t="e">
        <f t="shared" si="13"/>
        <v>#N/A</v>
      </c>
      <c r="T145" s="26">
        <f t="shared" ca="1" si="12"/>
        <v>1</v>
      </c>
      <c r="U145" s="26" t="str">
        <f t="shared" si="14"/>
        <v/>
      </c>
    </row>
    <row r="146" spans="2:21" x14ac:dyDescent="0.5">
      <c r="B146" s="14">
        <v>143</v>
      </c>
      <c r="C146" s="15">
        <v>5.32</v>
      </c>
      <c r="D146" s="30">
        <v>0</v>
      </c>
      <c r="E146" s="17">
        <f t="shared" si="10"/>
        <v>1.8837641410976644E-4</v>
      </c>
      <c r="F146" s="17">
        <f t="shared" si="11"/>
        <v>0.99981162358589026</v>
      </c>
      <c r="Q146" s="1">
        <v>5.66</v>
      </c>
      <c r="R146" s="1">
        <v>0</v>
      </c>
      <c r="S146" s="25" t="e">
        <f t="shared" si="13"/>
        <v>#N/A</v>
      </c>
      <c r="T146" s="26">
        <f t="shared" ca="1" si="12"/>
        <v>0</v>
      </c>
      <c r="U146" s="26" t="str">
        <f t="shared" si="14"/>
        <v/>
      </c>
    </row>
    <row r="147" spans="2:21" x14ac:dyDescent="0.5">
      <c r="B147" s="14">
        <v>144</v>
      </c>
      <c r="C147" s="15">
        <v>11.47</v>
      </c>
      <c r="D147" s="30">
        <v>1</v>
      </c>
      <c r="E147" s="17">
        <f t="shared" si="10"/>
        <v>0.99898972305991851</v>
      </c>
      <c r="F147" s="17">
        <f t="shared" si="11"/>
        <v>0.99898972305991851</v>
      </c>
      <c r="Q147" s="1">
        <v>5.66</v>
      </c>
      <c r="R147" s="1">
        <v>0</v>
      </c>
      <c r="S147" s="25" t="e">
        <f t="shared" si="13"/>
        <v>#N/A</v>
      </c>
      <c r="T147" s="26">
        <f t="shared" ca="1" si="12"/>
        <v>1</v>
      </c>
      <c r="U147" s="26" t="str">
        <f t="shared" si="14"/>
        <v/>
      </c>
    </row>
    <row r="148" spans="2:21" x14ac:dyDescent="0.5">
      <c r="B148" s="14">
        <v>145</v>
      </c>
      <c r="C148" s="15">
        <v>7.79</v>
      </c>
      <c r="D148" s="30">
        <v>0</v>
      </c>
      <c r="E148" s="17">
        <f t="shared" si="10"/>
        <v>8.6088334993529469E-2</v>
      </c>
      <c r="F148" s="17">
        <f t="shared" si="11"/>
        <v>0.91391166500647047</v>
      </c>
      <c r="Q148" s="1">
        <v>5.66</v>
      </c>
      <c r="R148" s="1">
        <v>0</v>
      </c>
      <c r="S148" s="25" t="e">
        <f t="shared" si="13"/>
        <v>#N/A</v>
      </c>
      <c r="T148" s="26">
        <f t="shared" ca="1" si="12"/>
        <v>0</v>
      </c>
      <c r="U148" s="26" t="str">
        <f t="shared" si="14"/>
        <v/>
      </c>
    </row>
    <row r="149" spans="2:21" x14ac:dyDescent="0.5">
      <c r="B149" s="14">
        <v>146</v>
      </c>
      <c r="C149" s="15">
        <v>11.33</v>
      </c>
      <c r="D149" s="30">
        <v>1</v>
      </c>
      <c r="E149" s="17">
        <f t="shared" si="10"/>
        <v>0.99856374649139212</v>
      </c>
      <c r="F149" s="17">
        <f t="shared" si="11"/>
        <v>0.99856374649139212</v>
      </c>
      <c r="Q149" s="1">
        <v>5.66</v>
      </c>
      <c r="R149" s="1">
        <v>0</v>
      </c>
      <c r="S149" s="25" t="e">
        <f t="shared" si="13"/>
        <v>#N/A</v>
      </c>
      <c r="T149" s="26">
        <f t="shared" ca="1" si="12"/>
        <v>1</v>
      </c>
      <c r="U149" s="26" t="str">
        <f t="shared" si="14"/>
        <v/>
      </c>
    </row>
    <row r="150" spans="2:21" x14ac:dyDescent="0.5">
      <c r="B150" s="14">
        <v>147</v>
      </c>
      <c r="C150" s="15">
        <v>3.08</v>
      </c>
      <c r="D150" s="30">
        <v>0</v>
      </c>
      <c r="E150" s="17">
        <f t="shared" si="10"/>
        <v>6.7219277352747445E-7</v>
      </c>
      <c r="F150" s="17">
        <f t="shared" si="11"/>
        <v>0.99999932780722645</v>
      </c>
      <c r="Q150" s="1">
        <v>5.66</v>
      </c>
      <c r="R150" s="1">
        <v>0</v>
      </c>
      <c r="S150" s="25" t="e">
        <f t="shared" si="13"/>
        <v>#N/A</v>
      </c>
      <c r="T150" s="26">
        <f t="shared" ca="1" si="12"/>
        <v>0</v>
      </c>
      <c r="U150" s="26" t="str">
        <f t="shared" si="14"/>
        <v/>
      </c>
    </row>
    <row r="151" spans="2:21" x14ac:dyDescent="0.5">
      <c r="B151" s="14">
        <v>148</v>
      </c>
      <c r="C151" s="15">
        <v>11.86</v>
      </c>
      <c r="D151" s="30">
        <v>0</v>
      </c>
      <c r="E151" s="17">
        <f t="shared" si="10"/>
        <v>0.99962106239968873</v>
      </c>
      <c r="F151" s="17">
        <f t="shared" si="11"/>
        <v>3.7893760031126877E-4</v>
      </c>
      <c r="Q151" s="1">
        <v>5.68</v>
      </c>
      <c r="R151" s="1">
        <v>0</v>
      </c>
      <c r="S151" s="25" t="e">
        <f t="shared" si="13"/>
        <v>#N/A</v>
      </c>
      <c r="T151" s="26">
        <f t="shared" ca="1" si="12"/>
        <v>0</v>
      </c>
      <c r="U151" s="26" t="str">
        <f t="shared" si="14"/>
        <v/>
      </c>
    </row>
    <row r="152" spans="2:21" x14ac:dyDescent="0.5">
      <c r="B152" s="14">
        <v>149</v>
      </c>
      <c r="C152" s="15">
        <v>11.24</v>
      </c>
      <c r="D152" s="30">
        <v>1</v>
      </c>
      <c r="E152" s="17">
        <f t="shared" si="10"/>
        <v>0.99819941237789156</v>
      </c>
      <c r="F152" s="17">
        <f t="shared" si="11"/>
        <v>0.99819941237789156</v>
      </c>
      <c r="Q152" s="1">
        <v>5.69</v>
      </c>
      <c r="R152" s="1">
        <v>0</v>
      </c>
      <c r="S152" s="25" t="e">
        <f t="shared" si="13"/>
        <v>#N/A</v>
      </c>
      <c r="T152" s="26">
        <f t="shared" ca="1" si="12"/>
        <v>1</v>
      </c>
      <c r="U152" s="26" t="str">
        <f t="shared" si="14"/>
        <v/>
      </c>
    </row>
    <row r="153" spans="2:21" x14ac:dyDescent="0.5">
      <c r="B153" s="14">
        <v>150</v>
      </c>
      <c r="C153" s="15">
        <v>11.38</v>
      </c>
      <c r="D153" s="30">
        <v>1</v>
      </c>
      <c r="E153" s="17">
        <f t="shared" si="10"/>
        <v>0.99873330925726167</v>
      </c>
      <c r="F153" s="17">
        <f t="shared" si="11"/>
        <v>0.99873330925726167</v>
      </c>
      <c r="Q153" s="1">
        <v>5.7</v>
      </c>
      <c r="R153" s="1">
        <v>0</v>
      </c>
      <c r="S153" s="25" t="e">
        <f t="shared" si="13"/>
        <v>#N/A</v>
      </c>
      <c r="T153" s="26">
        <f t="shared" ca="1" si="12"/>
        <v>1</v>
      </c>
      <c r="U153" s="26" t="str">
        <f t="shared" si="14"/>
        <v/>
      </c>
    </row>
    <row r="154" spans="2:21" x14ac:dyDescent="0.5">
      <c r="B154" s="14">
        <v>151</v>
      </c>
      <c r="C154" s="15">
        <v>7.36</v>
      </c>
      <c r="D154" s="30">
        <v>0</v>
      </c>
      <c r="E154" s="17">
        <f t="shared" si="10"/>
        <v>3.0941099914895721E-2</v>
      </c>
      <c r="F154" s="17">
        <f t="shared" si="11"/>
        <v>0.96905890008510431</v>
      </c>
      <c r="Q154" s="1">
        <v>5.71</v>
      </c>
      <c r="R154" s="1">
        <v>0</v>
      </c>
      <c r="S154" s="25" t="e">
        <f t="shared" si="13"/>
        <v>#N/A</v>
      </c>
      <c r="T154" s="26">
        <f t="shared" ca="1" si="12"/>
        <v>0</v>
      </c>
      <c r="U154" s="26" t="str">
        <f t="shared" si="14"/>
        <v/>
      </c>
    </row>
    <row r="155" spans="2:21" x14ac:dyDescent="0.5">
      <c r="B155" s="14">
        <v>152</v>
      </c>
      <c r="C155" s="15">
        <v>6.32</v>
      </c>
      <c r="D155" s="30">
        <v>0</v>
      </c>
      <c r="E155" s="17">
        <f t="shared" si="10"/>
        <v>2.3269203315024463E-3</v>
      </c>
      <c r="F155" s="17">
        <f t="shared" si="11"/>
        <v>0.99767307966849761</v>
      </c>
      <c r="Q155" s="1">
        <v>5.73</v>
      </c>
      <c r="R155" s="1">
        <v>0</v>
      </c>
      <c r="S155" s="25" t="e">
        <f t="shared" si="13"/>
        <v>#N/A</v>
      </c>
      <c r="T155" s="26">
        <f t="shared" ca="1" si="12"/>
        <v>0</v>
      </c>
      <c r="U155" s="26" t="str">
        <f t="shared" si="14"/>
        <v/>
      </c>
    </row>
    <row r="156" spans="2:21" x14ac:dyDescent="0.5">
      <c r="B156" s="14">
        <v>153</v>
      </c>
      <c r="C156" s="15">
        <v>6.9</v>
      </c>
      <c r="D156" s="30">
        <v>0</v>
      </c>
      <c r="E156" s="17">
        <f t="shared" si="10"/>
        <v>9.93604979948998E-3</v>
      </c>
      <c r="F156" s="17">
        <f t="shared" si="11"/>
        <v>0.99006395020050997</v>
      </c>
      <c r="Q156" s="1">
        <v>5.73</v>
      </c>
      <c r="R156" s="1">
        <v>0</v>
      </c>
      <c r="S156" s="25" t="e">
        <f t="shared" si="13"/>
        <v>#N/A</v>
      </c>
      <c r="T156" s="26">
        <f t="shared" ca="1" si="12"/>
        <v>0</v>
      </c>
      <c r="U156" s="26" t="str">
        <f t="shared" si="14"/>
        <v/>
      </c>
    </row>
    <row r="157" spans="2:21" x14ac:dyDescent="0.5">
      <c r="B157" s="14">
        <v>154</v>
      </c>
      <c r="C157" s="15">
        <v>5.73</v>
      </c>
      <c r="D157" s="30">
        <v>0</v>
      </c>
      <c r="E157" s="17">
        <f t="shared" si="10"/>
        <v>5.282988458502173E-4</v>
      </c>
      <c r="F157" s="17">
        <f t="shared" si="11"/>
        <v>0.99947170115414974</v>
      </c>
      <c r="Q157" s="1">
        <v>5.74</v>
      </c>
      <c r="R157" s="1">
        <v>0</v>
      </c>
      <c r="S157" s="25" t="e">
        <f t="shared" si="13"/>
        <v>#N/A</v>
      </c>
      <c r="T157" s="26">
        <f t="shared" ca="1" si="12"/>
        <v>0</v>
      </c>
      <c r="U157" s="26" t="str">
        <f t="shared" si="14"/>
        <v/>
      </c>
    </row>
    <row r="158" spans="2:21" x14ac:dyDescent="0.5">
      <c r="B158" s="14">
        <v>155</v>
      </c>
      <c r="C158" s="15">
        <v>2.02</v>
      </c>
      <c r="D158" s="30">
        <v>0</v>
      </c>
      <c r="E158" s="17">
        <f t="shared" si="10"/>
        <v>4.6692604500181591E-8</v>
      </c>
      <c r="F158" s="17">
        <f t="shared" si="11"/>
        <v>0.99999995330739555</v>
      </c>
      <c r="Q158" s="1">
        <v>5.75</v>
      </c>
      <c r="R158" s="1">
        <v>0</v>
      </c>
      <c r="S158" s="25" t="e">
        <f t="shared" si="13"/>
        <v>#N/A</v>
      </c>
      <c r="T158" s="26">
        <f t="shared" ca="1" si="12"/>
        <v>0</v>
      </c>
      <c r="U158" s="26" t="str">
        <f t="shared" si="14"/>
        <v/>
      </c>
    </row>
    <row r="159" spans="2:21" x14ac:dyDescent="0.5">
      <c r="B159" s="14">
        <v>156</v>
      </c>
      <c r="C159" s="15">
        <v>4.87</v>
      </c>
      <c r="D159" s="30">
        <v>0</v>
      </c>
      <c r="E159" s="17">
        <f t="shared" si="10"/>
        <v>6.0725871735518032E-5</v>
      </c>
      <c r="F159" s="17">
        <f t="shared" si="11"/>
        <v>0.99993927412826444</v>
      </c>
      <c r="Q159" s="1">
        <v>5.76</v>
      </c>
      <c r="R159" s="1">
        <v>0</v>
      </c>
      <c r="S159" s="25" t="e">
        <f t="shared" si="13"/>
        <v>#N/A</v>
      </c>
      <c r="T159" s="26">
        <f t="shared" ca="1" si="12"/>
        <v>0</v>
      </c>
      <c r="U159" s="26" t="str">
        <f t="shared" si="14"/>
        <v/>
      </c>
    </row>
    <row r="160" spans="2:21" x14ac:dyDescent="0.5">
      <c r="B160" s="14">
        <v>157</v>
      </c>
      <c r="C160" s="15">
        <v>10.39</v>
      </c>
      <c r="D160" s="30">
        <v>1</v>
      </c>
      <c r="E160" s="17">
        <f t="shared" si="10"/>
        <v>0.98492072691294252</v>
      </c>
      <c r="F160" s="17">
        <f t="shared" si="11"/>
        <v>0.98492072691294252</v>
      </c>
      <c r="Q160" s="1">
        <v>5.77</v>
      </c>
      <c r="R160" s="1">
        <v>0</v>
      </c>
      <c r="S160" s="25" t="e">
        <f t="shared" si="13"/>
        <v>#N/A</v>
      </c>
      <c r="T160" s="26">
        <f t="shared" ca="1" si="12"/>
        <v>1</v>
      </c>
      <c r="U160" s="26" t="str">
        <f t="shared" si="14"/>
        <v/>
      </c>
    </row>
    <row r="161" spans="2:21" x14ac:dyDescent="0.5">
      <c r="B161" s="14">
        <v>158</v>
      </c>
      <c r="C161" s="15">
        <v>13.05</v>
      </c>
      <c r="D161" s="30">
        <v>1</v>
      </c>
      <c r="E161" s="17">
        <f t="shared" si="10"/>
        <v>0.99998101419543106</v>
      </c>
      <c r="F161" s="17">
        <f t="shared" si="11"/>
        <v>0.99998101419543106</v>
      </c>
      <c r="Q161" s="1">
        <v>5.79</v>
      </c>
      <c r="R161" s="1">
        <v>0</v>
      </c>
      <c r="S161" s="25" t="e">
        <f t="shared" si="13"/>
        <v>#N/A</v>
      </c>
      <c r="T161" s="26">
        <f t="shared" ca="1" si="12"/>
        <v>1</v>
      </c>
      <c r="U161" s="26" t="str">
        <f t="shared" si="14"/>
        <v/>
      </c>
    </row>
    <row r="162" spans="2:21" x14ac:dyDescent="0.5">
      <c r="B162" s="14">
        <v>159</v>
      </c>
      <c r="C162" s="15">
        <v>5.35</v>
      </c>
      <c r="D162" s="30">
        <v>0</v>
      </c>
      <c r="E162" s="17">
        <f t="shared" si="10"/>
        <v>2.0314243736540001E-4</v>
      </c>
      <c r="F162" s="17">
        <f t="shared" si="11"/>
        <v>0.99979685756263459</v>
      </c>
      <c r="Q162" s="1">
        <v>5.81</v>
      </c>
      <c r="R162" s="1">
        <v>0</v>
      </c>
      <c r="S162" s="25" t="e">
        <f t="shared" si="13"/>
        <v>#N/A</v>
      </c>
      <c r="T162" s="26">
        <f t="shared" ca="1" si="12"/>
        <v>0</v>
      </c>
      <c r="U162" s="26" t="str">
        <f t="shared" si="14"/>
        <v/>
      </c>
    </row>
    <row r="163" spans="2:21" x14ac:dyDescent="0.5">
      <c r="B163" s="14">
        <v>160</v>
      </c>
      <c r="C163" s="15">
        <v>5.5</v>
      </c>
      <c r="D163" s="30">
        <v>0</v>
      </c>
      <c r="E163" s="17">
        <f t="shared" si="10"/>
        <v>2.9625313093241043E-4</v>
      </c>
      <c r="F163" s="17">
        <f t="shared" si="11"/>
        <v>0.9997037468690676</v>
      </c>
      <c r="Q163" s="1">
        <v>5.83</v>
      </c>
      <c r="R163" s="1">
        <v>0</v>
      </c>
      <c r="S163" s="25" t="e">
        <f t="shared" si="13"/>
        <v>#N/A</v>
      </c>
      <c r="T163" s="26">
        <f t="shared" ca="1" si="12"/>
        <v>0</v>
      </c>
      <c r="U163" s="26" t="str">
        <f t="shared" si="14"/>
        <v/>
      </c>
    </row>
    <row r="164" spans="2:21" x14ac:dyDescent="0.5">
      <c r="B164" s="14">
        <v>161</v>
      </c>
      <c r="C164" s="15">
        <v>10.43</v>
      </c>
      <c r="D164" s="30">
        <v>1</v>
      </c>
      <c r="E164" s="17">
        <f t="shared" si="10"/>
        <v>0.98634472473992629</v>
      </c>
      <c r="F164" s="17">
        <f t="shared" si="11"/>
        <v>0.98634472473992629</v>
      </c>
      <c r="Q164" s="1">
        <v>5.83</v>
      </c>
      <c r="R164" s="1">
        <v>0</v>
      </c>
      <c r="S164" s="25" t="e">
        <f t="shared" si="13"/>
        <v>#N/A</v>
      </c>
      <c r="T164" s="26">
        <f t="shared" ca="1" si="12"/>
        <v>1</v>
      </c>
      <c r="U164" s="26" t="str">
        <f t="shared" si="14"/>
        <v/>
      </c>
    </row>
    <row r="165" spans="2:21" x14ac:dyDescent="0.5">
      <c r="B165" s="14">
        <v>162</v>
      </c>
      <c r="C165" s="15">
        <v>6.63</v>
      </c>
      <c r="D165" s="30">
        <v>0</v>
      </c>
      <c r="E165" s="17">
        <f t="shared" si="10"/>
        <v>5.0619937626354165E-3</v>
      </c>
      <c r="F165" s="17">
        <f t="shared" si="11"/>
        <v>0.99493800623736461</v>
      </c>
      <c r="Q165" s="1">
        <v>5.84</v>
      </c>
      <c r="R165" s="1">
        <v>0</v>
      </c>
      <c r="S165" s="25" t="e">
        <f t="shared" si="13"/>
        <v>#N/A</v>
      </c>
      <c r="T165" s="26">
        <f t="shared" ca="1" si="12"/>
        <v>0</v>
      </c>
      <c r="U165" s="26" t="str">
        <f t="shared" si="14"/>
        <v/>
      </c>
    </row>
    <row r="166" spans="2:21" x14ac:dyDescent="0.5">
      <c r="B166" s="14">
        <v>163</v>
      </c>
      <c r="C166" s="15">
        <v>4.0199999999999996</v>
      </c>
      <c r="D166" s="30">
        <v>0</v>
      </c>
      <c r="E166" s="17">
        <f t="shared" si="10"/>
        <v>7.1550857878515007E-6</v>
      </c>
      <c r="F166" s="17">
        <f t="shared" si="11"/>
        <v>0.99999284491421214</v>
      </c>
      <c r="Q166" s="1">
        <v>5.84</v>
      </c>
      <c r="R166" s="1">
        <v>0</v>
      </c>
      <c r="S166" s="25" t="e">
        <f t="shared" si="13"/>
        <v>#N/A</v>
      </c>
      <c r="T166" s="26">
        <f t="shared" ca="1" si="12"/>
        <v>0</v>
      </c>
      <c r="U166" s="26" t="str">
        <f t="shared" si="14"/>
        <v/>
      </c>
    </row>
    <row r="167" spans="2:21" x14ac:dyDescent="0.5">
      <c r="B167" s="14">
        <v>164</v>
      </c>
      <c r="C167" s="15">
        <v>11.93</v>
      </c>
      <c r="D167" s="30">
        <v>1</v>
      </c>
      <c r="E167" s="17">
        <f t="shared" si="10"/>
        <v>0.99968223480095564</v>
      </c>
      <c r="F167" s="17">
        <f t="shared" si="11"/>
        <v>0.99968223480095564</v>
      </c>
      <c r="Q167" s="1">
        <v>5.85</v>
      </c>
      <c r="R167" s="1">
        <v>0</v>
      </c>
      <c r="S167" s="25" t="e">
        <f t="shared" si="13"/>
        <v>#N/A</v>
      </c>
      <c r="T167" s="26">
        <f t="shared" ca="1" si="12"/>
        <v>1</v>
      </c>
      <c r="U167" s="26" t="str">
        <f t="shared" si="14"/>
        <v/>
      </c>
    </row>
    <row r="168" spans="2:21" x14ac:dyDescent="0.5">
      <c r="B168" s="14">
        <v>165</v>
      </c>
      <c r="C168" s="15">
        <v>5.27</v>
      </c>
      <c r="D168" s="30">
        <v>0</v>
      </c>
      <c r="E168" s="17">
        <f t="shared" si="10"/>
        <v>1.661123608223079E-4</v>
      </c>
      <c r="F168" s="17">
        <f t="shared" si="11"/>
        <v>0.99983388763917769</v>
      </c>
      <c r="Q168" s="1">
        <v>5.85</v>
      </c>
      <c r="R168" s="1">
        <v>0</v>
      </c>
      <c r="S168" s="25" t="e">
        <f t="shared" si="13"/>
        <v>#N/A</v>
      </c>
      <c r="T168" s="26">
        <f t="shared" ca="1" si="12"/>
        <v>0</v>
      </c>
      <c r="U168" s="26" t="str">
        <f t="shared" si="14"/>
        <v/>
      </c>
    </row>
    <row r="169" spans="2:21" x14ac:dyDescent="0.5">
      <c r="B169" s="14">
        <v>166</v>
      </c>
      <c r="C169" s="15">
        <v>13.89</v>
      </c>
      <c r="D169" s="30">
        <v>1</v>
      </c>
      <c r="E169" s="17">
        <f t="shared" si="10"/>
        <v>0.99999770606596228</v>
      </c>
      <c r="F169" s="17">
        <f t="shared" si="11"/>
        <v>0.99999770606596228</v>
      </c>
      <c r="Q169" s="1">
        <v>5.86</v>
      </c>
      <c r="R169" s="1">
        <v>0</v>
      </c>
      <c r="S169" s="25" t="e">
        <f t="shared" si="13"/>
        <v>#N/A</v>
      </c>
      <c r="T169" s="26">
        <f t="shared" ca="1" si="12"/>
        <v>1</v>
      </c>
      <c r="U169" s="26" t="str">
        <f t="shared" si="14"/>
        <v/>
      </c>
    </row>
    <row r="170" spans="2:21" x14ac:dyDescent="0.5">
      <c r="B170" s="14">
        <v>167</v>
      </c>
      <c r="C170" s="15">
        <v>13.51</v>
      </c>
      <c r="D170" s="30">
        <v>1</v>
      </c>
      <c r="E170" s="17">
        <f t="shared" si="10"/>
        <v>0.99999403240146911</v>
      </c>
      <c r="F170" s="17">
        <f t="shared" si="11"/>
        <v>0.99999403240146911</v>
      </c>
      <c r="Q170" s="1">
        <v>5.86</v>
      </c>
      <c r="R170" s="1">
        <v>0</v>
      </c>
      <c r="S170" s="25" t="e">
        <f t="shared" si="13"/>
        <v>#N/A</v>
      </c>
      <c r="T170" s="26">
        <f t="shared" ca="1" si="12"/>
        <v>1</v>
      </c>
      <c r="U170" s="26" t="str">
        <f t="shared" si="14"/>
        <v/>
      </c>
    </row>
    <row r="171" spans="2:21" x14ac:dyDescent="0.5">
      <c r="B171" s="14">
        <v>168</v>
      </c>
      <c r="C171" s="15">
        <v>6.18</v>
      </c>
      <c r="D171" s="30">
        <v>0</v>
      </c>
      <c r="E171" s="17">
        <f t="shared" si="10"/>
        <v>1.6372151547953426E-3</v>
      </c>
      <c r="F171" s="17">
        <f t="shared" si="11"/>
        <v>0.99836278484520469</v>
      </c>
      <c r="Q171" s="1">
        <v>5.89</v>
      </c>
      <c r="R171" s="1">
        <v>0</v>
      </c>
      <c r="S171" s="25" t="e">
        <f t="shared" si="13"/>
        <v>#N/A</v>
      </c>
      <c r="T171" s="26">
        <f t="shared" ca="1" si="12"/>
        <v>0</v>
      </c>
      <c r="U171" s="26" t="str">
        <f t="shared" si="14"/>
        <v/>
      </c>
    </row>
    <row r="172" spans="2:21" x14ac:dyDescent="0.5">
      <c r="B172" s="14">
        <v>169</v>
      </c>
      <c r="C172" s="15">
        <v>7.54</v>
      </c>
      <c r="D172" s="30">
        <v>0</v>
      </c>
      <c r="E172" s="17">
        <f t="shared" si="10"/>
        <v>4.7817729331773133E-2</v>
      </c>
      <c r="F172" s="17">
        <f t="shared" si="11"/>
        <v>0.95218227066822692</v>
      </c>
      <c r="Q172" s="1">
        <v>5.9</v>
      </c>
      <c r="R172" s="1">
        <v>0</v>
      </c>
      <c r="S172" s="25" t="e">
        <f t="shared" si="13"/>
        <v>#N/A</v>
      </c>
      <c r="T172" s="26">
        <f t="shared" ca="1" si="12"/>
        <v>0</v>
      </c>
      <c r="U172" s="26" t="str">
        <f t="shared" si="14"/>
        <v/>
      </c>
    </row>
    <row r="173" spans="2:21" x14ac:dyDescent="0.5">
      <c r="B173" s="14">
        <v>170</v>
      </c>
      <c r="C173" s="15">
        <v>11.49</v>
      </c>
      <c r="D173" s="30">
        <v>1</v>
      </c>
      <c r="E173" s="17">
        <f t="shared" si="10"/>
        <v>0.99903925468710841</v>
      </c>
      <c r="F173" s="17">
        <f t="shared" si="11"/>
        <v>0.99903925468710841</v>
      </c>
      <c r="Q173" s="1">
        <v>5.9</v>
      </c>
      <c r="R173" s="1">
        <v>0</v>
      </c>
      <c r="S173" s="25" t="e">
        <f t="shared" si="13"/>
        <v>#N/A</v>
      </c>
      <c r="T173" s="26">
        <f t="shared" ca="1" si="12"/>
        <v>1</v>
      </c>
      <c r="U173" s="26" t="str">
        <f t="shared" si="14"/>
        <v/>
      </c>
    </row>
    <row r="174" spans="2:21" x14ac:dyDescent="0.5">
      <c r="B174" s="14">
        <v>171</v>
      </c>
      <c r="C174" s="15">
        <v>5.28</v>
      </c>
      <c r="D174" s="30">
        <v>0</v>
      </c>
      <c r="E174" s="17">
        <f t="shared" si="10"/>
        <v>1.7034404727433471E-4</v>
      </c>
      <c r="F174" s="17">
        <f t="shared" si="11"/>
        <v>0.99982965595272566</v>
      </c>
      <c r="Q174" s="1">
        <v>5.92</v>
      </c>
      <c r="R174" s="1">
        <v>0</v>
      </c>
      <c r="S174" s="25" t="e">
        <f t="shared" si="13"/>
        <v>#N/A</v>
      </c>
      <c r="T174" s="26">
        <f t="shared" ca="1" si="12"/>
        <v>0</v>
      </c>
      <c r="U174" s="26" t="str">
        <f t="shared" si="14"/>
        <v/>
      </c>
    </row>
    <row r="175" spans="2:21" x14ac:dyDescent="0.5">
      <c r="B175" s="14">
        <v>172</v>
      </c>
      <c r="C175" s="15">
        <v>9.52</v>
      </c>
      <c r="D175" s="30">
        <v>1</v>
      </c>
      <c r="E175" s="17">
        <f t="shared" si="10"/>
        <v>0.87977698786638114</v>
      </c>
      <c r="F175" s="17">
        <f t="shared" si="11"/>
        <v>0.87977698786638114</v>
      </c>
      <c r="Q175" s="1">
        <v>5.93</v>
      </c>
      <c r="R175" s="1">
        <v>0</v>
      </c>
      <c r="S175" s="25" t="e">
        <f t="shared" si="13"/>
        <v>#N/A</v>
      </c>
      <c r="T175" s="26">
        <f t="shared" ca="1" si="12"/>
        <v>1</v>
      </c>
      <c r="U175" s="26" t="str">
        <f t="shared" si="14"/>
        <v/>
      </c>
    </row>
    <row r="176" spans="2:21" x14ac:dyDescent="0.5">
      <c r="B176" s="14">
        <v>173</v>
      </c>
      <c r="C176" s="15">
        <v>6.89</v>
      </c>
      <c r="D176" s="30">
        <v>0</v>
      </c>
      <c r="E176" s="17">
        <f t="shared" si="10"/>
        <v>9.6915700439643079E-3</v>
      </c>
      <c r="F176" s="17">
        <f t="shared" si="11"/>
        <v>0.99030842995603574</v>
      </c>
      <c r="Q176" s="1">
        <v>5.99</v>
      </c>
      <c r="R176" s="1">
        <v>0</v>
      </c>
      <c r="S176" s="25" t="e">
        <f t="shared" si="13"/>
        <v>#N/A</v>
      </c>
      <c r="T176" s="26">
        <f t="shared" ca="1" si="12"/>
        <v>0</v>
      </c>
      <c r="U176" s="26" t="str">
        <f t="shared" si="14"/>
        <v/>
      </c>
    </row>
    <row r="177" spans="2:21" x14ac:dyDescent="0.5">
      <c r="B177" s="14">
        <v>174</v>
      </c>
      <c r="C177" s="15">
        <v>7.56</v>
      </c>
      <c r="D177" s="30">
        <v>0</v>
      </c>
      <c r="E177" s="17">
        <f t="shared" si="10"/>
        <v>5.0161698679428886E-2</v>
      </c>
      <c r="F177" s="17">
        <f t="shared" si="11"/>
        <v>0.94983830132057112</v>
      </c>
      <c r="Q177" s="1">
        <v>6.02</v>
      </c>
      <c r="R177" s="1">
        <v>0</v>
      </c>
      <c r="S177" s="25" t="e">
        <f t="shared" si="13"/>
        <v>#N/A</v>
      </c>
      <c r="T177" s="26">
        <f t="shared" ca="1" si="12"/>
        <v>0</v>
      </c>
      <c r="U177" s="26" t="str">
        <f t="shared" si="14"/>
        <v/>
      </c>
    </row>
    <row r="178" spans="2:21" x14ac:dyDescent="0.5">
      <c r="B178" s="14">
        <v>175</v>
      </c>
      <c r="C178" s="15">
        <v>6.5</v>
      </c>
      <c r="D178" s="30">
        <v>0</v>
      </c>
      <c r="E178" s="17">
        <f t="shared" si="10"/>
        <v>3.6549908593009996E-3</v>
      </c>
      <c r="F178" s="17">
        <f t="shared" si="11"/>
        <v>0.99634500914069901</v>
      </c>
      <c r="Q178" s="1">
        <v>6.06</v>
      </c>
      <c r="R178" s="1">
        <v>0</v>
      </c>
      <c r="S178" s="25" t="e">
        <f t="shared" si="13"/>
        <v>#N/A</v>
      </c>
      <c r="T178" s="26">
        <f t="shared" ca="1" si="12"/>
        <v>0</v>
      </c>
      <c r="U178" s="26" t="str">
        <f t="shared" si="14"/>
        <v/>
      </c>
    </row>
    <row r="179" spans="2:21" x14ac:dyDescent="0.5">
      <c r="B179" s="14">
        <v>176</v>
      </c>
      <c r="C179" s="15">
        <v>7.6</v>
      </c>
      <c r="D179" s="30">
        <v>0</v>
      </c>
      <c r="E179" s="17">
        <f t="shared" si="10"/>
        <v>5.5179680118838996E-2</v>
      </c>
      <c r="F179" s="17">
        <f t="shared" si="11"/>
        <v>0.944820319881161</v>
      </c>
      <c r="Q179" s="1">
        <v>6.07</v>
      </c>
      <c r="R179" s="1">
        <v>0</v>
      </c>
      <c r="S179" s="25" t="e">
        <f t="shared" si="13"/>
        <v>#N/A</v>
      </c>
      <c r="T179" s="26">
        <f t="shared" ca="1" si="12"/>
        <v>0</v>
      </c>
      <c r="U179" s="26" t="str">
        <f t="shared" si="14"/>
        <v/>
      </c>
    </row>
    <row r="180" spans="2:21" x14ac:dyDescent="0.5">
      <c r="B180" s="14">
        <v>177</v>
      </c>
      <c r="C180" s="15">
        <v>5.9</v>
      </c>
      <c r="D180" s="30">
        <v>0</v>
      </c>
      <c r="E180" s="17">
        <f t="shared" si="10"/>
        <v>8.1005340394527516E-4</v>
      </c>
      <c r="F180" s="17">
        <f t="shared" si="11"/>
        <v>0.99918994659605476</v>
      </c>
      <c r="Q180" s="1">
        <v>6.08</v>
      </c>
      <c r="R180" s="1">
        <v>0</v>
      </c>
      <c r="S180" s="25" t="e">
        <f t="shared" si="13"/>
        <v>#N/A</v>
      </c>
      <c r="T180" s="26">
        <f t="shared" ca="1" si="12"/>
        <v>0</v>
      </c>
      <c r="U180" s="26" t="str">
        <f t="shared" si="14"/>
        <v/>
      </c>
    </row>
    <row r="181" spans="2:21" x14ac:dyDescent="0.5">
      <c r="B181" s="14">
        <v>178</v>
      </c>
      <c r="C181" s="15">
        <v>8.65</v>
      </c>
      <c r="D181" s="30">
        <v>1</v>
      </c>
      <c r="E181" s="17">
        <f t="shared" si="10"/>
        <v>0.45051255001048995</v>
      </c>
      <c r="F181" s="17">
        <f t="shared" si="11"/>
        <v>0.45051255001048995</v>
      </c>
      <c r="Q181" s="1">
        <v>6.1</v>
      </c>
      <c r="R181" s="1">
        <v>0</v>
      </c>
      <c r="S181" s="25" t="e">
        <f t="shared" si="13"/>
        <v>#N/A</v>
      </c>
      <c r="T181" s="26">
        <f t="shared" ca="1" si="12"/>
        <v>1</v>
      </c>
      <c r="U181" s="26" t="str">
        <f t="shared" si="14"/>
        <v/>
      </c>
    </row>
    <row r="182" spans="2:21" x14ac:dyDescent="0.5">
      <c r="B182" s="14">
        <v>179</v>
      </c>
      <c r="C182" s="15">
        <v>5.86</v>
      </c>
      <c r="D182" s="30">
        <v>0</v>
      </c>
      <c r="E182" s="17">
        <f t="shared" si="10"/>
        <v>7.3255449572594245E-4</v>
      </c>
      <c r="F182" s="17">
        <f t="shared" si="11"/>
        <v>0.99926744550427404</v>
      </c>
      <c r="Q182" s="1">
        <v>6.12</v>
      </c>
      <c r="R182" s="1">
        <v>0</v>
      </c>
      <c r="S182" s="25" t="e">
        <f t="shared" si="13"/>
        <v>#N/A</v>
      </c>
      <c r="T182" s="26">
        <f t="shared" ca="1" si="12"/>
        <v>0</v>
      </c>
      <c r="U182" s="26" t="str">
        <f t="shared" si="14"/>
        <v/>
      </c>
    </row>
    <row r="183" spans="2:21" x14ac:dyDescent="0.5">
      <c r="B183" s="14">
        <v>180</v>
      </c>
      <c r="C183" s="15">
        <v>10.65</v>
      </c>
      <c r="D183" s="30">
        <v>1</v>
      </c>
      <c r="E183" s="17">
        <f t="shared" si="10"/>
        <v>0.99210343879008478</v>
      </c>
      <c r="F183" s="17">
        <f t="shared" si="11"/>
        <v>0.99210343879008478</v>
      </c>
      <c r="Q183" s="1">
        <v>6.12</v>
      </c>
      <c r="R183" s="1">
        <v>0</v>
      </c>
      <c r="S183" s="25" t="e">
        <f t="shared" si="13"/>
        <v>#N/A</v>
      </c>
      <c r="T183" s="26">
        <f t="shared" ca="1" si="12"/>
        <v>1</v>
      </c>
      <c r="U183" s="26" t="str">
        <f t="shared" si="14"/>
        <v/>
      </c>
    </row>
    <row r="184" spans="2:21" x14ac:dyDescent="0.5">
      <c r="B184" s="14">
        <v>181</v>
      </c>
      <c r="C184" s="15">
        <v>6.92</v>
      </c>
      <c r="D184" s="30">
        <v>0</v>
      </c>
      <c r="E184" s="17">
        <f t="shared" si="10"/>
        <v>1.0443469902499178E-2</v>
      </c>
      <c r="F184" s="17">
        <f t="shared" si="11"/>
        <v>0.98955653009750077</v>
      </c>
      <c r="Q184" s="1">
        <v>6.13</v>
      </c>
      <c r="R184" s="1">
        <v>0</v>
      </c>
      <c r="S184" s="25" t="e">
        <f t="shared" si="13"/>
        <v>#N/A</v>
      </c>
      <c r="T184" s="26">
        <f t="shared" ca="1" si="12"/>
        <v>0</v>
      </c>
      <c r="U184" s="26" t="str">
        <f t="shared" si="14"/>
        <v/>
      </c>
    </row>
    <row r="185" spans="2:21" x14ac:dyDescent="0.5">
      <c r="B185" s="14">
        <v>182</v>
      </c>
      <c r="C185" s="15">
        <v>11.87</v>
      </c>
      <c r="D185" s="30">
        <v>1</v>
      </c>
      <c r="E185" s="17">
        <f t="shared" si="10"/>
        <v>0.99963047405156613</v>
      </c>
      <c r="F185" s="17">
        <f t="shared" si="11"/>
        <v>0.99963047405156613</v>
      </c>
      <c r="Q185" s="1">
        <v>6.14</v>
      </c>
      <c r="R185" s="1">
        <v>0</v>
      </c>
      <c r="S185" s="25" t="e">
        <f t="shared" si="13"/>
        <v>#N/A</v>
      </c>
      <c r="T185" s="26">
        <f t="shared" ca="1" si="12"/>
        <v>1</v>
      </c>
      <c r="U185" s="26" t="str">
        <f t="shared" si="14"/>
        <v/>
      </c>
    </row>
    <row r="186" spans="2:21" x14ac:dyDescent="0.5">
      <c r="B186" s="14">
        <v>183</v>
      </c>
      <c r="C186" s="15">
        <v>11.87</v>
      </c>
      <c r="D186" s="30">
        <v>1</v>
      </c>
      <c r="E186" s="17">
        <f t="shared" si="10"/>
        <v>0.99963047405156613</v>
      </c>
      <c r="F186" s="17">
        <f t="shared" si="11"/>
        <v>0.99963047405156613</v>
      </c>
      <c r="Q186" s="1">
        <v>6.15</v>
      </c>
      <c r="R186" s="1">
        <v>0</v>
      </c>
      <c r="S186" s="25" t="e">
        <f t="shared" si="13"/>
        <v>#N/A</v>
      </c>
      <c r="T186" s="26">
        <f t="shared" ca="1" si="12"/>
        <v>1</v>
      </c>
      <c r="U186" s="26" t="str">
        <f t="shared" si="14"/>
        <v/>
      </c>
    </row>
    <row r="187" spans="2:21" x14ac:dyDescent="0.5">
      <c r="B187" s="14">
        <v>184</v>
      </c>
      <c r="C187" s="15">
        <v>11.9</v>
      </c>
      <c r="D187" s="30">
        <v>1</v>
      </c>
      <c r="E187" s="17">
        <f t="shared" si="10"/>
        <v>0.99965733001907564</v>
      </c>
      <c r="F187" s="17">
        <f t="shared" si="11"/>
        <v>0.99965733001907564</v>
      </c>
      <c r="Q187" s="1">
        <v>6.16</v>
      </c>
      <c r="R187" s="1">
        <v>0</v>
      </c>
      <c r="S187" s="25" t="e">
        <f t="shared" si="13"/>
        <v>#N/A</v>
      </c>
      <c r="T187" s="26">
        <f t="shared" ca="1" si="12"/>
        <v>1</v>
      </c>
      <c r="U187" s="26" t="str">
        <f t="shared" si="14"/>
        <v/>
      </c>
    </row>
    <row r="188" spans="2:21" x14ac:dyDescent="0.5">
      <c r="B188" s="14">
        <v>185</v>
      </c>
      <c r="C188" s="15">
        <v>3.01</v>
      </c>
      <c r="D188" s="30">
        <v>0</v>
      </c>
      <c r="E188" s="17">
        <f t="shared" si="10"/>
        <v>5.6364536783643447E-7</v>
      </c>
      <c r="F188" s="17">
        <f t="shared" si="11"/>
        <v>0.99999943635463218</v>
      </c>
      <c r="Q188" s="1">
        <v>6.18</v>
      </c>
      <c r="R188" s="1">
        <v>0</v>
      </c>
      <c r="S188" s="25" t="e">
        <f t="shared" si="13"/>
        <v>#N/A</v>
      </c>
      <c r="T188" s="26">
        <f t="shared" ca="1" si="12"/>
        <v>0</v>
      </c>
      <c r="U188" s="26" t="str">
        <f t="shared" si="14"/>
        <v/>
      </c>
    </row>
    <row r="189" spans="2:21" x14ac:dyDescent="0.5">
      <c r="B189" s="14">
        <v>186</v>
      </c>
      <c r="C189" s="15">
        <v>10.31</v>
      </c>
      <c r="D189" s="30">
        <v>1</v>
      </c>
      <c r="E189" s="17">
        <f t="shared" si="10"/>
        <v>0.98162034007099908</v>
      </c>
      <c r="F189" s="17">
        <f t="shared" si="11"/>
        <v>0.98162034007099908</v>
      </c>
      <c r="Q189" s="1">
        <v>6.18</v>
      </c>
      <c r="R189" s="1">
        <v>0</v>
      </c>
      <c r="S189" s="25" t="e">
        <f t="shared" si="13"/>
        <v>#N/A</v>
      </c>
      <c r="T189" s="26">
        <f t="shared" ca="1" si="12"/>
        <v>1</v>
      </c>
      <c r="U189" s="26" t="str">
        <f t="shared" si="14"/>
        <v/>
      </c>
    </row>
    <row r="190" spans="2:21" x14ac:dyDescent="0.5">
      <c r="B190" s="14">
        <v>187</v>
      </c>
      <c r="C190" s="15">
        <v>5.24</v>
      </c>
      <c r="D190" s="30">
        <v>0</v>
      </c>
      <c r="E190" s="17">
        <f t="shared" si="10"/>
        <v>1.5403756612352316E-4</v>
      </c>
      <c r="F190" s="17">
        <f t="shared" si="11"/>
        <v>0.99984596243387647</v>
      </c>
      <c r="Q190" s="1">
        <v>6.21</v>
      </c>
      <c r="R190" s="1">
        <v>0</v>
      </c>
      <c r="S190" s="25" t="e">
        <f t="shared" si="13"/>
        <v>#N/A</v>
      </c>
      <c r="T190" s="26">
        <f t="shared" ca="1" si="12"/>
        <v>0</v>
      </c>
      <c r="U190" s="26" t="str">
        <f t="shared" si="14"/>
        <v/>
      </c>
    </row>
    <row r="191" spans="2:21" x14ac:dyDescent="0.5">
      <c r="B191" s="14">
        <v>188</v>
      </c>
      <c r="C191" s="15">
        <v>4.91</v>
      </c>
      <c r="D191" s="30">
        <v>0</v>
      </c>
      <c r="E191" s="17">
        <f t="shared" si="10"/>
        <v>6.7155001366394143E-5</v>
      </c>
      <c r="F191" s="17">
        <f t="shared" si="11"/>
        <v>0.99993284499863355</v>
      </c>
      <c r="Q191" s="1">
        <v>6.22</v>
      </c>
      <c r="R191" s="1">
        <v>0</v>
      </c>
      <c r="S191" s="25" t="e">
        <f t="shared" si="13"/>
        <v>#N/A</v>
      </c>
      <c r="T191" s="26">
        <f t="shared" ca="1" si="12"/>
        <v>0</v>
      </c>
      <c r="U191" s="26" t="str">
        <f t="shared" si="14"/>
        <v/>
      </c>
    </row>
    <row r="192" spans="2:21" x14ac:dyDescent="0.5">
      <c r="B192" s="14">
        <v>189</v>
      </c>
      <c r="C192" s="15">
        <v>5.66</v>
      </c>
      <c r="D192" s="30">
        <v>0</v>
      </c>
      <c r="E192" s="17">
        <f t="shared" si="10"/>
        <v>4.4302554598083497E-4</v>
      </c>
      <c r="F192" s="17">
        <f t="shared" si="11"/>
        <v>0.99955697445401914</v>
      </c>
      <c r="Q192" s="1">
        <v>6.22</v>
      </c>
      <c r="R192" s="1">
        <v>0</v>
      </c>
      <c r="S192" s="25" t="e">
        <f t="shared" si="13"/>
        <v>#N/A</v>
      </c>
      <c r="T192" s="26">
        <f t="shared" ca="1" si="12"/>
        <v>0</v>
      </c>
      <c r="U192" s="26" t="str">
        <f t="shared" si="14"/>
        <v/>
      </c>
    </row>
    <row r="193" spans="2:21" x14ac:dyDescent="0.5">
      <c r="B193" s="14">
        <v>190</v>
      </c>
      <c r="C193" s="15">
        <v>3.63</v>
      </c>
      <c r="D193" s="30">
        <v>0</v>
      </c>
      <c r="E193" s="17">
        <f t="shared" si="10"/>
        <v>2.6820672949971546E-6</v>
      </c>
      <c r="F193" s="17">
        <f t="shared" si="11"/>
        <v>0.99999731793270497</v>
      </c>
      <c r="Q193" s="1">
        <v>6.23</v>
      </c>
      <c r="R193" s="1">
        <v>0</v>
      </c>
      <c r="S193" s="25" t="e">
        <f t="shared" si="13"/>
        <v>#N/A</v>
      </c>
      <c r="T193" s="26">
        <f t="shared" ca="1" si="12"/>
        <v>0</v>
      </c>
      <c r="U193" s="26" t="str">
        <f t="shared" si="14"/>
        <v/>
      </c>
    </row>
    <row r="194" spans="2:21" x14ac:dyDescent="0.5">
      <c r="B194" s="14">
        <v>191</v>
      </c>
      <c r="C194" s="15">
        <v>6.22</v>
      </c>
      <c r="D194" s="30">
        <v>0</v>
      </c>
      <c r="E194" s="17">
        <f t="shared" si="10"/>
        <v>1.8102471652459728E-3</v>
      </c>
      <c r="F194" s="17">
        <f t="shared" si="11"/>
        <v>0.99818975283475397</v>
      </c>
      <c r="Q194" s="1">
        <v>6.24</v>
      </c>
      <c r="R194" s="1">
        <v>0</v>
      </c>
      <c r="S194" s="25" t="e">
        <f t="shared" si="13"/>
        <v>#N/A</v>
      </c>
      <c r="T194" s="26">
        <f t="shared" ca="1" si="12"/>
        <v>0</v>
      </c>
      <c r="U194" s="26" t="str">
        <f t="shared" si="14"/>
        <v/>
      </c>
    </row>
    <row r="195" spans="2:21" x14ac:dyDescent="0.5">
      <c r="B195" s="14">
        <v>192</v>
      </c>
      <c r="C195" s="15">
        <v>10.64</v>
      </c>
      <c r="D195" s="30">
        <v>1</v>
      </c>
      <c r="E195" s="17">
        <f t="shared" si="10"/>
        <v>0.99190386977820444</v>
      </c>
      <c r="F195" s="17">
        <f t="shared" si="11"/>
        <v>0.99190386977820444</v>
      </c>
      <c r="Q195" s="1">
        <v>6.31</v>
      </c>
      <c r="R195" s="1">
        <v>0</v>
      </c>
      <c r="S195" s="25" t="e">
        <f t="shared" si="13"/>
        <v>#N/A</v>
      </c>
      <c r="T195" s="26">
        <f t="shared" ca="1" si="12"/>
        <v>1</v>
      </c>
      <c r="U195" s="26" t="str">
        <f t="shared" si="14"/>
        <v/>
      </c>
    </row>
    <row r="196" spans="2:21" x14ac:dyDescent="0.5">
      <c r="B196" s="14">
        <v>193</v>
      </c>
      <c r="C196" s="15">
        <v>5.66</v>
      </c>
      <c r="D196" s="30">
        <v>0</v>
      </c>
      <c r="E196" s="17">
        <f t="shared" ref="E196:E259" si="15">1/(1+EXP(-($W$4+($W$5*C196))))</f>
        <v>4.4302554598083497E-4</v>
      </c>
      <c r="F196" s="17">
        <f t="shared" ref="F196:F259" si="16">(E196^D196)*((1-E196)^(1-D196))</f>
        <v>0.99955697445401914</v>
      </c>
      <c r="Q196" s="1">
        <v>6.31</v>
      </c>
      <c r="R196" s="1">
        <v>0</v>
      </c>
      <c r="S196" s="25" t="e">
        <f t="shared" si="13"/>
        <v>#N/A</v>
      </c>
      <c r="T196" s="26">
        <f t="shared" ref="T196:T259" ca="1" si="17">IF($W$8=FALSE,D196,D196+((RANDBETWEEN(0,$W$9)-($W$9/2))/1000))</f>
        <v>0</v>
      </c>
      <c r="U196" s="26" t="str">
        <f t="shared" si="14"/>
        <v/>
      </c>
    </row>
    <row r="197" spans="2:21" x14ac:dyDescent="0.5">
      <c r="B197" s="14">
        <v>194</v>
      </c>
      <c r="C197" s="15">
        <v>11.96</v>
      </c>
      <c r="D197" s="30">
        <v>1</v>
      </c>
      <c r="E197" s="17">
        <f t="shared" si="15"/>
        <v>0.99970533007116591</v>
      </c>
      <c r="F197" s="17">
        <f t="shared" si="16"/>
        <v>0.99970533007116591</v>
      </c>
      <c r="Q197" s="1">
        <v>6.31</v>
      </c>
      <c r="R197" s="1">
        <v>0</v>
      </c>
      <c r="S197" s="25" t="e">
        <f t="shared" ref="S197:S260" si="18">IF($W$11=FALSE,#N/A,1/(1+EXP(-($I$4+($I$6*Q197)))))</f>
        <v>#N/A</v>
      </c>
      <c r="T197" s="26">
        <f t="shared" ca="1" si="17"/>
        <v>1</v>
      </c>
      <c r="U197" s="26" t="str">
        <f t="shared" ref="U197:U260" si="19">IFERROR((S197^R197)*((1-S197)^(1-R197)),"")</f>
        <v/>
      </c>
    </row>
    <row r="198" spans="2:21" x14ac:dyDescent="0.5">
      <c r="B198" s="14">
        <v>195</v>
      </c>
      <c r="C198" s="15">
        <v>9.86</v>
      </c>
      <c r="D198" s="30">
        <v>1</v>
      </c>
      <c r="E198" s="17">
        <f t="shared" si="15"/>
        <v>0.94509909751479715</v>
      </c>
      <c r="F198" s="17">
        <f t="shared" si="16"/>
        <v>0.94509909751479715</v>
      </c>
      <c r="Q198" s="1">
        <v>6.32</v>
      </c>
      <c r="R198" s="1">
        <v>0</v>
      </c>
      <c r="S198" s="25" t="e">
        <f t="shared" si="18"/>
        <v>#N/A</v>
      </c>
      <c r="T198" s="26">
        <f t="shared" ca="1" si="17"/>
        <v>1</v>
      </c>
      <c r="U198" s="26" t="str">
        <f t="shared" si="19"/>
        <v/>
      </c>
    </row>
    <row r="199" spans="2:21" x14ac:dyDescent="0.5">
      <c r="B199" s="14">
        <v>196</v>
      </c>
      <c r="C199" s="15">
        <v>10.96</v>
      </c>
      <c r="D199" s="30">
        <v>1</v>
      </c>
      <c r="E199" s="17">
        <f t="shared" si="15"/>
        <v>0.99636447645007176</v>
      </c>
      <c r="F199" s="17">
        <f t="shared" si="16"/>
        <v>0.99636447645007176</v>
      </c>
      <c r="Q199" s="1">
        <v>6.32</v>
      </c>
      <c r="R199" s="1">
        <v>0</v>
      </c>
      <c r="S199" s="25" t="e">
        <f t="shared" si="18"/>
        <v>#N/A</v>
      </c>
      <c r="T199" s="26">
        <f t="shared" ca="1" si="17"/>
        <v>1</v>
      </c>
      <c r="U199" s="26" t="str">
        <f t="shared" si="19"/>
        <v/>
      </c>
    </row>
    <row r="200" spans="2:21" x14ac:dyDescent="0.5">
      <c r="B200" s="14">
        <v>197</v>
      </c>
      <c r="C200" s="15">
        <v>7.06</v>
      </c>
      <c r="D200" s="30">
        <v>0</v>
      </c>
      <c r="E200" s="17">
        <f t="shared" si="15"/>
        <v>1.4788011733632431E-2</v>
      </c>
      <c r="F200" s="17">
        <f t="shared" si="16"/>
        <v>0.98521198826636758</v>
      </c>
      <c r="Q200" s="1">
        <v>6.32</v>
      </c>
      <c r="R200" s="1">
        <v>0</v>
      </c>
      <c r="S200" s="25" t="e">
        <f t="shared" si="18"/>
        <v>#N/A</v>
      </c>
      <c r="T200" s="26">
        <f t="shared" ca="1" si="17"/>
        <v>0</v>
      </c>
      <c r="U200" s="26" t="str">
        <f t="shared" si="19"/>
        <v/>
      </c>
    </row>
    <row r="201" spans="2:21" x14ac:dyDescent="0.5">
      <c r="B201" s="14">
        <v>198</v>
      </c>
      <c r="C201" s="15">
        <v>9.2899999999999991</v>
      </c>
      <c r="D201" s="30">
        <v>1</v>
      </c>
      <c r="E201" s="17">
        <f t="shared" si="15"/>
        <v>0.80402448582915831</v>
      </c>
      <c r="F201" s="17">
        <f t="shared" si="16"/>
        <v>0.80402448582915831</v>
      </c>
      <c r="Q201" s="1">
        <v>6.34</v>
      </c>
      <c r="R201" s="1">
        <v>0</v>
      </c>
      <c r="S201" s="25" t="e">
        <f t="shared" si="18"/>
        <v>#N/A</v>
      </c>
      <c r="T201" s="26">
        <f t="shared" ca="1" si="17"/>
        <v>1</v>
      </c>
      <c r="U201" s="26" t="str">
        <f t="shared" si="19"/>
        <v/>
      </c>
    </row>
    <row r="202" spans="2:21" x14ac:dyDescent="0.5">
      <c r="B202" s="14">
        <v>199</v>
      </c>
      <c r="C202" s="15">
        <v>13.1</v>
      </c>
      <c r="D202" s="30">
        <v>1</v>
      </c>
      <c r="E202" s="17">
        <f t="shared" si="15"/>
        <v>0.99998325844727276</v>
      </c>
      <c r="F202" s="17">
        <f t="shared" si="16"/>
        <v>0.99998325844727276</v>
      </c>
      <c r="Q202" s="1">
        <v>6.37</v>
      </c>
      <c r="R202" s="1">
        <v>0</v>
      </c>
      <c r="S202" s="25" t="e">
        <f t="shared" si="18"/>
        <v>#N/A</v>
      </c>
      <c r="T202" s="26">
        <f t="shared" ca="1" si="17"/>
        <v>1</v>
      </c>
      <c r="U202" s="26" t="str">
        <f t="shared" si="19"/>
        <v/>
      </c>
    </row>
    <row r="203" spans="2:21" x14ac:dyDescent="0.5">
      <c r="B203" s="14">
        <v>200</v>
      </c>
      <c r="C203" s="15">
        <v>3.79</v>
      </c>
      <c r="D203" s="30">
        <v>0</v>
      </c>
      <c r="E203" s="17">
        <f t="shared" si="15"/>
        <v>4.0114250270478028E-6</v>
      </c>
      <c r="F203" s="17">
        <f t="shared" si="16"/>
        <v>0.99999598857497296</v>
      </c>
      <c r="Q203" s="1">
        <v>6.38</v>
      </c>
      <c r="R203" s="1">
        <v>0</v>
      </c>
      <c r="S203" s="25" t="e">
        <f t="shared" si="18"/>
        <v>#N/A</v>
      </c>
      <c r="T203" s="26">
        <f t="shared" ca="1" si="17"/>
        <v>0</v>
      </c>
      <c r="U203" s="26" t="str">
        <f t="shared" si="19"/>
        <v/>
      </c>
    </row>
    <row r="204" spans="2:21" x14ac:dyDescent="0.5">
      <c r="B204" s="14">
        <v>201</v>
      </c>
      <c r="C204" s="15">
        <v>7.74</v>
      </c>
      <c r="D204" s="30">
        <v>0</v>
      </c>
      <c r="E204" s="17">
        <f t="shared" si="15"/>
        <v>7.6692387535791523E-2</v>
      </c>
      <c r="F204" s="17">
        <f t="shared" si="16"/>
        <v>0.92330761246420845</v>
      </c>
      <c r="Q204" s="1">
        <v>6.38</v>
      </c>
      <c r="R204" s="1">
        <v>0</v>
      </c>
      <c r="S204" s="25" t="e">
        <f t="shared" si="18"/>
        <v>#N/A</v>
      </c>
      <c r="T204" s="26">
        <f t="shared" ca="1" si="17"/>
        <v>0</v>
      </c>
      <c r="U204" s="26" t="str">
        <f t="shared" si="19"/>
        <v/>
      </c>
    </row>
    <row r="205" spans="2:21" x14ac:dyDescent="0.5">
      <c r="B205" s="14">
        <v>202</v>
      </c>
      <c r="C205" s="15">
        <v>11.58</v>
      </c>
      <c r="D205" s="30">
        <v>1</v>
      </c>
      <c r="E205" s="17">
        <f t="shared" si="15"/>
        <v>0.99923378405057273</v>
      </c>
      <c r="F205" s="17">
        <f t="shared" si="16"/>
        <v>0.99923378405057273</v>
      </c>
      <c r="Q205" s="1">
        <v>6.39</v>
      </c>
      <c r="R205" s="1">
        <v>0</v>
      </c>
      <c r="S205" s="25" t="e">
        <f t="shared" si="18"/>
        <v>#N/A</v>
      </c>
      <c r="T205" s="26">
        <f t="shared" ca="1" si="17"/>
        <v>1</v>
      </c>
      <c r="U205" s="26" t="str">
        <f t="shared" si="19"/>
        <v/>
      </c>
    </row>
    <row r="206" spans="2:21" x14ac:dyDescent="0.5">
      <c r="B206" s="14">
        <v>203</v>
      </c>
      <c r="C206" s="15">
        <v>10.93</v>
      </c>
      <c r="D206" s="30">
        <v>1</v>
      </c>
      <c r="E206" s="17">
        <f t="shared" si="15"/>
        <v>0.99608056253220989</v>
      </c>
      <c r="F206" s="17">
        <f t="shared" si="16"/>
        <v>0.99608056253220989</v>
      </c>
      <c r="Q206" s="1">
        <v>6.39</v>
      </c>
      <c r="R206" s="1">
        <v>0</v>
      </c>
      <c r="S206" s="25" t="e">
        <f t="shared" si="18"/>
        <v>#N/A</v>
      </c>
      <c r="T206" s="26">
        <f t="shared" ca="1" si="17"/>
        <v>1</v>
      </c>
      <c r="U206" s="26" t="str">
        <f t="shared" si="19"/>
        <v/>
      </c>
    </row>
    <row r="207" spans="2:21" x14ac:dyDescent="0.5">
      <c r="B207" s="14">
        <v>204</v>
      </c>
      <c r="C207" s="15">
        <v>12.47</v>
      </c>
      <c r="D207" s="30">
        <v>1</v>
      </c>
      <c r="E207" s="17">
        <f t="shared" si="15"/>
        <v>0.99991831185670021</v>
      </c>
      <c r="F207" s="17">
        <f t="shared" si="16"/>
        <v>0.99991831185670021</v>
      </c>
      <c r="Q207" s="1">
        <v>6.41</v>
      </c>
      <c r="R207" s="1">
        <v>0</v>
      </c>
      <c r="S207" s="25" t="e">
        <f t="shared" si="18"/>
        <v>#N/A</v>
      </c>
      <c r="T207" s="26">
        <f t="shared" ca="1" si="17"/>
        <v>1</v>
      </c>
      <c r="U207" s="26" t="str">
        <f t="shared" si="19"/>
        <v/>
      </c>
    </row>
    <row r="208" spans="2:21" x14ac:dyDescent="0.5">
      <c r="B208" s="14">
        <v>205</v>
      </c>
      <c r="C208" s="15">
        <v>7.23</v>
      </c>
      <c r="D208" s="30">
        <v>0</v>
      </c>
      <c r="E208" s="17">
        <f t="shared" si="15"/>
        <v>2.2503584878622106E-2</v>
      </c>
      <c r="F208" s="17">
        <f t="shared" si="16"/>
        <v>0.97749641512137786</v>
      </c>
      <c r="Q208" s="1">
        <v>6.42</v>
      </c>
      <c r="R208" s="1">
        <v>0</v>
      </c>
      <c r="S208" s="25" t="e">
        <f t="shared" si="18"/>
        <v>#N/A</v>
      </c>
      <c r="T208" s="26">
        <f t="shared" ca="1" si="17"/>
        <v>0</v>
      </c>
      <c r="U208" s="26" t="str">
        <f t="shared" si="19"/>
        <v/>
      </c>
    </row>
    <row r="209" spans="2:21" x14ac:dyDescent="0.5">
      <c r="B209" s="14">
        <v>206</v>
      </c>
      <c r="C209" s="15">
        <v>6.79</v>
      </c>
      <c r="D209" s="30">
        <v>0</v>
      </c>
      <c r="E209" s="17">
        <f t="shared" si="15"/>
        <v>7.5520164094877249E-3</v>
      </c>
      <c r="F209" s="17">
        <f t="shared" si="16"/>
        <v>0.99244798359051223</v>
      </c>
      <c r="Q209" s="1">
        <v>6.49</v>
      </c>
      <c r="R209" s="1">
        <v>0</v>
      </c>
      <c r="S209" s="25" t="e">
        <f t="shared" si="18"/>
        <v>#N/A</v>
      </c>
      <c r="T209" s="26">
        <f t="shared" ca="1" si="17"/>
        <v>0</v>
      </c>
      <c r="U209" s="26" t="str">
        <f t="shared" si="19"/>
        <v/>
      </c>
    </row>
    <row r="210" spans="2:21" x14ac:dyDescent="0.5">
      <c r="B210" s="14">
        <v>207</v>
      </c>
      <c r="C210" s="15">
        <v>11.74</v>
      </c>
      <c r="D210" s="30">
        <v>1</v>
      </c>
      <c r="E210" s="17">
        <f t="shared" si="15"/>
        <v>0.99948757313429659</v>
      </c>
      <c r="F210" s="17">
        <f t="shared" si="16"/>
        <v>0.99948757313429659</v>
      </c>
      <c r="Q210" s="1">
        <v>6.5</v>
      </c>
      <c r="R210" s="1">
        <v>0</v>
      </c>
      <c r="S210" s="25" t="e">
        <f t="shared" si="18"/>
        <v>#N/A</v>
      </c>
      <c r="T210" s="26">
        <f t="shared" ca="1" si="17"/>
        <v>1</v>
      </c>
      <c r="U210" s="26" t="str">
        <f t="shared" si="19"/>
        <v/>
      </c>
    </row>
    <row r="211" spans="2:21" x14ac:dyDescent="0.5">
      <c r="B211" s="14">
        <v>208</v>
      </c>
      <c r="C211" s="15">
        <v>15.35</v>
      </c>
      <c r="D211" s="30">
        <v>1</v>
      </c>
      <c r="E211" s="17">
        <f t="shared" si="15"/>
        <v>0.99999994175456164</v>
      </c>
      <c r="F211" s="17">
        <f t="shared" si="16"/>
        <v>0.99999994175456164</v>
      </c>
      <c r="Q211" s="1">
        <v>6.5</v>
      </c>
      <c r="R211" s="1">
        <v>0</v>
      </c>
      <c r="S211" s="25" t="e">
        <f t="shared" si="18"/>
        <v>#N/A</v>
      </c>
      <c r="T211" s="26">
        <f t="shared" ca="1" si="17"/>
        <v>1</v>
      </c>
      <c r="U211" s="26" t="str">
        <f t="shared" si="19"/>
        <v/>
      </c>
    </row>
    <row r="212" spans="2:21" x14ac:dyDescent="0.5">
      <c r="B212" s="14">
        <v>209</v>
      </c>
      <c r="C212" s="15">
        <v>8.39</v>
      </c>
      <c r="D212" s="30">
        <v>0</v>
      </c>
      <c r="E212" s="17">
        <f t="shared" si="15"/>
        <v>0.29885420522824285</v>
      </c>
      <c r="F212" s="17">
        <f t="shared" si="16"/>
        <v>0.7011457947717572</v>
      </c>
      <c r="Q212" s="1">
        <v>6.52</v>
      </c>
      <c r="R212" s="1">
        <v>0</v>
      </c>
      <c r="S212" s="25" t="e">
        <f t="shared" si="18"/>
        <v>#N/A</v>
      </c>
      <c r="T212" s="26">
        <f t="shared" ca="1" si="17"/>
        <v>0</v>
      </c>
      <c r="U212" s="26" t="str">
        <f t="shared" si="19"/>
        <v/>
      </c>
    </row>
    <row r="213" spans="2:21" x14ac:dyDescent="0.5">
      <c r="B213" s="14">
        <v>210</v>
      </c>
      <c r="C213" s="15">
        <v>6.52</v>
      </c>
      <c r="D213" s="30">
        <v>0</v>
      </c>
      <c r="E213" s="17">
        <f t="shared" si="15"/>
        <v>3.8428911423380686E-3</v>
      </c>
      <c r="F213" s="17">
        <f t="shared" si="16"/>
        <v>0.99615710885766195</v>
      </c>
      <c r="Q213" s="1">
        <v>6.54</v>
      </c>
      <c r="R213" s="1">
        <v>0</v>
      </c>
      <c r="S213" s="25" t="e">
        <f t="shared" si="18"/>
        <v>#N/A</v>
      </c>
      <c r="T213" s="26">
        <f t="shared" ca="1" si="17"/>
        <v>0</v>
      </c>
      <c r="U213" s="26" t="str">
        <f t="shared" si="19"/>
        <v/>
      </c>
    </row>
    <row r="214" spans="2:21" x14ac:dyDescent="0.5">
      <c r="B214" s="14">
        <v>211</v>
      </c>
      <c r="C214" s="15">
        <v>10.06</v>
      </c>
      <c r="D214" s="30">
        <v>1</v>
      </c>
      <c r="E214" s="17">
        <f t="shared" si="15"/>
        <v>0.96607076319392438</v>
      </c>
      <c r="F214" s="17">
        <f t="shared" si="16"/>
        <v>0.96607076319392438</v>
      </c>
      <c r="Q214" s="1">
        <v>6.57</v>
      </c>
      <c r="R214" s="1">
        <v>0</v>
      </c>
      <c r="S214" s="25" t="e">
        <f t="shared" si="18"/>
        <v>#N/A</v>
      </c>
      <c r="T214" s="26">
        <f t="shared" ca="1" si="17"/>
        <v>1</v>
      </c>
      <c r="U214" s="26" t="str">
        <f t="shared" si="19"/>
        <v/>
      </c>
    </row>
    <row r="215" spans="2:21" x14ac:dyDescent="0.5">
      <c r="B215" s="14">
        <v>212</v>
      </c>
      <c r="C215" s="15">
        <v>1.85</v>
      </c>
      <c r="D215" s="30">
        <v>0</v>
      </c>
      <c r="E215" s="17">
        <f t="shared" si="15"/>
        <v>3.0443296024065918E-8</v>
      </c>
      <c r="F215" s="17">
        <f t="shared" si="16"/>
        <v>0.999999969556704</v>
      </c>
      <c r="Q215" s="1">
        <v>6.57</v>
      </c>
      <c r="R215" s="1">
        <v>0</v>
      </c>
      <c r="S215" s="25" t="e">
        <f t="shared" si="18"/>
        <v>#N/A</v>
      </c>
      <c r="T215" s="26">
        <f t="shared" ca="1" si="17"/>
        <v>0</v>
      </c>
      <c r="U215" s="26" t="str">
        <f t="shared" si="19"/>
        <v/>
      </c>
    </row>
    <row r="216" spans="2:21" x14ac:dyDescent="0.5">
      <c r="B216" s="14">
        <v>213</v>
      </c>
      <c r="C216" s="15">
        <v>6.81</v>
      </c>
      <c r="D216" s="30">
        <v>0</v>
      </c>
      <c r="E216" s="17">
        <f t="shared" si="15"/>
        <v>7.9386635029046436E-3</v>
      </c>
      <c r="F216" s="17">
        <f t="shared" si="16"/>
        <v>0.99206133649709538</v>
      </c>
      <c r="Q216" s="1">
        <v>6.6</v>
      </c>
      <c r="R216" s="1">
        <v>0</v>
      </c>
      <c r="S216" s="25" t="e">
        <f t="shared" si="18"/>
        <v>#N/A</v>
      </c>
      <c r="T216" s="26">
        <f t="shared" ca="1" si="17"/>
        <v>0</v>
      </c>
      <c r="U216" s="26" t="str">
        <f t="shared" si="19"/>
        <v/>
      </c>
    </row>
    <row r="217" spans="2:21" x14ac:dyDescent="0.5">
      <c r="B217" s="14">
        <v>214</v>
      </c>
      <c r="C217" s="15">
        <v>11.18</v>
      </c>
      <c r="D217" s="30">
        <v>1</v>
      </c>
      <c r="E217" s="17">
        <f t="shared" si="15"/>
        <v>0.99790662058441293</v>
      </c>
      <c r="F217" s="17">
        <f t="shared" si="16"/>
        <v>0.99790662058441293</v>
      </c>
      <c r="Q217" s="1">
        <v>6.62</v>
      </c>
      <c r="R217" s="1">
        <v>0</v>
      </c>
      <c r="S217" s="25" t="e">
        <f t="shared" si="18"/>
        <v>#N/A</v>
      </c>
      <c r="T217" s="26">
        <f t="shared" ca="1" si="17"/>
        <v>1</v>
      </c>
      <c r="U217" s="26" t="str">
        <f t="shared" si="19"/>
        <v/>
      </c>
    </row>
    <row r="218" spans="2:21" x14ac:dyDescent="0.5">
      <c r="B218" s="14">
        <v>215</v>
      </c>
      <c r="C218" s="15">
        <v>11.38</v>
      </c>
      <c r="D218" s="30">
        <v>1</v>
      </c>
      <c r="E218" s="17">
        <f t="shared" si="15"/>
        <v>0.99873330925726167</v>
      </c>
      <c r="F218" s="17">
        <f t="shared" si="16"/>
        <v>0.99873330925726167</v>
      </c>
      <c r="Q218" s="1">
        <v>6.63</v>
      </c>
      <c r="R218" s="1">
        <v>0</v>
      </c>
      <c r="S218" s="25" t="e">
        <f t="shared" si="18"/>
        <v>#N/A</v>
      </c>
      <c r="T218" s="26">
        <f t="shared" ca="1" si="17"/>
        <v>1</v>
      </c>
      <c r="U218" s="26" t="str">
        <f t="shared" si="19"/>
        <v/>
      </c>
    </row>
    <row r="219" spans="2:21" x14ac:dyDescent="0.5">
      <c r="B219" s="14">
        <v>216</v>
      </c>
      <c r="C219" s="15">
        <v>9.19</v>
      </c>
      <c r="D219" s="30">
        <v>0</v>
      </c>
      <c r="E219" s="17">
        <f t="shared" si="15"/>
        <v>0.76133998297541927</v>
      </c>
      <c r="F219" s="17">
        <f t="shared" si="16"/>
        <v>0.23866001702458073</v>
      </c>
      <c r="Q219" s="1">
        <v>6.63</v>
      </c>
      <c r="R219" s="1">
        <v>0</v>
      </c>
      <c r="S219" s="25" t="e">
        <f t="shared" si="18"/>
        <v>#N/A</v>
      </c>
      <c r="T219" s="26">
        <f t="shared" ca="1" si="17"/>
        <v>0</v>
      </c>
      <c r="U219" s="26" t="str">
        <f t="shared" si="19"/>
        <v/>
      </c>
    </row>
    <row r="220" spans="2:21" x14ac:dyDescent="0.5">
      <c r="B220" s="14">
        <v>217</v>
      </c>
      <c r="C220" s="15">
        <v>10.7</v>
      </c>
      <c r="D220" s="30">
        <v>1</v>
      </c>
      <c r="E220" s="17">
        <f t="shared" si="15"/>
        <v>0.99303037616699419</v>
      </c>
      <c r="F220" s="17">
        <f t="shared" si="16"/>
        <v>0.99303037616699419</v>
      </c>
      <c r="Q220" s="1">
        <v>6.64</v>
      </c>
      <c r="R220" s="1">
        <v>0</v>
      </c>
      <c r="S220" s="25" t="e">
        <f t="shared" si="18"/>
        <v>#N/A</v>
      </c>
      <c r="T220" s="26">
        <f t="shared" ca="1" si="17"/>
        <v>1</v>
      </c>
      <c r="U220" s="26" t="str">
        <f t="shared" si="19"/>
        <v/>
      </c>
    </row>
    <row r="221" spans="2:21" x14ac:dyDescent="0.5">
      <c r="B221" s="14">
        <v>218</v>
      </c>
      <c r="C221" s="15">
        <v>1.07</v>
      </c>
      <c r="D221" s="30">
        <v>0</v>
      </c>
      <c r="E221" s="17">
        <f t="shared" si="15"/>
        <v>4.2775731710473136E-9</v>
      </c>
      <c r="F221" s="17">
        <f t="shared" si="16"/>
        <v>0.99999999572242682</v>
      </c>
      <c r="Q221" s="1">
        <v>6.68</v>
      </c>
      <c r="R221" s="1">
        <v>0</v>
      </c>
      <c r="S221" s="25" t="e">
        <f t="shared" si="18"/>
        <v>#N/A</v>
      </c>
      <c r="T221" s="26">
        <f t="shared" ca="1" si="17"/>
        <v>0</v>
      </c>
      <c r="U221" s="26" t="str">
        <f t="shared" si="19"/>
        <v/>
      </c>
    </row>
    <row r="222" spans="2:21" x14ac:dyDescent="0.5">
      <c r="B222" s="14">
        <v>219</v>
      </c>
      <c r="C222" s="15">
        <v>8.4600000000000009</v>
      </c>
      <c r="D222" s="30">
        <v>0</v>
      </c>
      <c r="E222" s="17">
        <f t="shared" si="15"/>
        <v>0.33701163187936178</v>
      </c>
      <c r="F222" s="17">
        <f t="shared" si="16"/>
        <v>0.66298836812063822</v>
      </c>
      <c r="Q222" s="1">
        <v>6.68</v>
      </c>
      <c r="R222" s="1">
        <v>0</v>
      </c>
      <c r="S222" s="25" t="e">
        <f t="shared" si="18"/>
        <v>#N/A</v>
      </c>
      <c r="T222" s="26">
        <f t="shared" ca="1" si="17"/>
        <v>0</v>
      </c>
      <c r="U222" s="26" t="str">
        <f t="shared" si="19"/>
        <v/>
      </c>
    </row>
    <row r="223" spans="2:21" x14ac:dyDescent="0.5">
      <c r="B223" s="14">
        <v>220</v>
      </c>
      <c r="C223" s="15">
        <v>11.88</v>
      </c>
      <c r="D223" s="30">
        <v>1</v>
      </c>
      <c r="E223" s="17">
        <f t="shared" si="15"/>
        <v>0.99963965203104066</v>
      </c>
      <c r="F223" s="17">
        <f t="shared" si="16"/>
        <v>0.99963965203104066</v>
      </c>
      <c r="Q223" s="1">
        <v>6.69</v>
      </c>
      <c r="R223" s="1">
        <v>0</v>
      </c>
      <c r="S223" s="25" t="e">
        <f t="shared" si="18"/>
        <v>#N/A</v>
      </c>
      <c r="T223" s="26">
        <f t="shared" ca="1" si="17"/>
        <v>1</v>
      </c>
      <c r="U223" s="26" t="str">
        <f t="shared" si="19"/>
        <v/>
      </c>
    </row>
    <row r="224" spans="2:21" x14ac:dyDescent="0.5">
      <c r="B224" s="14">
        <v>221</v>
      </c>
      <c r="C224" s="15">
        <v>12.94</v>
      </c>
      <c r="D224" s="30">
        <v>1</v>
      </c>
      <c r="E224" s="17">
        <f t="shared" si="15"/>
        <v>0.99997496072684688</v>
      </c>
      <c r="F224" s="17">
        <f t="shared" si="16"/>
        <v>0.99997496072684688</v>
      </c>
      <c r="Q224" s="1">
        <v>6.72</v>
      </c>
      <c r="R224" s="1">
        <v>0</v>
      </c>
      <c r="S224" s="25" t="e">
        <f t="shared" si="18"/>
        <v>#N/A</v>
      </c>
      <c r="T224" s="26">
        <f t="shared" ca="1" si="17"/>
        <v>1</v>
      </c>
      <c r="U224" s="26" t="str">
        <f t="shared" si="19"/>
        <v/>
      </c>
    </row>
    <row r="225" spans="2:21" x14ac:dyDescent="0.5">
      <c r="B225" s="14">
        <v>222</v>
      </c>
      <c r="C225" s="15">
        <v>5.9</v>
      </c>
      <c r="D225" s="30">
        <v>0</v>
      </c>
      <c r="E225" s="17">
        <f t="shared" si="15"/>
        <v>8.1005340394527516E-4</v>
      </c>
      <c r="F225" s="17">
        <f t="shared" si="16"/>
        <v>0.99918994659605476</v>
      </c>
      <c r="Q225" s="1">
        <v>6.76</v>
      </c>
      <c r="R225" s="1">
        <v>0</v>
      </c>
      <c r="S225" s="25" t="e">
        <f t="shared" si="18"/>
        <v>#N/A</v>
      </c>
      <c r="T225" s="26">
        <f t="shared" ca="1" si="17"/>
        <v>0</v>
      </c>
      <c r="U225" s="26" t="str">
        <f t="shared" si="19"/>
        <v/>
      </c>
    </row>
    <row r="226" spans="2:21" x14ac:dyDescent="0.5">
      <c r="B226" s="14">
        <v>223</v>
      </c>
      <c r="C226" s="15">
        <v>5.16</v>
      </c>
      <c r="D226" s="30">
        <v>0</v>
      </c>
      <c r="E226" s="17">
        <f t="shared" si="15"/>
        <v>1.2595750554971429E-4</v>
      </c>
      <c r="F226" s="17">
        <f t="shared" si="16"/>
        <v>0.99987404249445033</v>
      </c>
      <c r="Q226" s="1">
        <v>6.78</v>
      </c>
      <c r="R226" s="1">
        <v>0</v>
      </c>
      <c r="S226" s="25" t="e">
        <f t="shared" si="18"/>
        <v>#N/A</v>
      </c>
      <c r="T226" s="26">
        <f t="shared" ca="1" si="17"/>
        <v>0</v>
      </c>
      <c r="U226" s="26" t="str">
        <f t="shared" si="19"/>
        <v/>
      </c>
    </row>
    <row r="227" spans="2:21" x14ac:dyDescent="0.5">
      <c r="B227" s="14">
        <v>224</v>
      </c>
      <c r="C227" s="15">
        <v>9.27</v>
      </c>
      <c r="D227" s="30">
        <v>1</v>
      </c>
      <c r="E227" s="17">
        <f t="shared" si="15"/>
        <v>0.79597414854815751</v>
      </c>
      <c r="F227" s="17">
        <f t="shared" si="16"/>
        <v>0.79597414854815751</v>
      </c>
      <c r="Q227" s="1">
        <v>6.79</v>
      </c>
      <c r="R227" s="1">
        <v>0</v>
      </c>
      <c r="S227" s="25" t="e">
        <f t="shared" si="18"/>
        <v>#N/A</v>
      </c>
      <c r="T227" s="26">
        <f t="shared" ca="1" si="17"/>
        <v>1</v>
      </c>
      <c r="U227" s="26" t="str">
        <f t="shared" si="19"/>
        <v/>
      </c>
    </row>
    <row r="228" spans="2:21" x14ac:dyDescent="0.5">
      <c r="B228" s="14">
        <v>225</v>
      </c>
      <c r="C228" s="15">
        <v>4.72</v>
      </c>
      <c r="D228" s="30">
        <v>0</v>
      </c>
      <c r="E228" s="17">
        <f t="shared" si="15"/>
        <v>4.1636988552618988E-5</v>
      </c>
      <c r="F228" s="17">
        <f t="shared" si="16"/>
        <v>0.99995836301144736</v>
      </c>
      <c r="Q228" s="1">
        <v>6.81</v>
      </c>
      <c r="R228" s="1">
        <v>0</v>
      </c>
      <c r="S228" s="25" t="e">
        <f t="shared" si="18"/>
        <v>#N/A</v>
      </c>
      <c r="T228" s="26">
        <f t="shared" ca="1" si="17"/>
        <v>0</v>
      </c>
      <c r="U228" s="26" t="str">
        <f t="shared" si="19"/>
        <v/>
      </c>
    </row>
    <row r="229" spans="2:21" x14ac:dyDescent="0.5">
      <c r="B229" s="14">
        <v>226</v>
      </c>
      <c r="C229" s="15">
        <v>11.37</v>
      </c>
      <c r="D229" s="30">
        <v>1</v>
      </c>
      <c r="E229" s="17">
        <f t="shared" si="15"/>
        <v>0.99870107693243304</v>
      </c>
      <c r="F229" s="17">
        <f t="shared" si="16"/>
        <v>0.99870107693243304</v>
      </c>
      <c r="Q229" s="1">
        <v>6.82</v>
      </c>
      <c r="R229" s="1">
        <v>0</v>
      </c>
      <c r="S229" s="25" t="e">
        <f t="shared" si="18"/>
        <v>#N/A</v>
      </c>
      <c r="T229" s="26">
        <f t="shared" ca="1" si="17"/>
        <v>1</v>
      </c>
      <c r="U229" s="26" t="str">
        <f t="shared" si="19"/>
        <v/>
      </c>
    </row>
    <row r="230" spans="2:21" x14ac:dyDescent="0.5">
      <c r="B230" s="14">
        <v>227</v>
      </c>
      <c r="C230" s="15">
        <v>9.59</v>
      </c>
      <c r="D230" s="30">
        <v>1</v>
      </c>
      <c r="E230" s="17">
        <f t="shared" si="15"/>
        <v>0.8971950701209751</v>
      </c>
      <c r="F230" s="17">
        <f t="shared" si="16"/>
        <v>0.8971950701209751</v>
      </c>
      <c r="Q230" s="1">
        <v>6.84</v>
      </c>
      <c r="R230" s="1">
        <v>0</v>
      </c>
      <c r="S230" s="25" t="e">
        <f t="shared" si="18"/>
        <v>#N/A</v>
      </c>
      <c r="T230" s="26">
        <f t="shared" ca="1" si="17"/>
        <v>1</v>
      </c>
      <c r="U230" s="26" t="str">
        <f t="shared" si="19"/>
        <v/>
      </c>
    </row>
    <row r="231" spans="2:21" x14ac:dyDescent="0.5">
      <c r="B231" s="14">
        <v>228</v>
      </c>
      <c r="C231" s="15">
        <v>12.08</v>
      </c>
      <c r="D231" s="30">
        <v>1</v>
      </c>
      <c r="E231" s="17">
        <f t="shared" si="15"/>
        <v>0.99978210514294275</v>
      </c>
      <c r="F231" s="17">
        <f t="shared" si="16"/>
        <v>0.99978210514294275</v>
      </c>
      <c r="Q231" s="1">
        <v>6.87</v>
      </c>
      <c r="R231" s="1">
        <v>0</v>
      </c>
      <c r="S231" s="25" t="e">
        <f t="shared" si="18"/>
        <v>#N/A</v>
      </c>
      <c r="T231" s="26">
        <f t="shared" ca="1" si="17"/>
        <v>1</v>
      </c>
      <c r="U231" s="26" t="str">
        <f t="shared" si="19"/>
        <v/>
      </c>
    </row>
    <row r="232" spans="2:21" x14ac:dyDescent="0.5">
      <c r="B232" s="14">
        <v>229</v>
      </c>
      <c r="C232" s="15">
        <v>4.5</v>
      </c>
      <c r="D232" s="30">
        <v>0</v>
      </c>
      <c r="E232" s="17">
        <f t="shared" si="15"/>
        <v>2.3938465951974365E-5</v>
      </c>
      <c r="F232" s="17">
        <f t="shared" si="16"/>
        <v>0.99997606153404806</v>
      </c>
      <c r="Q232" s="1">
        <v>6.88</v>
      </c>
      <c r="R232" s="1">
        <v>0</v>
      </c>
      <c r="S232" s="25" t="e">
        <f t="shared" si="18"/>
        <v>#N/A</v>
      </c>
      <c r="T232" s="26">
        <f t="shared" ca="1" si="17"/>
        <v>0</v>
      </c>
      <c r="U232" s="26" t="str">
        <f t="shared" si="19"/>
        <v/>
      </c>
    </row>
    <row r="233" spans="2:21" x14ac:dyDescent="0.5">
      <c r="B233" s="14">
        <v>230</v>
      </c>
      <c r="C233" s="15">
        <v>15.35</v>
      </c>
      <c r="D233" s="30">
        <v>1</v>
      </c>
      <c r="E233" s="17">
        <f t="shared" si="15"/>
        <v>0.99999994175456164</v>
      </c>
      <c r="F233" s="17">
        <f t="shared" si="16"/>
        <v>0.99999994175456164</v>
      </c>
      <c r="Q233" s="1">
        <v>6.89</v>
      </c>
      <c r="R233" s="1">
        <v>0</v>
      </c>
      <c r="S233" s="25" t="e">
        <f t="shared" si="18"/>
        <v>#N/A</v>
      </c>
      <c r="T233" s="26">
        <f t="shared" ca="1" si="17"/>
        <v>1</v>
      </c>
      <c r="U233" s="26" t="str">
        <f t="shared" si="19"/>
        <v/>
      </c>
    </row>
    <row r="234" spans="2:21" x14ac:dyDescent="0.5">
      <c r="B234" s="14">
        <v>231</v>
      </c>
      <c r="C234" s="15">
        <v>12.92</v>
      </c>
      <c r="D234" s="30">
        <v>1</v>
      </c>
      <c r="E234" s="17">
        <f t="shared" si="15"/>
        <v>0.99997366854515746</v>
      </c>
      <c r="F234" s="17">
        <f t="shared" si="16"/>
        <v>0.99997366854515746</v>
      </c>
      <c r="Q234" s="1">
        <v>6.9</v>
      </c>
      <c r="R234" s="1">
        <v>0</v>
      </c>
      <c r="S234" s="25" t="e">
        <f t="shared" si="18"/>
        <v>#N/A</v>
      </c>
      <c r="T234" s="26">
        <f t="shared" ca="1" si="17"/>
        <v>1</v>
      </c>
      <c r="U234" s="26" t="str">
        <f t="shared" si="19"/>
        <v/>
      </c>
    </row>
    <row r="235" spans="2:21" x14ac:dyDescent="0.5">
      <c r="B235" s="14">
        <v>232</v>
      </c>
      <c r="C235" s="15">
        <v>12.87</v>
      </c>
      <c r="D235" s="30">
        <v>1</v>
      </c>
      <c r="E235" s="17">
        <f t="shared" si="15"/>
        <v>0.99997013877857599</v>
      </c>
      <c r="F235" s="17">
        <f t="shared" si="16"/>
        <v>0.99997013877857599</v>
      </c>
      <c r="Q235" s="1">
        <v>6.9</v>
      </c>
      <c r="R235" s="1">
        <v>0</v>
      </c>
      <c r="S235" s="25" t="e">
        <f t="shared" si="18"/>
        <v>#N/A</v>
      </c>
      <c r="T235" s="26">
        <f t="shared" ca="1" si="17"/>
        <v>1</v>
      </c>
      <c r="U235" s="26" t="str">
        <f t="shared" si="19"/>
        <v/>
      </c>
    </row>
    <row r="236" spans="2:21" x14ac:dyDescent="0.5">
      <c r="B236" s="14">
        <v>233</v>
      </c>
      <c r="C236" s="15">
        <v>4.3899999999999997</v>
      </c>
      <c r="D236" s="30">
        <v>0</v>
      </c>
      <c r="E236" s="17">
        <f t="shared" si="15"/>
        <v>1.8151122538997368E-5</v>
      </c>
      <c r="F236" s="17">
        <f t="shared" si="16"/>
        <v>0.999981848877461</v>
      </c>
      <c r="Q236" s="1">
        <v>6.9</v>
      </c>
      <c r="R236" s="1">
        <v>0</v>
      </c>
      <c r="S236" s="25" t="e">
        <f t="shared" si="18"/>
        <v>#N/A</v>
      </c>
      <c r="T236" s="26">
        <f t="shared" ca="1" si="17"/>
        <v>0</v>
      </c>
      <c r="U236" s="26" t="str">
        <f t="shared" si="19"/>
        <v/>
      </c>
    </row>
    <row r="237" spans="2:21" x14ac:dyDescent="0.5">
      <c r="B237" s="14">
        <v>234</v>
      </c>
      <c r="C237" s="15">
        <v>10.31</v>
      </c>
      <c r="D237" s="30">
        <v>1</v>
      </c>
      <c r="E237" s="17">
        <f t="shared" si="15"/>
        <v>0.98162034007099908</v>
      </c>
      <c r="F237" s="17">
        <f t="shared" si="16"/>
        <v>0.98162034007099908</v>
      </c>
      <c r="Q237" s="1">
        <v>6.91</v>
      </c>
      <c r="R237" s="1">
        <v>0</v>
      </c>
      <c r="S237" s="25" t="e">
        <f t="shared" si="18"/>
        <v>#N/A</v>
      </c>
      <c r="T237" s="26">
        <f t="shared" ca="1" si="17"/>
        <v>1</v>
      </c>
      <c r="U237" s="26" t="str">
        <f t="shared" si="19"/>
        <v/>
      </c>
    </row>
    <row r="238" spans="2:21" x14ac:dyDescent="0.5">
      <c r="B238" s="14">
        <v>235</v>
      </c>
      <c r="C238" s="15">
        <v>12.83</v>
      </c>
      <c r="D238" s="30">
        <v>1</v>
      </c>
      <c r="E238" s="17">
        <f t="shared" si="15"/>
        <v>0.9999669772230283</v>
      </c>
      <c r="F238" s="17">
        <f t="shared" si="16"/>
        <v>0.9999669772230283</v>
      </c>
      <c r="Q238" s="1">
        <v>6.92</v>
      </c>
      <c r="R238" s="1">
        <v>0</v>
      </c>
      <c r="S238" s="25" t="e">
        <f t="shared" si="18"/>
        <v>#N/A</v>
      </c>
      <c r="T238" s="26">
        <f t="shared" ca="1" si="17"/>
        <v>1</v>
      </c>
      <c r="U238" s="26" t="str">
        <f t="shared" si="19"/>
        <v/>
      </c>
    </row>
    <row r="239" spans="2:21" x14ac:dyDescent="0.5">
      <c r="B239" s="14">
        <v>236</v>
      </c>
      <c r="C239" s="15">
        <v>4.1500000000000004</v>
      </c>
      <c r="D239" s="30">
        <v>0</v>
      </c>
      <c r="E239" s="17">
        <f t="shared" si="15"/>
        <v>9.9234499143855272E-6</v>
      </c>
      <c r="F239" s="17">
        <f t="shared" si="16"/>
        <v>0.99999007655008565</v>
      </c>
      <c r="Q239" s="1">
        <v>6.92</v>
      </c>
      <c r="R239" s="1">
        <v>0</v>
      </c>
      <c r="S239" s="25" t="e">
        <f t="shared" si="18"/>
        <v>#N/A</v>
      </c>
      <c r="T239" s="26">
        <f t="shared" ca="1" si="17"/>
        <v>0</v>
      </c>
      <c r="U239" s="26" t="str">
        <f t="shared" si="19"/>
        <v/>
      </c>
    </row>
    <row r="240" spans="2:21" x14ac:dyDescent="0.5">
      <c r="B240" s="14">
        <v>237</v>
      </c>
      <c r="C240" s="15">
        <v>7.29</v>
      </c>
      <c r="D240" s="30">
        <v>0</v>
      </c>
      <c r="E240" s="17">
        <f t="shared" si="15"/>
        <v>2.6074931375876735E-2</v>
      </c>
      <c r="F240" s="17">
        <f t="shared" si="16"/>
        <v>0.97392506862412331</v>
      </c>
      <c r="Q240" s="1">
        <v>6.93</v>
      </c>
      <c r="R240" s="1">
        <v>0</v>
      </c>
      <c r="S240" s="25" t="e">
        <f t="shared" si="18"/>
        <v>#N/A</v>
      </c>
      <c r="T240" s="26">
        <f t="shared" ca="1" si="17"/>
        <v>0</v>
      </c>
      <c r="U240" s="26" t="str">
        <f t="shared" si="19"/>
        <v/>
      </c>
    </row>
    <row r="241" spans="2:21" x14ac:dyDescent="0.5">
      <c r="B241" s="14">
        <v>238</v>
      </c>
      <c r="C241" s="15">
        <v>4.92</v>
      </c>
      <c r="D241" s="30">
        <v>0</v>
      </c>
      <c r="E241" s="17">
        <f t="shared" si="15"/>
        <v>6.8865938173942137E-5</v>
      </c>
      <c r="F241" s="17">
        <f t="shared" si="16"/>
        <v>0.9999311340618261</v>
      </c>
      <c r="Q241" s="1">
        <v>6.93</v>
      </c>
      <c r="R241" s="1">
        <v>0</v>
      </c>
      <c r="S241" s="25" t="e">
        <f t="shared" si="18"/>
        <v>#N/A</v>
      </c>
      <c r="T241" s="26">
        <f t="shared" ca="1" si="17"/>
        <v>0</v>
      </c>
      <c r="U241" s="26" t="str">
        <f t="shared" si="19"/>
        <v/>
      </c>
    </row>
    <row r="242" spans="2:21" x14ac:dyDescent="0.5">
      <c r="B242" s="14">
        <v>239</v>
      </c>
      <c r="C242" s="15">
        <v>10.17</v>
      </c>
      <c r="D242" s="30">
        <v>1</v>
      </c>
      <c r="E242" s="17">
        <f t="shared" si="15"/>
        <v>0.97406084076267796</v>
      </c>
      <c r="F242" s="17">
        <f t="shared" si="16"/>
        <v>0.97406084076267796</v>
      </c>
      <c r="Q242" s="1">
        <v>6.94</v>
      </c>
      <c r="R242" s="1">
        <v>0</v>
      </c>
      <c r="S242" s="25" t="e">
        <f t="shared" si="18"/>
        <v>#N/A</v>
      </c>
      <c r="T242" s="26">
        <f t="shared" ca="1" si="17"/>
        <v>1</v>
      </c>
      <c r="U242" s="26" t="str">
        <f t="shared" si="19"/>
        <v/>
      </c>
    </row>
    <row r="243" spans="2:21" x14ac:dyDescent="0.5">
      <c r="B243" s="14">
        <v>240</v>
      </c>
      <c r="C243" s="15">
        <v>7.38</v>
      </c>
      <c r="D243" s="30">
        <v>0</v>
      </c>
      <c r="E243" s="17">
        <f t="shared" si="15"/>
        <v>3.2486020988969806E-2</v>
      </c>
      <c r="F243" s="17">
        <f t="shared" si="16"/>
        <v>0.9675139790110302</v>
      </c>
      <c r="Q243" s="1">
        <v>6.96</v>
      </c>
      <c r="R243" s="1">
        <v>0</v>
      </c>
      <c r="S243" s="25" t="e">
        <f t="shared" si="18"/>
        <v>#N/A</v>
      </c>
      <c r="T243" s="26">
        <f t="shared" ca="1" si="17"/>
        <v>0</v>
      </c>
      <c r="U243" s="26" t="str">
        <f t="shared" si="19"/>
        <v/>
      </c>
    </row>
    <row r="244" spans="2:21" x14ac:dyDescent="0.5">
      <c r="B244" s="14">
        <v>241</v>
      </c>
      <c r="C244" s="15">
        <v>4.51</v>
      </c>
      <c r="D244" s="30">
        <v>0</v>
      </c>
      <c r="E244" s="17">
        <f t="shared" si="15"/>
        <v>2.4548383559422019E-5</v>
      </c>
      <c r="F244" s="17">
        <f t="shared" si="16"/>
        <v>0.99997545161644052</v>
      </c>
      <c r="Q244" s="1">
        <v>7</v>
      </c>
      <c r="R244" s="1">
        <v>0</v>
      </c>
      <c r="S244" s="25" t="e">
        <f t="shared" si="18"/>
        <v>#N/A</v>
      </c>
      <c r="T244" s="26">
        <f t="shared" ca="1" si="17"/>
        <v>0</v>
      </c>
      <c r="U244" s="26" t="str">
        <f t="shared" si="19"/>
        <v/>
      </c>
    </row>
    <row r="245" spans="2:21" x14ac:dyDescent="0.5">
      <c r="B245" s="14">
        <v>242</v>
      </c>
      <c r="C245" s="15">
        <v>9.39</v>
      </c>
      <c r="D245" s="30">
        <v>1</v>
      </c>
      <c r="E245" s="17">
        <f t="shared" si="15"/>
        <v>0.84067245519691047</v>
      </c>
      <c r="F245" s="17">
        <f t="shared" si="16"/>
        <v>0.84067245519691047</v>
      </c>
      <c r="Q245" s="1">
        <v>7.02</v>
      </c>
      <c r="R245" s="1">
        <v>0</v>
      </c>
      <c r="S245" s="25" t="e">
        <f t="shared" si="18"/>
        <v>#N/A</v>
      </c>
      <c r="T245" s="26">
        <f t="shared" ca="1" si="17"/>
        <v>1</v>
      </c>
      <c r="U245" s="26" t="str">
        <f t="shared" si="19"/>
        <v/>
      </c>
    </row>
    <row r="246" spans="2:21" x14ac:dyDescent="0.5">
      <c r="B246" s="14">
        <v>243</v>
      </c>
      <c r="C246" s="15">
        <v>10.81</v>
      </c>
      <c r="D246" s="30">
        <v>1</v>
      </c>
      <c r="E246" s="17">
        <f t="shared" si="15"/>
        <v>0.99470645752863984</v>
      </c>
      <c r="F246" s="17">
        <f t="shared" si="16"/>
        <v>0.99470645752863984</v>
      </c>
      <c r="Q246" s="1">
        <v>7.02</v>
      </c>
      <c r="R246" s="1">
        <v>0</v>
      </c>
      <c r="S246" s="25" t="e">
        <f t="shared" si="18"/>
        <v>#N/A</v>
      </c>
      <c r="T246" s="26">
        <f t="shared" ca="1" si="17"/>
        <v>1</v>
      </c>
      <c r="U246" s="26" t="str">
        <f t="shared" si="19"/>
        <v/>
      </c>
    </row>
    <row r="247" spans="2:21" x14ac:dyDescent="0.5">
      <c r="B247" s="14">
        <v>244</v>
      </c>
      <c r="C247" s="15">
        <v>13.54</v>
      </c>
      <c r="D247" s="30">
        <v>1</v>
      </c>
      <c r="E247" s="17">
        <f t="shared" si="15"/>
        <v>0.99999446625376776</v>
      </c>
      <c r="F247" s="17">
        <f t="shared" si="16"/>
        <v>0.99999446625376776</v>
      </c>
      <c r="Q247" s="1">
        <v>7.02</v>
      </c>
      <c r="R247" s="1">
        <v>0</v>
      </c>
      <c r="S247" s="25" t="e">
        <f t="shared" si="18"/>
        <v>#N/A</v>
      </c>
      <c r="T247" s="26">
        <f t="shared" ca="1" si="17"/>
        <v>1</v>
      </c>
      <c r="U247" s="26" t="str">
        <f t="shared" si="19"/>
        <v/>
      </c>
    </row>
    <row r="248" spans="2:21" x14ac:dyDescent="0.5">
      <c r="B248" s="14">
        <v>245</v>
      </c>
      <c r="C248" s="15">
        <v>4.4000000000000004</v>
      </c>
      <c r="D248" s="30">
        <v>0</v>
      </c>
      <c r="E248" s="17">
        <f t="shared" si="15"/>
        <v>1.861358972288278E-5</v>
      </c>
      <c r="F248" s="17">
        <f t="shared" si="16"/>
        <v>0.99998138641027712</v>
      </c>
      <c r="Q248" s="1">
        <v>7.03</v>
      </c>
      <c r="R248" s="1">
        <v>0</v>
      </c>
      <c r="S248" s="25" t="e">
        <f t="shared" si="18"/>
        <v>#N/A</v>
      </c>
      <c r="T248" s="26">
        <f t="shared" ca="1" si="17"/>
        <v>0</v>
      </c>
      <c r="U248" s="26" t="str">
        <f t="shared" si="19"/>
        <v/>
      </c>
    </row>
    <row r="249" spans="2:21" x14ac:dyDescent="0.5">
      <c r="B249" s="14">
        <v>246</v>
      </c>
      <c r="C249" s="15">
        <v>4.0999999999999996</v>
      </c>
      <c r="D249" s="30">
        <v>0</v>
      </c>
      <c r="E249" s="17">
        <f t="shared" si="15"/>
        <v>8.7504209475609958E-6</v>
      </c>
      <c r="F249" s="17">
        <f t="shared" si="16"/>
        <v>0.99999124957905239</v>
      </c>
      <c r="Q249" s="1">
        <v>7.04</v>
      </c>
      <c r="R249" s="1">
        <v>0</v>
      </c>
      <c r="S249" s="25" t="e">
        <f t="shared" si="18"/>
        <v>#N/A</v>
      </c>
      <c r="T249" s="26">
        <f t="shared" ca="1" si="17"/>
        <v>0</v>
      </c>
      <c r="U249" s="26" t="str">
        <f t="shared" si="19"/>
        <v/>
      </c>
    </row>
    <row r="250" spans="2:21" x14ac:dyDescent="0.5">
      <c r="B250" s="14">
        <v>247</v>
      </c>
      <c r="C250" s="15">
        <v>9.5500000000000007</v>
      </c>
      <c r="D250" s="30">
        <v>1</v>
      </c>
      <c r="E250" s="17">
        <f t="shared" si="15"/>
        <v>0.88753441157332813</v>
      </c>
      <c r="F250" s="17">
        <f t="shared" si="16"/>
        <v>0.88753441157332813</v>
      </c>
      <c r="Q250" s="1">
        <v>7.06</v>
      </c>
      <c r="R250" s="1">
        <v>0</v>
      </c>
      <c r="S250" s="25" t="e">
        <f t="shared" si="18"/>
        <v>#N/A</v>
      </c>
      <c r="T250" s="26">
        <f t="shared" ca="1" si="17"/>
        <v>1</v>
      </c>
      <c r="U250" s="26" t="str">
        <f t="shared" si="19"/>
        <v/>
      </c>
    </row>
    <row r="251" spans="2:21" x14ac:dyDescent="0.5">
      <c r="B251" s="14">
        <v>248</v>
      </c>
      <c r="C251" s="15">
        <v>5.64</v>
      </c>
      <c r="D251" s="30">
        <v>0</v>
      </c>
      <c r="E251" s="17">
        <f t="shared" si="15"/>
        <v>4.2129326218114858E-4</v>
      </c>
      <c r="F251" s="17">
        <f t="shared" si="16"/>
        <v>0.9995787067378189</v>
      </c>
      <c r="Q251" s="1">
        <v>7.12</v>
      </c>
      <c r="R251" s="1">
        <v>0</v>
      </c>
      <c r="S251" s="25" t="e">
        <f t="shared" si="18"/>
        <v>#N/A</v>
      </c>
      <c r="T251" s="26">
        <f t="shared" ca="1" si="17"/>
        <v>0</v>
      </c>
      <c r="U251" s="26" t="str">
        <f t="shared" si="19"/>
        <v/>
      </c>
    </row>
    <row r="252" spans="2:21" x14ac:dyDescent="0.5">
      <c r="B252" s="14">
        <v>249</v>
      </c>
      <c r="C252" s="15">
        <v>6.32</v>
      </c>
      <c r="D252" s="30">
        <v>0</v>
      </c>
      <c r="E252" s="17">
        <f t="shared" si="15"/>
        <v>2.3269203315024463E-3</v>
      </c>
      <c r="F252" s="17">
        <f t="shared" si="16"/>
        <v>0.99767307966849761</v>
      </c>
      <c r="Q252" s="1">
        <v>7.12</v>
      </c>
      <c r="R252" s="1">
        <v>0</v>
      </c>
      <c r="S252" s="25" t="e">
        <f t="shared" si="18"/>
        <v>#N/A</v>
      </c>
      <c r="T252" s="26">
        <f t="shared" ca="1" si="17"/>
        <v>0</v>
      </c>
      <c r="U252" s="26" t="str">
        <f t="shared" si="19"/>
        <v/>
      </c>
    </row>
    <row r="253" spans="2:21" x14ac:dyDescent="0.5">
      <c r="B253" s="14">
        <v>250</v>
      </c>
      <c r="C253" s="15">
        <v>3.84</v>
      </c>
      <c r="D253" s="30">
        <v>0</v>
      </c>
      <c r="E253" s="17">
        <f t="shared" si="15"/>
        <v>4.5491755046723109E-6</v>
      </c>
      <c r="F253" s="17">
        <f t="shared" si="16"/>
        <v>0.99999545082449537</v>
      </c>
      <c r="Q253" s="1">
        <v>7.16</v>
      </c>
      <c r="R253" s="1">
        <v>0</v>
      </c>
      <c r="S253" s="25" t="e">
        <f t="shared" si="18"/>
        <v>#N/A</v>
      </c>
      <c r="T253" s="26">
        <f t="shared" ca="1" si="17"/>
        <v>0</v>
      </c>
      <c r="U253" s="26" t="str">
        <f t="shared" si="19"/>
        <v/>
      </c>
    </row>
    <row r="254" spans="2:21" x14ac:dyDescent="0.5">
      <c r="B254" s="14">
        <v>251</v>
      </c>
      <c r="C254" s="15">
        <v>16.100000000000001</v>
      </c>
      <c r="D254" s="30">
        <v>1</v>
      </c>
      <c r="E254" s="17">
        <f t="shared" si="15"/>
        <v>0.99999999117431859</v>
      </c>
      <c r="F254" s="17">
        <f t="shared" si="16"/>
        <v>0.99999999117431859</v>
      </c>
      <c r="Q254" s="1">
        <v>7.17</v>
      </c>
      <c r="R254" s="1">
        <v>0</v>
      </c>
      <c r="S254" s="25" t="e">
        <f t="shared" si="18"/>
        <v>#N/A</v>
      </c>
      <c r="T254" s="26">
        <f t="shared" ca="1" si="17"/>
        <v>1</v>
      </c>
      <c r="U254" s="26" t="str">
        <f t="shared" si="19"/>
        <v/>
      </c>
    </row>
    <row r="255" spans="2:21" x14ac:dyDescent="0.5">
      <c r="B255" s="14">
        <v>252</v>
      </c>
      <c r="C255" s="15">
        <v>7.31</v>
      </c>
      <c r="D255" s="30">
        <v>0</v>
      </c>
      <c r="E255" s="17">
        <f t="shared" si="15"/>
        <v>2.7383745574943091E-2</v>
      </c>
      <c r="F255" s="17">
        <f t="shared" si="16"/>
        <v>0.97261625442505695</v>
      </c>
      <c r="Q255" s="1">
        <v>7.18</v>
      </c>
      <c r="R255" s="1">
        <v>1</v>
      </c>
      <c r="S255" s="25" t="e">
        <f t="shared" si="18"/>
        <v>#N/A</v>
      </c>
      <c r="T255" s="26">
        <f t="shared" ca="1" si="17"/>
        <v>0</v>
      </c>
      <c r="U255" s="26" t="str">
        <f t="shared" si="19"/>
        <v/>
      </c>
    </row>
    <row r="256" spans="2:21" x14ac:dyDescent="0.5">
      <c r="B256" s="14">
        <v>253</v>
      </c>
      <c r="C256" s="15">
        <v>5.35</v>
      </c>
      <c r="D256" s="30">
        <v>0</v>
      </c>
      <c r="E256" s="17">
        <f t="shared" si="15"/>
        <v>2.0314243736540001E-4</v>
      </c>
      <c r="F256" s="17">
        <f t="shared" si="16"/>
        <v>0.99979685756263459</v>
      </c>
      <c r="Q256" s="1">
        <v>7.2</v>
      </c>
      <c r="R256" s="1">
        <v>0</v>
      </c>
      <c r="S256" s="25" t="e">
        <f t="shared" si="18"/>
        <v>#N/A</v>
      </c>
      <c r="T256" s="26">
        <f t="shared" ca="1" si="17"/>
        <v>0</v>
      </c>
      <c r="U256" s="26" t="str">
        <f t="shared" si="19"/>
        <v/>
      </c>
    </row>
    <row r="257" spans="2:21" x14ac:dyDescent="0.5">
      <c r="B257" s="14">
        <v>254</v>
      </c>
      <c r="C257" s="15">
        <v>5.48</v>
      </c>
      <c r="D257" s="30">
        <v>0</v>
      </c>
      <c r="E257" s="17">
        <f t="shared" si="15"/>
        <v>2.8171862796185176E-4</v>
      </c>
      <c r="F257" s="17">
        <f t="shared" si="16"/>
        <v>0.99971828137203811</v>
      </c>
      <c r="Q257" s="1">
        <v>7.21</v>
      </c>
      <c r="R257" s="1">
        <v>0</v>
      </c>
      <c r="S257" s="25" t="e">
        <f t="shared" si="18"/>
        <v>#N/A</v>
      </c>
      <c r="T257" s="26">
        <f t="shared" ca="1" si="17"/>
        <v>0</v>
      </c>
      <c r="U257" s="26" t="str">
        <f t="shared" si="19"/>
        <v/>
      </c>
    </row>
    <row r="258" spans="2:21" x14ac:dyDescent="0.5">
      <c r="B258" s="14">
        <v>255</v>
      </c>
      <c r="C258" s="15">
        <v>11.75</v>
      </c>
      <c r="D258" s="30">
        <v>1</v>
      </c>
      <c r="E258" s="17">
        <f t="shared" si="15"/>
        <v>0.99950029859418399</v>
      </c>
      <c r="F258" s="17">
        <f t="shared" si="16"/>
        <v>0.99950029859418399</v>
      </c>
      <c r="Q258" s="1">
        <v>7.22</v>
      </c>
      <c r="R258" s="1">
        <v>0</v>
      </c>
      <c r="S258" s="25" t="e">
        <f t="shared" si="18"/>
        <v>#N/A</v>
      </c>
      <c r="T258" s="26">
        <f t="shared" ca="1" si="17"/>
        <v>1</v>
      </c>
      <c r="U258" s="26" t="str">
        <f t="shared" si="19"/>
        <v/>
      </c>
    </row>
    <row r="259" spans="2:21" x14ac:dyDescent="0.5">
      <c r="B259" s="14">
        <v>256</v>
      </c>
      <c r="C259" s="15">
        <v>10.36</v>
      </c>
      <c r="D259" s="30">
        <v>1</v>
      </c>
      <c r="E259" s="17">
        <f t="shared" si="15"/>
        <v>0.98375768918940676</v>
      </c>
      <c r="F259" s="17">
        <f t="shared" si="16"/>
        <v>0.98375768918940676</v>
      </c>
      <c r="Q259" s="1">
        <v>7.23</v>
      </c>
      <c r="R259" s="1">
        <v>0</v>
      </c>
      <c r="S259" s="25" t="e">
        <f t="shared" si="18"/>
        <v>#N/A</v>
      </c>
      <c r="T259" s="26">
        <f t="shared" ca="1" si="17"/>
        <v>1</v>
      </c>
      <c r="U259" s="26" t="str">
        <f t="shared" si="19"/>
        <v/>
      </c>
    </row>
    <row r="260" spans="2:21" x14ac:dyDescent="0.5">
      <c r="B260" s="14">
        <v>257</v>
      </c>
      <c r="C260" s="15">
        <v>2.77</v>
      </c>
      <c r="D260" s="30">
        <v>0</v>
      </c>
      <c r="E260" s="17">
        <f t="shared" ref="E260:E323" si="20">1/(1+EXP(-($W$4+($W$5*C260))))</f>
        <v>3.0814964605555891E-7</v>
      </c>
      <c r="F260" s="17">
        <f t="shared" ref="F260:F323" si="21">(E260^D260)*((1-E260)^(1-D260))</f>
        <v>0.99999969185035398</v>
      </c>
      <c r="Q260" s="1">
        <v>7.29</v>
      </c>
      <c r="R260" s="1">
        <v>0</v>
      </c>
      <c r="S260" s="25" t="e">
        <f t="shared" si="18"/>
        <v>#N/A</v>
      </c>
      <c r="T260" s="26">
        <f t="shared" ref="T260:T323" ca="1" si="22">IF($W$8=FALSE,D260,D260+((RANDBETWEEN(0,$W$9)-($W$9/2))/1000))</f>
        <v>0</v>
      </c>
      <c r="U260" s="26" t="str">
        <f t="shared" si="19"/>
        <v/>
      </c>
    </row>
    <row r="261" spans="2:21" x14ac:dyDescent="0.5">
      <c r="B261" s="14">
        <v>258</v>
      </c>
      <c r="C261" s="15">
        <v>12.27</v>
      </c>
      <c r="D261" s="30">
        <v>1</v>
      </c>
      <c r="E261" s="17">
        <f t="shared" si="20"/>
        <v>0.99986489456908167</v>
      </c>
      <c r="F261" s="17">
        <f t="shared" si="21"/>
        <v>0.99986489456908167</v>
      </c>
      <c r="Q261" s="1">
        <v>7.3</v>
      </c>
      <c r="R261" s="1">
        <v>0</v>
      </c>
      <c r="S261" s="25" t="e">
        <f t="shared" ref="S261:S324" si="23">IF($W$11=FALSE,#N/A,1/(1+EXP(-($I$4+($I$6*Q261)))))</f>
        <v>#N/A</v>
      </c>
      <c r="T261" s="26">
        <f t="shared" ca="1" si="22"/>
        <v>1</v>
      </c>
      <c r="U261" s="26" t="str">
        <f t="shared" ref="U261:U324" si="24">IFERROR((S261^R261)*((1-S261)^(1-R261)),"")</f>
        <v/>
      </c>
    </row>
    <row r="262" spans="2:21" x14ac:dyDescent="0.5">
      <c r="B262" s="14">
        <v>259</v>
      </c>
      <c r="C262" s="15">
        <v>6.22</v>
      </c>
      <c r="D262" s="30">
        <v>0</v>
      </c>
      <c r="E262" s="17">
        <f t="shared" si="20"/>
        <v>1.8102471652459728E-3</v>
      </c>
      <c r="F262" s="17">
        <f t="shared" si="21"/>
        <v>0.99818975283475397</v>
      </c>
      <c r="Q262" s="1">
        <v>7.31</v>
      </c>
      <c r="R262" s="1">
        <v>0</v>
      </c>
      <c r="S262" s="25" t="e">
        <f t="shared" si="23"/>
        <v>#N/A</v>
      </c>
      <c r="T262" s="26">
        <f t="shared" ca="1" si="22"/>
        <v>0</v>
      </c>
      <c r="U262" s="26" t="str">
        <f t="shared" si="24"/>
        <v/>
      </c>
    </row>
    <row r="263" spans="2:21" x14ac:dyDescent="0.5">
      <c r="B263" s="14">
        <v>260</v>
      </c>
      <c r="C263" s="15">
        <v>11.03</v>
      </c>
      <c r="D263" s="30">
        <v>1</v>
      </c>
      <c r="E263" s="17">
        <f t="shared" si="20"/>
        <v>0.99694975969143462</v>
      </c>
      <c r="F263" s="17">
        <f t="shared" si="21"/>
        <v>0.99694975969143462</v>
      </c>
      <c r="Q263" s="1">
        <v>7.33</v>
      </c>
      <c r="R263" s="1">
        <v>0</v>
      </c>
      <c r="S263" s="25" t="e">
        <f t="shared" si="23"/>
        <v>#N/A</v>
      </c>
      <c r="T263" s="26">
        <f t="shared" ca="1" si="22"/>
        <v>1</v>
      </c>
      <c r="U263" s="26" t="str">
        <f t="shared" si="24"/>
        <v/>
      </c>
    </row>
    <row r="264" spans="2:21" x14ac:dyDescent="0.5">
      <c r="B264" s="14">
        <v>261</v>
      </c>
      <c r="C264" s="15">
        <v>6.21</v>
      </c>
      <c r="D264" s="30">
        <v>0</v>
      </c>
      <c r="E264" s="17">
        <f t="shared" si="20"/>
        <v>1.7653489389698465E-3</v>
      </c>
      <c r="F264" s="17">
        <f t="shared" si="21"/>
        <v>0.99823465106103015</v>
      </c>
      <c r="Q264" s="1">
        <v>7.36</v>
      </c>
      <c r="R264" s="1">
        <v>0</v>
      </c>
      <c r="S264" s="25" t="e">
        <f t="shared" si="23"/>
        <v>#N/A</v>
      </c>
      <c r="T264" s="26">
        <f t="shared" ca="1" si="22"/>
        <v>0</v>
      </c>
      <c r="U264" s="26" t="str">
        <f t="shared" si="24"/>
        <v/>
      </c>
    </row>
    <row r="265" spans="2:21" x14ac:dyDescent="0.5">
      <c r="B265" s="14">
        <v>262</v>
      </c>
      <c r="C265" s="15">
        <v>13.95</v>
      </c>
      <c r="D265" s="30">
        <v>1</v>
      </c>
      <c r="E265" s="17">
        <f t="shared" si="20"/>
        <v>0.99999802748656375</v>
      </c>
      <c r="F265" s="17">
        <f t="shared" si="21"/>
        <v>0.99999802748656375</v>
      </c>
      <c r="Q265" s="1">
        <v>7.36</v>
      </c>
      <c r="R265" s="1">
        <v>0</v>
      </c>
      <c r="S265" s="25" t="e">
        <f t="shared" si="23"/>
        <v>#N/A</v>
      </c>
      <c r="T265" s="26">
        <f t="shared" ca="1" si="22"/>
        <v>1</v>
      </c>
      <c r="U265" s="26" t="str">
        <f t="shared" si="24"/>
        <v/>
      </c>
    </row>
    <row r="266" spans="2:21" x14ac:dyDescent="0.5">
      <c r="B266" s="14">
        <v>263</v>
      </c>
      <c r="C266" s="15">
        <v>4.87</v>
      </c>
      <c r="D266" s="30">
        <v>0</v>
      </c>
      <c r="E266" s="17">
        <f t="shared" si="20"/>
        <v>6.0725871735518032E-5</v>
      </c>
      <c r="F266" s="17">
        <f t="shared" si="21"/>
        <v>0.99993927412826444</v>
      </c>
      <c r="Q266" s="1">
        <v>7.38</v>
      </c>
      <c r="R266" s="1">
        <v>0</v>
      </c>
      <c r="S266" s="25" t="e">
        <f t="shared" si="23"/>
        <v>#N/A</v>
      </c>
      <c r="T266" s="26">
        <f t="shared" ca="1" si="22"/>
        <v>0</v>
      </c>
      <c r="U266" s="26" t="str">
        <f t="shared" si="24"/>
        <v/>
      </c>
    </row>
    <row r="267" spans="2:21" x14ac:dyDescent="0.5">
      <c r="B267" s="14">
        <v>264</v>
      </c>
      <c r="C267" s="15">
        <v>4.46</v>
      </c>
      <c r="D267" s="30">
        <v>0</v>
      </c>
      <c r="E267" s="17">
        <f t="shared" si="20"/>
        <v>2.1646611102175379E-5</v>
      </c>
      <c r="F267" s="17">
        <f t="shared" si="21"/>
        <v>0.99997835338889784</v>
      </c>
      <c r="Q267" s="1">
        <v>7.38</v>
      </c>
      <c r="R267" s="1">
        <v>0</v>
      </c>
      <c r="S267" s="25" t="e">
        <f t="shared" si="23"/>
        <v>#N/A</v>
      </c>
      <c r="T267" s="26">
        <f t="shared" ca="1" si="22"/>
        <v>0</v>
      </c>
      <c r="U267" s="26" t="str">
        <f t="shared" si="24"/>
        <v/>
      </c>
    </row>
    <row r="268" spans="2:21" x14ac:dyDescent="0.5">
      <c r="B268" s="14">
        <v>265</v>
      </c>
      <c r="C268" s="15">
        <v>11.26</v>
      </c>
      <c r="D268" s="30">
        <v>1</v>
      </c>
      <c r="E268" s="17">
        <f t="shared" si="20"/>
        <v>0.99828762475998944</v>
      </c>
      <c r="F268" s="17">
        <f t="shared" si="21"/>
        <v>0.99828762475998944</v>
      </c>
      <c r="Q268" s="1">
        <v>7.4</v>
      </c>
      <c r="R268" s="1">
        <v>0</v>
      </c>
      <c r="S268" s="25" t="e">
        <f t="shared" si="23"/>
        <v>#N/A</v>
      </c>
      <c r="T268" s="26">
        <f t="shared" ca="1" si="22"/>
        <v>1</v>
      </c>
      <c r="U268" s="26" t="str">
        <f t="shared" si="24"/>
        <v/>
      </c>
    </row>
    <row r="269" spans="2:21" x14ac:dyDescent="0.5">
      <c r="B269" s="14">
        <v>266</v>
      </c>
      <c r="C269" s="15">
        <v>11.68</v>
      </c>
      <c r="D269" s="30">
        <v>1</v>
      </c>
      <c r="E269" s="17">
        <f t="shared" si="20"/>
        <v>0.99940412286098657</v>
      </c>
      <c r="F269" s="17">
        <f t="shared" si="21"/>
        <v>0.99940412286098657</v>
      </c>
      <c r="Q269" s="1">
        <v>7.4</v>
      </c>
      <c r="R269" s="1">
        <v>0</v>
      </c>
      <c r="S269" s="25" t="e">
        <f t="shared" si="23"/>
        <v>#N/A</v>
      </c>
      <c r="T269" s="26">
        <f t="shared" ca="1" si="22"/>
        <v>1</v>
      </c>
      <c r="U269" s="26" t="str">
        <f t="shared" si="24"/>
        <v/>
      </c>
    </row>
    <row r="270" spans="2:21" x14ac:dyDescent="0.5">
      <c r="B270" s="14">
        <v>267</v>
      </c>
      <c r="C270" s="15">
        <v>12.03</v>
      </c>
      <c r="D270" s="30">
        <v>1</v>
      </c>
      <c r="E270" s="17">
        <f t="shared" si="20"/>
        <v>0.99975290239270009</v>
      </c>
      <c r="F270" s="17">
        <f t="shared" si="21"/>
        <v>0.99975290239270009</v>
      </c>
      <c r="Q270" s="1">
        <v>7.45</v>
      </c>
      <c r="R270" s="1">
        <v>0</v>
      </c>
      <c r="S270" s="25" t="e">
        <f t="shared" si="23"/>
        <v>#N/A</v>
      </c>
      <c r="T270" s="26">
        <f t="shared" ca="1" si="22"/>
        <v>1</v>
      </c>
      <c r="U270" s="26" t="str">
        <f t="shared" si="24"/>
        <v/>
      </c>
    </row>
    <row r="271" spans="2:21" x14ac:dyDescent="0.5">
      <c r="B271" s="14">
        <v>268</v>
      </c>
      <c r="C271" s="15">
        <v>4.7</v>
      </c>
      <c r="D271" s="30">
        <v>0</v>
      </c>
      <c r="E271" s="17">
        <f t="shared" si="20"/>
        <v>3.9593737564454179E-5</v>
      </c>
      <c r="F271" s="17">
        <f t="shared" si="21"/>
        <v>0.99996040626243554</v>
      </c>
      <c r="Q271" s="1">
        <v>7.45</v>
      </c>
      <c r="R271" s="1">
        <v>0</v>
      </c>
      <c r="S271" s="25" t="e">
        <f t="shared" si="23"/>
        <v>#N/A</v>
      </c>
      <c r="T271" s="26">
        <f t="shared" ca="1" si="22"/>
        <v>0</v>
      </c>
      <c r="U271" s="26" t="str">
        <f t="shared" si="24"/>
        <v/>
      </c>
    </row>
    <row r="272" spans="2:21" x14ac:dyDescent="0.5">
      <c r="B272" s="14">
        <v>269</v>
      </c>
      <c r="C272" s="15">
        <v>6.91</v>
      </c>
      <c r="D272" s="30">
        <v>0</v>
      </c>
      <c r="E272" s="17">
        <f t="shared" si="20"/>
        <v>1.0186633368267662E-2</v>
      </c>
      <c r="F272" s="17">
        <f t="shared" si="21"/>
        <v>0.98981336663173236</v>
      </c>
      <c r="Q272" s="1">
        <v>7.52</v>
      </c>
      <c r="R272" s="1">
        <v>0</v>
      </c>
      <c r="S272" s="25" t="e">
        <f t="shared" si="23"/>
        <v>#N/A</v>
      </c>
      <c r="T272" s="26">
        <f t="shared" ca="1" si="22"/>
        <v>0</v>
      </c>
      <c r="U272" s="26" t="str">
        <f t="shared" si="24"/>
        <v/>
      </c>
    </row>
    <row r="273" spans="2:21" x14ac:dyDescent="0.5">
      <c r="B273" s="14">
        <v>270</v>
      </c>
      <c r="C273" s="15">
        <v>11.96</v>
      </c>
      <c r="D273" s="30">
        <v>1</v>
      </c>
      <c r="E273" s="17">
        <f t="shared" si="20"/>
        <v>0.99970533007116591</v>
      </c>
      <c r="F273" s="17">
        <f t="shared" si="21"/>
        <v>0.99970533007116591</v>
      </c>
      <c r="Q273" s="1">
        <v>7.54</v>
      </c>
      <c r="R273" s="1">
        <v>0</v>
      </c>
      <c r="S273" s="25" t="e">
        <f t="shared" si="23"/>
        <v>#N/A</v>
      </c>
      <c r="T273" s="26">
        <f t="shared" ca="1" si="22"/>
        <v>1</v>
      </c>
      <c r="U273" s="26" t="str">
        <f t="shared" si="24"/>
        <v/>
      </c>
    </row>
    <row r="274" spans="2:21" x14ac:dyDescent="0.5">
      <c r="B274" s="14">
        <v>271</v>
      </c>
      <c r="C274" s="15">
        <v>9.69</v>
      </c>
      <c r="D274" s="30">
        <v>1</v>
      </c>
      <c r="E274" s="17">
        <f t="shared" si="20"/>
        <v>0.91819263992572075</v>
      </c>
      <c r="F274" s="17">
        <f t="shared" si="21"/>
        <v>0.91819263992572075</v>
      </c>
      <c r="Q274" s="1">
        <v>7.54</v>
      </c>
      <c r="R274" s="1">
        <v>0</v>
      </c>
      <c r="S274" s="25" t="e">
        <f t="shared" si="23"/>
        <v>#N/A</v>
      </c>
      <c r="T274" s="26">
        <f t="shared" ca="1" si="22"/>
        <v>1</v>
      </c>
      <c r="U274" s="26" t="str">
        <f t="shared" si="24"/>
        <v/>
      </c>
    </row>
    <row r="275" spans="2:21" x14ac:dyDescent="0.5">
      <c r="B275" s="14">
        <v>272</v>
      </c>
      <c r="C275" s="15">
        <v>4.6399999999999997</v>
      </c>
      <c r="D275" s="30">
        <v>0</v>
      </c>
      <c r="E275" s="17">
        <f t="shared" si="20"/>
        <v>3.4046134817575187E-5</v>
      </c>
      <c r="F275" s="17">
        <f t="shared" si="21"/>
        <v>0.99996595386518239</v>
      </c>
      <c r="Q275" s="1">
        <v>7.56</v>
      </c>
      <c r="R275" s="1">
        <v>0</v>
      </c>
      <c r="S275" s="25" t="e">
        <f t="shared" si="23"/>
        <v>#N/A</v>
      </c>
      <c r="T275" s="26">
        <f t="shared" ca="1" si="22"/>
        <v>0</v>
      </c>
      <c r="U275" s="26" t="str">
        <f t="shared" si="24"/>
        <v/>
      </c>
    </row>
    <row r="276" spans="2:21" x14ac:dyDescent="0.5">
      <c r="B276" s="14">
        <v>273</v>
      </c>
      <c r="C276" s="15">
        <v>13.7</v>
      </c>
      <c r="D276" s="30">
        <v>1</v>
      </c>
      <c r="E276" s="17">
        <f t="shared" si="20"/>
        <v>0.99999630009605667</v>
      </c>
      <c r="F276" s="17">
        <f t="shared" si="21"/>
        <v>0.99999630009605667</v>
      </c>
      <c r="Q276" s="1">
        <v>7.57</v>
      </c>
      <c r="R276" s="1">
        <v>0</v>
      </c>
      <c r="S276" s="25" t="e">
        <f t="shared" si="23"/>
        <v>#N/A</v>
      </c>
      <c r="T276" s="26">
        <f t="shared" ca="1" si="22"/>
        <v>1</v>
      </c>
      <c r="U276" s="26" t="str">
        <f t="shared" si="24"/>
        <v/>
      </c>
    </row>
    <row r="277" spans="2:21" x14ac:dyDescent="0.5">
      <c r="B277" s="14">
        <v>274</v>
      </c>
      <c r="C277" s="15">
        <v>10.65</v>
      </c>
      <c r="D277" s="30">
        <v>1</v>
      </c>
      <c r="E277" s="17">
        <f t="shared" si="20"/>
        <v>0.99210343879008478</v>
      </c>
      <c r="F277" s="17">
        <f t="shared" si="21"/>
        <v>0.99210343879008478</v>
      </c>
      <c r="Q277" s="1">
        <v>7.59</v>
      </c>
      <c r="R277" s="1">
        <v>0</v>
      </c>
      <c r="S277" s="25" t="e">
        <f t="shared" si="23"/>
        <v>#N/A</v>
      </c>
      <c r="T277" s="26">
        <f t="shared" ca="1" si="22"/>
        <v>1</v>
      </c>
      <c r="U277" s="26" t="str">
        <f t="shared" si="24"/>
        <v/>
      </c>
    </row>
    <row r="278" spans="2:21" x14ac:dyDescent="0.5">
      <c r="B278" s="14">
        <v>275</v>
      </c>
      <c r="C278" s="15">
        <v>12.51</v>
      </c>
      <c r="D278" s="30">
        <v>1</v>
      </c>
      <c r="E278" s="17">
        <f t="shared" si="20"/>
        <v>0.99992613222375493</v>
      </c>
      <c r="F278" s="17">
        <f t="shared" si="21"/>
        <v>0.99992613222375493</v>
      </c>
      <c r="Q278" s="1">
        <v>7.59</v>
      </c>
      <c r="R278" s="1">
        <v>0</v>
      </c>
      <c r="S278" s="25" t="e">
        <f t="shared" si="23"/>
        <v>#N/A</v>
      </c>
      <c r="T278" s="26">
        <f t="shared" ca="1" si="22"/>
        <v>1</v>
      </c>
      <c r="U278" s="26" t="str">
        <f t="shared" si="24"/>
        <v/>
      </c>
    </row>
    <row r="279" spans="2:21" x14ac:dyDescent="0.5">
      <c r="B279" s="14">
        <v>276</v>
      </c>
      <c r="C279" s="15">
        <v>5.92</v>
      </c>
      <c r="D279" s="30">
        <v>0</v>
      </c>
      <c r="E279" s="17">
        <f t="shared" si="20"/>
        <v>8.5182267078601421E-4</v>
      </c>
      <c r="F279" s="17">
        <f t="shared" si="21"/>
        <v>0.99914817732921402</v>
      </c>
      <c r="Q279" s="1">
        <v>7.6</v>
      </c>
      <c r="R279" s="1">
        <v>0</v>
      </c>
      <c r="S279" s="25" t="e">
        <f t="shared" si="23"/>
        <v>#N/A</v>
      </c>
      <c r="T279" s="26">
        <f t="shared" ca="1" si="22"/>
        <v>0</v>
      </c>
      <c r="U279" s="26" t="str">
        <f t="shared" si="24"/>
        <v/>
      </c>
    </row>
    <row r="280" spans="2:21" x14ac:dyDescent="0.5">
      <c r="B280" s="14">
        <v>277</v>
      </c>
      <c r="C280" s="15">
        <v>6.02</v>
      </c>
      <c r="D280" s="30">
        <v>0</v>
      </c>
      <c r="E280" s="17">
        <f t="shared" si="20"/>
        <v>1.0952464783073065E-3</v>
      </c>
      <c r="F280" s="17">
        <f t="shared" si="21"/>
        <v>0.99890475352169272</v>
      </c>
      <c r="Q280" s="1">
        <v>7.6</v>
      </c>
      <c r="R280" s="1">
        <v>0</v>
      </c>
      <c r="S280" s="25" t="e">
        <f t="shared" si="23"/>
        <v>#N/A</v>
      </c>
      <c r="T280" s="26">
        <f t="shared" ca="1" si="22"/>
        <v>0</v>
      </c>
      <c r="U280" s="26" t="str">
        <f t="shared" si="24"/>
        <v/>
      </c>
    </row>
    <row r="281" spans="2:21" x14ac:dyDescent="0.5">
      <c r="B281" s="14">
        <v>278</v>
      </c>
      <c r="C281" s="15">
        <v>6.07</v>
      </c>
      <c r="D281" s="30">
        <v>0</v>
      </c>
      <c r="E281" s="17">
        <f t="shared" si="20"/>
        <v>1.2418877728787821E-3</v>
      </c>
      <c r="F281" s="17">
        <f t="shared" si="21"/>
        <v>0.99875811222712119</v>
      </c>
      <c r="Q281" s="1">
        <v>7.6</v>
      </c>
      <c r="R281" s="1">
        <v>0</v>
      </c>
      <c r="S281" s="25" t="e">
        <f t="shared" si="23"/>
        <v>#N/A</v>
      </c>
      <c r="T281" s="26">
        <f t="shared" ca="1" si="22"/>
        <v>0</v>
      </c>
      <c r="U281" s="26" t="str">
        <f t="shared" si="24"/>
        <v/>
      </c>
    </row>
    <row r="282" spans="2:21" x14ac:dyDescent="0.5">
      <c r="B282" s="14">
        <v>279</v>
      </c>
      <c r="C282" s="15">
        <v>6.93</v>
      </c>
      <c r="D282" s="30">
        <v>0</v>
      </c>
      <c r="E282" s="17">
        <f t="shared" si="20"/>
        <v>1.0706712033761875E-2</v>
      </c>
      <c r="F282" s="17">
        <f t="shared" si="21"/>
        <v>0.98929328796623817</v>
      </c>
      <c r="Q282" s="1">
        <v>7.61</v>
      </c>
      <c r="R282" s="1">
        <v>0</v>
      </c>
      <c r="S282" s="25" t="e">
        <f t="shared" si="23"/>
        <v>#N/A</v>
      </c>
      <c r="T282" s="26">
        <f t="shared" ca="1" si="22"/>
        <v>0</v>
      </c>
      <c r="U282" s="26" t="str">
        <f t="shared" si="24"/>
        <v/>
      </c>
    </row>
    <row r="283" spans="2:21" x14ac:dyDescent="0.5">
      <c r="B283" s="14">
        <v>280</v>
      </c>
      <c r="C283" s="15">
        <v>8.74</v>
      </c>
      <c r="D283" s="30">
        <v>0</v>
      </c>
      <c r="E283" s="17">
        <f t="shared" si="20"/>
        <v>0.50695955049679176</v>
      </c>
      <c r="F283" s="17">
        <f t="shared" si="21"/>
        <v>0.49304044950320824</v>
      </c>
      <c r="Q283" s="1">
        <v>7.66</v>
      </c>
      <c r="R283" s="1">
        <v>0</v>
      </c>
      <c r="S283" s="25" t="e">
        <f t="shared" si="23"/>
        <v>#N/A</v>
      </c>
      <c r="T283" s="26">
        <f t="shared" ca="1" si="22"/>
        <v>0</v>
      </c>
      <c r="U283" s="26" t="str">
        <f t="shared" si="24"/>
        <v/>
      </c>
    </row>
    <row r="284" spans="2:21" x14ac:dyDescent="0.5">
      <c r="B284" s="14">
        <v>281</v>
      </c>
      <c r="C284" s="15">
        <v>12.06</v>
      </c>
      <c r="D284" s="30">
        <v>1</v>
      </c>
      <c r="E284" s="17">
        <f t="shared" si="20"/>
        <v>0.99977086269835025</v>
      </c>
      <c r="F284" s="17">
        <f t="shared" si="21"/>
        <v>0.99977086269835025</v>
      </c>
      <c r="Q284" s="1">
        <v>7.67</v>
      </c>
      <c r="R284" s="1">
        <v>1</v>
      </c>
      <c r="S284" s="25" t="e">
        <f t="shared" si="23"/>
        <v>#N/A</v>
      </c>
      <c r="T284" s="26">
        <f t="shared" ca="1" si="22"/>
        <v>1</v>
      </c>
      <c r="U284" s="26" t="str">
        <f t="shared" si="24"/>
        <v/>
      </c>
    </row>
    <row r="285" spans="2:21" x14ac:dyDescent="0.5">
      <c r="B285" s="14">
        <v>282</v>
      </c>
      <c r="C285" s="15">
        <v>10.24</v>
      </c>
      <c r="D285" s="30">
        <v>1</v>
      </c>
      <c r="E285" s="17">
        <f t="shared" si="20"/>
        <v>0.97815807500352214</v>
      </c>
      <c r="F285" s="17">
        <f t="shared" si="21"/>
        <v>0.97815807500352214</v>
      </c>
      <c r="Q285" s="1">
        <v>7.7</v>
      </c>
      <c r="R285" s="1">
        <v>0</v>
      </c>
      <c r="S285" s="25" t="e">
        <f t="shared" si="23"/>
        <v>#N/A</v>
      </c>
      <c r="T285" s="26">
        <f t="shared" ca="1" si="22"/>
        <v>1</v>
      </c>
      <c r="U285" s="26" t="str">
        <f t="shared" si="24"/>
        <v/>
      </c>
    </row>
    <row r="286" spans="2:21" x14ac:dyDescent="0.5">
      <c r="B286" s="14">
        <v>283</v>
      </c>
      <c r="C286" s="15">
        <v>10.26</v>
      </c>
      <c r="D286" s="30">
        <v>1</v>
      </c>
      <c r="E286" s="17">
        <f t="shared" si="20"/>
        <v>0.97920767863366109</v>
      </c>
      <c r="F286" s="17">
        <f t="shared" si="21"/>
        <v>0.97920767863366109</v>
      </c>
      <c r="Q286" s="1">
        <v>7.71</v>
      </c>
      <c r="R286" s="1">
        <v>0</v>
      </c>
      <c r="S286" s="25" t="e">
        <f t="shared" si="23"/>
        <v>#N/A</v>
      </c>
      <c r="T286" s="26">
        <f t="shared" ca="1" si="22"/>
        <v>1</v>
      </c>
      <c r="U286" s="26" t="str">
        <f t="shared" si="24"/>
        <v/>
      </c>
    </row>
    <row r="287" spans="2:21" x14ac:dyDescent="0.5">
      <c r="B287" s="14">
        <v>284</v>
      </c>
      <c r="C287" s="15">
        <v>11.05</v>
      </c>
      <c r="D287" s="30">
        <v>1</v>
      </c>
      <c r="E287" s="17">
        <f t="shared" si="20"/>
        <v>0.99709901574201798</v>
      </c>
      <c r="F287" s="17">
        <f t="shared" si="21"/>
        <v>0.99709901574201798</v>
      </c>
      <c r="Q287" s="1">
        <v>7.72</v>
      </c>
      <c r="R287" s="1">
        <v>0</v>
      </c>
      <c r="S287" s="25" t="e">
        <f t="shared" si="23"/>
        <v>#N/A</v>
      </c>
      <c r="T287" s="26">
        <f t="shared" ca="1" si="22"/>
        <v>1</v>
      </c>
      <c r="U287" s="26" t="str">
        <f t="shared" si="24"/>
        <v/>
      </c>
    </row>
    <row r="288" spans="2:21" x14ac:dyDescent="0.5">
      <c r="B288" s="14">
        <v>285</v>
      </c>
      <c r="C288" s="15">
        <v>6.38</v>
      </c>
      <c r="D288" s="30">
        <v>0</v>
      </c>
      <c r="E288" s="17">
        <f t="shared" si="20"/>
        <v>2.7050666377971457E-3</v>
      </c>
      <c r="F288" s="17">
        <f t="shared" si="21"/>
        <v>0.99729493336220287</v>
      </c>
      <c r="Q288" s="1">
        <v>7.74</v>
      </c>
      <c r="R288" s="1">
        <v>0</v>
      </c>
      <c r="S288" s="25" t="e">
        <f t="shared" si="23"/>
        <v>#N/A</v>
      </c>
      <c r="T288" s="26">
        <f t="shared" ca="1" si="22"/>
        <v>0</v>
      </c>
      <c r="U288" s="26" t="str">
        <f t="shared" si="24"/>
        <v/>
      </c>
    </row>
    <row r="289" spans="2:21" x14ac:dyDescent="0.5">
      <c r="B289" s="14">
        <v>286</v>
      </c>
      <c r="C289" s="15">
        <v>7.12</v>
      </c>
      <c r="D289" s="30">
        <v>0</v>
      </c>
      <c r="E289" s="17">
        <f t="shared" si="20"/>
        <v>1.7156378431188377E-2</v>
      </c>
      <c r="F289" s="17">
        <f t="shared" si="21"/>
        <v>0.98284362156881167</v>
      </c>
      <c r="Q289" s="1">
        <v>7.79</v>
      </c>
      <c r="R289" s="1">
        <v>0</v>
      </c>
      <c r="S289" s="25" t="e">
        <f t="shared" si="23"/>
        <v>#N/A</v>
      </c>
      <c r="T289" s="26">
        <f t="shared" ca="1" si="22"/>
        <v>0</v>
      </c>
      <c r="U289" s="26" t="str">
        <f t="shared" si="24"/>
        <v/>
      </c>
    </row>
    <row r="290" spans="2:21" x14ac:dyDescent="0.5">
      <c r="B290" s="14">
        <v>287</v>
      </c>
      <c r="C290" s="15">
        <v>6.24</v>
      </c>
      <c r="D290" s="30">
        <v>0</v>
      </c>
      <c r="E290" s="17">
        <f t="shared" si="20"/>
        <v>1.9034917701002288E-3</v>
      </c>
      <c r="F290" s="17">
        <f t="shared" si="21"/>
        <v>0.99809650822989981</v>
      </c>
      <c r="Q290" s="1">
        <v>7.79</v>
      </c>
      <c r="R290" s="1">
        <v>0</v>
      </c>
      <c r="S290" s="25" t="e">
        <f t="shared" si="23"/>
        <v>#N/A</v>
      </c>
      <c r="T290" s="26">
        <f t="shared" ca="1" si="22"/>
        <v>0</v>
      </c>
      <c r="U290" s="26" t="str">
        <f t="shared" si="24"/>
        <v/>
      </c>
    </row>
    <row r="291" spans="2:21" x14ac:dyDescent="0.5">
      <c r="B291" s="14">
        <v>288</v>
      </c>
      <c r="C291" s="15">
        <v>3.67</v>
      </c>
      <c r="D291" s="30">
        <v>0</v>
      </c>
      <c r="E291" s="17">
        <f t="shared" si="20"/>
        <v>2.9660395910389121E-6</v>
      </c>
      <c r="F291" s="17">
        <f t="shared" si="21"/>
        <v>0.99999703396040895</v>
      </c>
      <c r="Q291" s="1">
        <v>7.81</v>
      </c>
      <c r="R291" s="1">
        <v>0</v>
      </c>
      <c r="S291" s="25" t="e">
        <f t="shared" si="23"/>
        <v>#N/A</v>
      </c>
      <c r="T291" s="26">
        <f t="shared" ca="1" si="22"/>
        <v>0</v>
      </c>
      <c r="U291" s="26" t="str">
        <f t="shared" si="24"/>
        <v/>
      </c>
    </row>
    <row r="292" spans="2:21" x14ac:dyDescent="0.5">
      <c r="B292" s="14">
        <v>289</v>
      </c>
      <c r="C292" s="15">
        <v>11.37</v>
      </c>
      <c r="D292" s="30">
        <v>1</v>
      </c>
      <c r="E292" s="17">
        <f t="shared" si="20"/>
        <v>0.99870107693243304</v>
      </c>
      <c r="F292" s="17">
        <f t="shared" si="21"/>
        <v>0.99870107693243304</v>
      </c>
      <c r="Q292" s="1">
        <v>7.82</v>
      </c>
      <c r="R292" s="1">
        <v>0</v>
      </c>
      <c r="S292" s="25" t="e">
        <f t="shared" si="23"/>
        <v>#N/A</v>
      </c>
      <c r="T292" s="26">
        <f t="shared" ca="1" si="22"/>
        <v>1</v>
      </c>
      <c r="U292" s="26" t="str">
        <f t="shared" si="24"/>
        <v/>
      </c>
    </row>
    <row r="293" spans="2:21" x14ac:dyDescent="0.5">
      <c r="B293" s="14">
        <v>290</v>
      </c>
      <c r="C293" s="15">
        <v>13.66</v>
      </c>
      <c r="D293" s="30">
        <v>1</v>
      </c>
      <c r="E293" s="17">
        <f t="shared" si="20"/>
        <v>0.99999590835755059</v>
      </c>
      <c r="F293" s="17">
        <f t="shared" si="21"/>
        <v>0.99999590835755059</v>
      </c>
      <c r="Q293" s="1">
        <v>7.85</v>
      </c>
      <c r="R293" s="1">
        <v>0</v>
      </c>
      <c r="S293" s="25" t="e">
        <f t="shared" si="23"/>
        <v>#N/A</v>
      </c>
      <c r="T293" s="26">
        <f t="shared" ca="1" si="22"/>
        <v>1</v>
      </c>
      <c r="U293" s="26" t="str">
        <f t="shared" si="24"/>
        <v/>
      </c>
    </row>
    <row r="294" spans="2:21" x14ac:dyDescent="0.5">
      <c r="B294" s="14">
        <v>291</v>
      </c>
      <c r="C294" s="15">
        <v>4.43</v>
      </c>
      <c r="D294" s="30">
        <v>0</v>
      </c>
      <c r="E294" s="17">
        <f t="shared" si="20"/>
        <v>2.0072896752727909E-5</v>
      </c>
      <c r="F294" s="17">
        <f t="shared" si="21"/>
        <v>0.99997992710324723</v>
      </c>
      <c r="Q294" s="1">
        <v>7.88</v>
      </c>
      <c r="R294" s="1">
        <v>0</v>
      </c>
      <c r="S294" s="25" t="e">
        <f t="shared" si="23"/>
        <v>#N/A</v>
      </c>
      <c r="T294" s="26">
        <f t="shared" ca="1" si="22"/>
        <v>0</v>
      </c>
      <c r="U294" s="26" t="str">
        <f t="shared" si="24"/>
        <v/>
      </c>
    </row>
    <row r="295" spans="2:21" x14ac:dyDescent="0.5">
      <c r="B295" s="14">
        <v>292</v>
      </c>
      <c r="C295" s="15">
        <v>5.68</v>
      </c>
      <c r="D295" s="30">
        <v>0</v>
      </c>
      <c r="E295" s="17">
        <f t="shared" si="20"/>
        <v>4.6587836048464997E-4</v>
      </c>
      <c r="F295" s="17">
        <f t="shared" si="21"/>
        <v>0.99953412163951538</v>
      </c>
      <c r="Q295" s="1">
        <v>7.91</v>
      </c>
      <c r="R295" s="1">
        <v>0</v>
      </c>
      <c r="S295" s="25" t="e">
        <f t="shared" si="23"/>
        <v>#N/A</v>
      </c>
      <c r="T295" s="26">
        <f t="shared" ca="1" si="22"/>
        <v>0</v>
      </c>
      <c r="U295" s="26" t="str">
        <f t="shared" si="24"/>
        <v/>
      </c>
    </row>
    <row r="296" spans="2:21" x14ac:dyDescent="0.5">
      <c r="B296" s="14">
        <v>293</v>
      </c>
      <c r="C296" s="15">
        <v>9.83</v>
      </c>
      <c r="D296" s="30">
        <v>1</v>
      </c>
      <c r="E296" s="17">
        <f t="shared" si="20"/>
        <v>0.94104852179001064</v>
      </c>
      <c r="F296" s="17">
        <f t="shared" si="21"/>
        <v>0.94104852179001064</v>
      </c>
      <c r="Q296" s="1">
        <v>7.91</v>
      </c>
      <c r="R296" s="1">
        <v>0</v>
      </c>
      <c r="S296" s="25" t="e">
        <f t="shared" si="23"/>
        <v>#N/A</v>
      </c>
      <c r="T296" s="26">
        <f t="shared" ca="1" si="22"/>
        <v>1</v>
      </c>
      <c r="U296" s="26" t="str">
        <f t="shared" si="24"/>
        <v/>
      </c>
    </row>
    <row r="297" spans="2:21" x14ac:dyDescent="0.5">
      <c r="B297" s="14">
        <v>294</v>
      </c>
      <c r="C297" s="15">
        <v>10.96</v>
      </c>
      <c r="D297" s="30">
        <v>1</v>
      </c>
      <c r="E297" s="17">
        <f t="shared" si="20"/>
        <v>0.99636447645007176</v>
      </c>
      <c r="F297" s="17">
        <f t="shared" si="21"/>
        <v>0.99636447645007176</v>
      </c>
      <c r="Q297" s="1">
        <v>7.92</v>
      </c>
      <c r="R297" s="1">
        <v>0</v>
      </c>
      <c r="S297" s="25" t="e">
        <f t="shared" si="23"/>
        <v>#N/A</v>
      </c>
      <c r="T297" s="26">
        <f t="shared" ca="1" si="22"/>
        <v>1</v>
      </c>
      <c r="U297" s="26" t="str">
        <f t="shared" si="24"/>
        <v/>
      </c>
    </row>
    <row r="298" spans="2:21" x14ac:dyDescent="0.5">
      <c r="B298" s="14">
        <v>295</v>
      </c>
      <c r="C298" s="15">
        <v>11.11</v>
      </c>
      <c r="D298" s="30">
        <v>1</v>
      </c>
      <c r="E298" s="17">
        <f t="shared" si="20"/>
        <v>0.99750448120566215</v>
      </c>
      <c r="F298" s="17">
        <f t="shared" si="21"/>
        <v>0.99750448120566215</v>
      </c>
      <c r="Q298" s="1">
        <v>8.06</v>
      </c>
      <c r="R298" s="1">
        <v>0</v>
      </c>
      <c r="S298" s="25" t="e">
        <f t="shared" si="23"/>
        <v>#N/A</v>
      </c>
      <c r="T298" s="26">
        <f t="shared" ca="1" si="22"/>
        <v>1</v>
      </c>
      <c r="U298" s="26" t="str">
        <f t="shared" si="24"/>
        <v/>
      </c>
    </row>
    <row r="299" spans="2:21" x14ac:dyDescent="0.5">
      <c r="B299" s="14">
        <v>296</v>
      </c>
      <c r="C299" s="15">
        <v>12.84</v>
      </c>
      <c r="D299" s="30">
        <v>1</v>
      </c>
      <c r="E299" s="17">
        <f t="shared" si="20"/>
        <v>0.99996779768465371</v>
      </c>
      <c r="F299" s="17">
        <f t="shared" si="21"/>
        <v>0.99996779768465371</v>
      </c>
      <c r="Q299" s="1">
        <v>8.09</v>
      </c>
      <c r="R299" s="1">
        <v>0</v>
      </c>
      <c r="S299" s="25" t="e">
        <f t="shared" si="23"/>
        <v>#N/A</v>
      </c>
      <c r="T299" s="26">
        <f t="shared" ca="1" si="22"/>
        <v>1</v>
      </c>
      <c r="U299" s="26" t="str">
        <f t="shared" si="24"/>
        <v/>
      </c>
    </row>
    <row r="300" spans="2:21" x14ac:dyDescent="0.5">
      <c r="B300" s="14">
        <v>297</v>
      </c>
      <c r="C300" s="15">
        <v>9.57</v>
      </c>
      <c r="D300" s="30">
        <v>1</v>
      </c>
      <c r="E300" s="17">
        <f t="shared" si="20"/>
        <v>0.89246011292999528</v>
      </c>
      <c r="F300" s="17">
        <f t="shared" si="21"/>
        <v>0.89246011292999528</v>
      </c>
      <c r="Q300" s="1">
        <v>8.1199999999999992</v>
      </c>
      <c r="R300" s="1">
        <v>1</v>
      </c>
      <c r="S300" s="25" t="e">
        <f t="shared" si="23"/>
        <v>#N/A</v>
      </c>
      <c r="T300" s="26">
        <f t="shared" ca="1" si="22"/>
        <v>1</v>
      </c>
      <c r="U300" s="26" t="str">
        <f t="shared" si="24"/>
        <v/>
      </c>
    </row>
    <row r="301" spans="2:21" x14ac:dyDescent="0.5">
      <c r="B301" s="14">
        <v>298</v>
      </c>
      <c r="C301" s="15">
        <v>11.82</v>
      </c>
      <c r="D301" s="30">
        <v>1</v>
      </c>
      <c r="E301" s="17">
        <f t="shared" si="20"/>
        <v>0.99958095788498791</v>
      </c>
      <c r="F301" s="17">
        <f t="shared" si="21"/>
        <v>0.99958095788498791</v>
      </c>
      <c r="Q301" s="1">
        <v>8.14</v>
      </c>
      <c r="R301" s="1">
        <v>1</v>
      </c>
      <c r="S301" s="25" t="e">
        <f t="shared" si="23"/>
        <v>#N/A</v>
      </c>
      <c r="T301" s="26">
        <f t="shared" ca="1" si="22"/>
        <v>1</v>
      </c>
      <c r="U301" s="26" t="str">
        <f t="shared" si="24"/>
        <v/>
      </c>
    </row>
    <row r="302" spans="2:21" x14ac:dyDescent="0.5">
      <c r="B302" s="14">
        <v>299</v>
      </c>
      <c r="C302" s="15">
        <v>7.79</v>
      </c>
      <c r="D302" s="30">
        <v>0</v>
      </c>
      <c r="E302" s="17">
        <f t="shared" si="20"/>
        <v>8.6088334993529469E-2</v>
      </c>
      <c r="F302" s="17">
        <f t="shared" si="21"/>
        <v>0.91391166500647047</v>
      </c>
      <c r="Q302" s="1">
        <v>8.19</v>
      </c>
      <c r="R302" s="1">
        <v>1</v>
      </c>
      <c r="S302" s="25" t="e">
        <f t="shared" si="23"/>
        <v>#N/A</v>
      </c>
      <c r="T302" s="26">
        <f t="shared" ca="1" si="22"/>
        <v>0</v>
      </c>
      <c r="U302" s="26" t="str">
        <f t="shared" si="24"/>
        <v/>
      </c>
    </row>
    <row r="303" spans="2:21" x14ac:dyDescent="0.5">
      <c r="B303" s="14">
        <v>300</v>
      </c>
      <c r="C303" s="15">
        <v>10.86</v>
      </c>
      <c r="D303" s="30">
        <v>1</v>
      </c>
      <c r="E303" s="17">
        <f t="shared" si="20"/>
        <v>0.99532927822551598</v>
      </c>
      <c r="F303" s="17">
        <f t="shared" si="21"/>
        <v>0.99532927822551598</v>
      </c>
      <c r="Q303" s="1">
        <v>8.1999999999999993</v>
      </c>
      <c r="R303" s="1">
        <v>0</v>
      </c>
      <c r="S303" s="25" t="e">
        <f t="shared" si="23"/>
        <v>#N/A</v>
      </c>
      <c r="T303" s="26">
        <f t="shared" ca="1" si="22"/>
        <v>1</v>
      </c>
      <c r="U303" s="26" t="str">
        <f t="shared" si="24"/>
        <v/>
      </c>
    </row>
    <row r="304" spans="2:21" x14ac:dyDescent="0.5">
      <c r="B304" s="14">
        <v>301</v>
      </c>
      <c r="C304" s="15">
        <v>10.43</v>
      </c>
      <c r="D304" s="30">
        <v>1</v>
      </c>
      <c r="E304" s="17">
        <f t="shared" si="20"/>
        <v>0.98634472473992629</v>
      </c>
      <c r="F304" s="17">
        <f t="shared" si="21"/>
        <v>0.98634472473992629</v>
      </c>
      <c r="Q304" s="1">
        <v>8.2200000000000006</v>
      </c>
      <c r="R304" s="1">
        <v>0</v>
      </c>
      <c r="S304" s="25" t="e">
        <f t="shared" si="23"/>
        <v>#N/A</v>
      </c>
      <c r="T304" s="26">
        <f t="shared" ca="1" si="22"/>
        <v>1</v>
      </c>
      <c r="U304" s="26" t="str">
        <f t="shared" si="24"/>
        <v/>
      </c>
    </row>
    <row r="305" spans="2:21" x14ac:dyDescent="0.5">
      <c r="B305" s="14">
        <v>302</v>
      </c>
      <c r="C305" s="15">
        <v>4.13</v>
      </c>
      <c r="D305" s="30">
        <v>0</v>
      </c>
      <c r="E305" s="17">
        <f t="shared" si="20"/>
        <v>9.4364619970422791E-6</v>
      </c>
      <c r="F305" s="17">
        <f t="shared" si="21"/>
        <v>0.99999056353800297</v>
      </c>
      <c r="Q305" s="1">
        <v>8.23</v>
      </c>
      <c r="R305" s="1">
        <v>0</v>
      </c>
      <c r="S305" s="25" t="e">
        <f t="shared" si="23"/>
        <v>#N/A</v>
      </c>
      <c r="T305" s="26">
        <f t="shared" ca="1" si="22"/>
        <v>0</v>
      </c>
      <c r="U305" s="26" t="str">
        <f t="shared" si="24"/>
        <v/>
      </c>
    </row>
    <row r="306" spans="2:21" x14ac:dyDescent="0.5">
      <c r="B306" s="14">
        <v>303</v>
      </c>
      <c r="C306" s="15">
        <v>7.17</v>
      </c>
      <c r="D306" s="30">
        <v>0</v>
      </c>
      <c r="E306" s="17">
        <f t="shared" si="20"/>
        <v>1.9411637577283945E-2</v>
      </c>
      <c r="F306" s="17">
        <f t="shared" si="21"/>
        <v>0.98058836242271608</v>
      </c>
      <c r="Q306" s="1">
        <v>8.24</v>
      </c>
      <c r="R306" s="1">
        <v>0</v>
      </c>
      <c r="S306" s="25" t="e">
        <f t="shared" si="23"/>
        <v>#N/A</v>
      </c>
      <c r="T306" s="26">
        <f t="shared" ca="1" si="22"/>
        <v>0</v>
      </c>
      <c r="U306" s="26" t="str">
        <f t="shared" si="24"/>
        <v/>
      </c>
    </row>
    <row r="307" spans="2:21" x14ac:dyDescent="0.5">
      <c r="B307" s="14">
        <v>304</v>
      </c>
      <c r="C307" s="15">
        <v>13.88</v>
      </c>
      <c r="D307" s="30">
        <v>1</v>
      </c>
      <c r="E307" s="17">
        <f t="shared" si="20"/>
        <v>0.99999764761853227</v>
      </c>
      <c r="F307" s="17">
        <f t="shared" si="21"/>
        <v>0.99999764761853227</v>
      </c>
      <c r="Q307" s="1">
        <v>8.27</v>
      </c>
      <c r="R307" s="1">
        <v>0</v>
      </c>
      <c r="S307" s="25" t="e">
        <f t="shared" si="23"/>
        <v>#N/A</v>
      </c>
      <c r="T307" s="26">
        <f t="shared" ca="1" si="22"/>
        <v>1</v>
      </c>
      <c r="U307" s="26" t="str">
        <f t="shared" si="24"/>
        <v/>
      </c>
    </row>
    <row r="308" spans="2:21" x14ac:dyDescent="0.5">
      <c r="B308" s="14">
        <v>305</v>
      </c>
      <c r="C308" s="15">
        <v>10.28</v>
      </c>
      <c r="D308" s="30">
        <v>1</v>
      </c>
      <c r="E308" s="17">
        <f t="shared" si="20"/>
        <v>0.98020786461681642</v>
      </c>
      <c r="F308" s="17">
        <f t="shared" si="21"/>
        <v>0.98020786461681642</v>
      </c>
      <c r="Q308" s="1">
        <v>8.32</v>
      </c>
      <c r="R308" s="1">
        <v>0</v>
      </c>
      <c r="S308" s="25" t="e">
        <f t="shared" si="23"/>
        <v>#N/A</v>
      </c>
      <c r="T308" s="26">
        <f t="shared" ca="1" si="22"/>
        <v>1</v>
      </c>
      <c r="U308" s="26" t="str">
        <f t="shared" si="24"/>
        <v/>
      </c>
    </row>
    <row r="309" spans="2:21" x14ac:dyDescent="0.5">
      <c r="B309" s="14">
        <v>306</v>
      </c>
      <c r="C309" s="15">
        <v>12.67</v>
      </c>
      <c r="D309" s="30">
        <v>1</v>
      </c>
      <c r="E309" s="17">
        <f t="shared" si="20"/>
        <v>0.99995061033622001</v>
      </c>
      <c r="F309" s="17">
        <f t="shared" si="21"/>
        <v>0.99995061033622001</v>
      </c>
      <c r="Q309" s="1">
        <v>8.3800000000000008</v>
      </c>
      <c r="R309" s="1">
        <v>0</v>
      </c>
      <c r="S309" s="25" t="e">
        <f t="shared" si="23"/>
        <v>#N/A</v>
      </c>
      <c r="T309" s="26">
        <f t="shared" ca="1" si="22"/>
        <v>1</v>
      </c>
      <c r="U309" s="26" t="str">
        <f t="shared" si="24"/>
        <v/>
      </c>
    </row>
    <row r="310" spans="2:21" x14ac:dyDescent="0.5">
      <c r="B310" s="14">
        <v>307</v>
      </c>
      <c r="C310" s="15">
        <v>5.15</v>
      </c>
      <c r="D310" s="30">
        <v>0</v>
      </c>
      <c r="E310" s="17">
        <f t="shared" si="20"/>
        <v>1.2282833401092239E-4</v>
      </c>
      <c r="F310" s="17">
        <f t="shared" si="21"/>
        <v>0.99987717166598911</v>
      </c>
      <c r="Q310" s="1">
        <v>8.39</v>
      </c>
      <c r="R310" s="1">
        <v>0</v>
      </c>
      <c r="S310" s="25" t="e">
        <f t="shared" si="23"/>
        <v>#N/A</v>
      </c>
      <c r="T310" s="26">
        <f t="shared" ca="1" si="22"/>
        <v>0</v>
      </c>
      <c r="U310" s="26" t="str">
        <f t="shared" si="24"/>
        <v/>
      </c>
    </row>
    <row r="311" spans="2:21" x14ac:dyDescent="0.5">
      <c r="B311" s="14">
        <v>308</v>
      </c>
      <c r="C311" s="15">
        <v>7</v>
      </c>
      <c r="D311" s="30">
        <v>0</v>
      </c>
      <c r="E311" s="17">
        <f t="shared" si="20"/>
        <v>1.2742349464111629E-2</v>
      </c>
      <c r="F311" s="17">
        <f t="shared" si="21"/>
        <v>0.98725765053588832</v>
      </c>
      <c r="Q311" s="1">
        <v>8.39</v>
      </c>
      <c r="R311" s="1">
        <v>1</v>
      </c>
      <c r="S311" s="25" t="e">
        <f t="shared" si="23"/>
        <v>#N/A</v>
      </c>
      <c r="T311" s="26">
        <f t="shared" ca="1" si="22"/>
        <v>0</v>
      </c>
      <c r="U311" s="26" t="str">
        <f t="shared" si="24"/>
        <v/>
      </c>
    </row>
    <row r="312" spans="2:21" x14ac:dyDescent="0.5">
      <c r="B312" s="14">
        <v>309</v>
      </c>
      <c r="C312" s="15">
        <v>5.75</v>
      </c>
      <c r="D312" s="30">
        <v>0</v>
      </c>
      <c r="E312" s="17">
        <f t="shared" si="20"/>
        <v>5.5554791205162941E-4</v>
      </c>
      <c r="F312" s="17">
        <f t="shared" si="21"/>
        <v>0.99944445208794841</v>
      </c>
      <c r="Q312" s="1">
        <v>8.4600000000000009</v>
      </c>
      <c r="R312" s="1">
        <v>0</v>
      </c>
      <c r="S312" s="25" t="e">
        <f t="shared" si="23"/>
        <v>#N/A</v>
      </c>
      <c r="T312" s="26">
        <f t="shared" ca="1" si="22"/>
        <v>0</v>
      </c>
      <c r="U312" s="26" t="str">
        <f t="shared" si="24"/>
        <v/>
      </c>
    </row>
    <row r="313" spans="2:21" x14ac:dyDescent="0.5">
      <c r="B313" s="14">
        <v>310</v>
      </c>
      <c r="C313" s="15">
        <v>4.8099999999999996</v>
      </c>
      <c r="D313" s="30">
        <v>0</v>
      </c>
      <c r="E313" s="17">
        <f t="shared" si="20"/>
        <v>5.2217534010289383E-5</v>
      </c>
      <c r="F313" s="17">
        <f t="shared" si="21"/>
        <v>0.9999477824659897</v>
      </c>
      <c r="Q313" s="1">
        <v>8.52</v>
      </c>
      <c r="R313" s="1">
        <v>0</v>
      </c>
      <c r="S313" s="25" t="e">
        <f t="shared" si="23"/>
        <v>#N/A</v>
      </c>
      <c r="T313" s="26">
        <f t="shared" ca="1" si="22"/>
        <v>0</v>
      </c>
      <c r="U313" s="26" t="str">
        <f t="shared" si="24"/>
        <v/>
      </c>
    </row>
    <row r="314" spans="2:21" x14ac:dyDescent="0.5">
      <c r="B314" s="14">
        <v>311</v>
      </c>
      <c r="C314" s="15">
        <v>4.58</v>
      </c>
      <c r="D314" s="30">
        <v>0</v>
      </c>
      <c r="E314" s="17">
        <f t="shared" si="20"/>
        <v>2.9275801333603853E-5</v>
      </c>
      <c r="F314" s="17">
        <f t="shared" si="21"/>
        <v>0.99997072419866639</v>
      </c>
      <c r="Q314" s="1">
        <v>8.5299999999999994</v>
      </c>
      <c r="R314" s="1">
        <v>0</v>
      </c>
      <c r="S314" s="25" t="e">
        <f t="shared" si="23"/>
        <v>#N/A</v>
      </c>
      <c r="T314" s="26">
        <f t="shared" ca="1" si="22"/>
        <v>0</v>
      </c>
      <c r="U314" s="26" t="str">
        <f t="shared" si="24"/>
        <v/>
      </c>
    </row>
    <row r="315" spans="2:21" x14ac:dyDescent="0.5">
      <c r="B315" s="14">
        <v>312</v>
      </c>
      <c r="C315" s="15">
        <v>11.06</v>
      </c>
      <c r="D315" s="30">
        <v>1</v>
      </c>
      <c r="E315" s="17">
        <f t="shared" si="20"/>
        <v>0.99717089004252701</v>
      </c>
      <c r="F315" s="17">
        <f t="shared" si="21"/>
        <v>0.99717089004252701</v>
      </c>
      <c r="Q315" s="1">
        <v>8.5399999999999991</v>
      </c>
      <c r="R315" s="1">
        <v>0</v>
      </c>
      <c r="S315" s="25" t="e">
        <f t="shared" si="23"/>
        <v>#N/A</v>
      </c>
      <c r="T315" s="26">
        <f t="shared" ca="1" si="22"/>
        <v>1</v>
      </c>
      <c r="U315" s="26" t="str">
        <f t="shared" si="24"/>
        <v/>
      </c>
    </row>
    <row r="316" spans="2:21" x14ac:dyDescent="0.5">
      <c r="B316" s="14">
        <v>313</v>
      </c>
      <c r="C316" s="15">
        <v>5.49</v>
      </c>
      <c r="D316" s="30">
        <v>0</v>
      </c>
      <c r="E316" s="17">
        <f t="shared" si="20"/>
        <v>2.8889451506570389E-4</v>
      </c>
      <c r="F316" s="17">
        <f t="shared" si="21"/>
        <v>0.99971110548493425</v>
      </c>
      <c r="Q316" s="1">
        <v>8.57</v>
      </c>
      <c r="R316" s="1">
        <v>0</v>
      </c>
      <c r="S316" s="25" t="e">
        <f t="shared" si="23"/>
        <v>#N/A</v>
      </c>
      <c r="T316" s="26">
        <f t="shared" ca="1" si="22"/>
        <v>0</v>
      </c>
      <c r="U316" s="26" t="str">
        <f t="shared" si="24"/>
        <v/>
      </c>
    </row>
    <row r="317" spans="2:21" x14ac:dyDescent="0.5">
      <c r="B317" s="14">
        <v>314</v>
      </c>
      <c r="C317" s="15">
        <v>12.4</v>
      </c>
      <c r="D317" s="30">
        <v>1</v>
      </c>
      <c r="E317" s="17">
        <f t="shared" si="20"/>
        <v>0.99990258179186553</v>
      </c>
      <c r="F317" s="17">
        <f t="shared" si="21"/>
        <v>0.99990258179186553</v>
      </c>
      <c r="Q317" s="1">
        <v>8.6300000000000008</v>
      </c>
      <c r="R317" s="1">
        <v>0</v>
      </c>
      <c r="S317" s="25" t="e">
        <f t="shared" si="23"/>
        <v>#N/A</v>
      </c>
      <c r="T317" s="26">
        <f t="shared" ca="1" si="22"/>
        <v>1</v>
      </c>
      <c r="U317" s="26" t="str">
        <f t="shared" si="24"/>
        <v/>
      </c>
    </row>
    <row r="318" spans="2:21" x14ac:dyDescent="0.5">
      <c r="B318" s="14">
        <v>315</v>
      </c>
      <c r="C318" s="15">
        <v>14.55</v>
      </c>
      <c r="D318" s="30">
        <v>1</v>
      </c>
      <c r="E318" s="17">
        <f t="shared" si="20"/>
        <v>0.99999956407709645</v>
      </c>
      <c r="F318" s="17">
        <f t="shared" si="21"/>
        <v>0.99999956407709645</v>
      </c>
      <c r="Q318" s="1">
        <v>8.64</v>
      </c>
      <c r="R318" s="1">
        <v>0</v>
      </c>
      <c r="S318" s="25" t="e">
        <f t="shared" si="23"/>
        <v>#N/A</v>
      </c>
      <c r="T318" s="26">
        <f t="shared" ca="1" si="22"/>
        <v>1</v>
      </c>
      <c r="U318" s="26" t="str">
        <f t="shared" si="24"/>
        <v/>
      </c>
    </row>
    <row r="319" spans="2:21" x14ac:dyDescent="0.5">
      <c r="B319" s="14">
        <v>316</v>
      </c>
      <c r="C319" s="15">
        <v>11.08</v>
      </c>
      <c r="D319" s="30">
        <v>1</v>
      </c>
      <c r="E319" s="17">
        <f t="shared" si="20"/>
        <v>0.99730935482325156</v>
      </c>
      <c r="F319" s="17">
        <f t="shared" si="21"/>
        <v>0.99730935482325156</v>
      </c>
      <c r="Q319" s="1">
        <v>8.65</v>
      </c>
      <c r="R319" s="1">
        <v>1</v>
      </c>
      <c r="S319" s="25" t="e">
        <f t="shared" si="23"/>
        <v>#N/A</v>
      </c>
      <c r="T319" s="26">
        <f t="shared" ca="1" si="22"/>
        <v>1</v>
      </c>
      <c r="U319" s="26" t="str">
        <f t="shared" si="24"/>
        <v/>
      </c>
    </row>
    <row r="320" spans="2:21" x14ac:dyDescent="0.5">
      <c r="B320" s="14">
        <v>317</v>
      </c>
      <c r="C320" s="15">
        <v>8.57</v>
      </c>
      <c r="D320" s="30">
        <v>0</v>
      </c>
      <c r="E320" s="17">
        <f t="shared" si="20"/>
        <v>0.40134117151844168</v>
      </c>
      <c r="F320" s="17">
        <f t="shared" si="21"/>
        <v>0.59865882848155838</v>
      </c>
      <c r="Q320" s="1">
        <v>8.7200000000000006</v>
      </c>
      <c r="R320" s="1">
        <v>1</v>
      </c>
      <c r="S320" s="25" t="e">
        <f t="shared" si="23"/>
        <v>#N/A</v>
      </c>
      <c r="T320" s="26">
        <f t="shared" ca="1" si="22"/>
        <v>0</v>
      </c>
      <c r="U320" s="26" t="str">
        <f t="shared" si="24"/>
        <v/>
      </c>
    </row>
    <row r="321" spans="2:21" x14ac:dyDescent="0.5">
      <c r="B321" s="14">
        <v>318</v>
      </c>
      <c r="C321" s="15">
        <v>9.09</v>
      </c>
      <c r="D321" s="30">
        <v>1</v>
      </c>
      <c r="E321" s="17">
        <f t="shared" si="20"/>
        <v>0.71268083245804903</v>
      </c>
      <c r="F321" s="17">
        <f t="shared" si="21"/>
        <v>0.71268083245804903</v>
      </c>
      <c r="Q321" s="1">
        <v>8.74</v>
      </c>
      <c r="R321" s="1">
        <v>1</v>
      </c>
      <c r="S321" s="25" t="e">
        <f t="shared" si="23"/>
        <v>#N/A</v>
      </c>
      <c r="T321" s="26">
        <f t="shared" ca="1" si="22"/>
        <v>1</v>
      </c>
      <c r="U321" s="26" t="str">
        <f t="shared" si="24"/>
        <v/>
      </c>
    </row>
    <row r="322" spans="2:21" x14ac:dyDescent="0.5">
      <c r="B322" s="14">
        <v>319</v>
      </c>
      <c r="C322" s="15">
        <v>7.52</v>
      </c>
      <c r="D322" s="30">
        <v>0</v>
      </c>
      <c r="E322" s="17">
        <f t="shared" si="20"/>
        <v>4.5578033829988179E-2</v>
      </c>
      <c r="F322" s="17">
        <f t="shared" si="21"/>
        <v>0.95442196617001185</v>
      </c>
      <c r="Q322" s="1">
        <v>8.74</v>
      </c>
      <c r="R322" s="1">
        <v>0</v>
      </c>
      <c r="S322" s="25" t="e">
        <f t="shared" si="23"/>
        <v>#N/A</v>
      </c>
      <c r="T322" s="26">
        <f t="shared" ca="1" si="22"/>
        <v>0</v>
      </c>
      <c r="U322" s="26" t="str">
        <f t="shared" si="24"/>
        <v/>
      </c>
    </row>
    <row r="323" spans="2:21" x14ac:dyDescent="0.5">
      <c r="B323" s="14">
        <v>320</v>
      </c>
      <c r="C323" s="15">
        <v>6.16</v>
      </c>
      <c r="D323" s="30">
        <v>0</v>
      </c>
      <c r="E323" s="17">
        <f t="shared" si="20"/>
        <v>1.5569940502552768E-3</v>
      </c>
      <c r="F323" s="17">
        <f t="shared" si="21"/>
        <v>0.99844300594974478</v>
      </c>
      <c r="Q323" s="1">
        <v>8.7899999999999991</v>
      </c>
      <c r="R323" s="1">
        <v>0</v>
      </c>
      <c r="S323" s="25" t="e">
        <f t="shared" si="23"/>
        <v>#N/A</v>
      </c>
      <c r="T323" s="26">
        <f t="shared" ca="1" si="22"/>
        <v>0</v>
      </c>
      <c r="U323" s="26" t="str">
        <f t="shared" si="24"/>
        <v/>
      </c>
    </row>
    <row r="324" spans="2:21" x14ac:dyDescent="0.5">
      <c r="B324" s="14">
        <v>321</v>
      </c>
      <c r="C324" s="15">
        <v>9.64</v>
      </c>
      <c r="D324" s="30">
        <v>0</v>
      </c>
      <c r="E324" s="17">
        <f t="shared" ref="E324:E387" si="25">1/(1+EXP(-($W$4+($W$5*C324))))</f>
        <v>0.90823231675055727</v>
      </c>
      <c r="F324" s="17">
        <f t="shared" ref="F324:F387" si="26">(E324^D324)*((1-E324)^(1-D324))</f>
        <v>9.1767683249442733E-2</v>
      </c>
      <c r="Q324" s="1">
        <v>8.7899999999999991</v>
      </c>
      <c r="R324" s="1">
        <v>0</v>
      </c>
      <c r="S324" s="25" t="e">
        <f t="shared" si="23"/>
        <v>#N/A</v>
      </c>
      <c r="T324" s="26">
        <f t="shared" ref="T324:T387" ca="1" si="27">IF($W$8=FALSE,D324,D324+((RANDBETWEEN(0,$W$9)-($W$9/2))/1000))</f>
        <v>0</v>
      </c>
      <c r="U324" s="26" t="str">
        <f t="shared" si="24"/>
        <v/>
      </c>
    </row>
    <row r="325" spans="2:21" x14ac:dyDescent="0.5">
      <c r="B325" s="14">
        <v>322</v>
      </c>
      <c r="C325" s="15">
        <v>6.34</v>
      </c>
      <c r="D325" s="30">
        <v>0</v>
      </c>
      <c r="E325" s="17">
        <f t="shared" si="25"/>
        <v>2.446713187398664E-3</v>
      </c>
      <c r="F325" s="17">
        <f t="shared" si="26"/>
        <v>0.99755328681260136</v>
      </c>
      <c r="Q325" s="1">
        <v>8.8000000000000007</v>
      </c>
      <c r="R325" s="1">
        <v>1</v>
      </c>
      <c r="S325" s="25" t="e">
        <f t="shared" ref="S325:S388" si="28">IF($W$11=FALSE,#N/A,1/(1+EXP(-($I$4+($I$6*Q325)))))</f>
        <v>#N/A</v>
      </c>
      <c r="T325" s="26">
        <f t="shared" ca="1" si="27"/>
        <v>0</v>
      </c>
      <c r="U325" s="26" t="str">
        <f t="shared" ref="U325:U388" si="29">IFERROR((S325^R325)*((1-S325)^(1-R325)),"")</f>
        <v/>
      </c>
    </row>
    <row r="326" spans="2:21" x14ac:dyDescent="0.5">
      <c r="B326" s="14">
        <v>323</v>
      </c>
      <c r="C326" s="15">
        <v>8.2200000000000006</v>
      </c>
      <c r="D326" s="30">
        <v>0</v>
      </c>
      <c r="E326" s="17">
        <f t="shared" si="25"/>
        <v>0.21746852803497929</v>
      </c>
      <c r="F326" s="17">
        <f t="shared" si="26"/>
        <v>0.78253147196502071</v>
      </c>
      <c r="Q326" s="1">
        <v>8.81</v>
      </c>
      <c r="R326" s="1">
        <v>1</v>
      </c>
      <c r="S326" s="25" t="e">
        <f t="shared" si="28"/>
        <v>#N/A</v>
      </c>
      <c r="T326" s="26">
        <f t="shared" ca="1" si="27"/>
        <v>0</v>
      </c>
      <c r="U326" s="26" t="str">
        <f t="shared" si="29"/>
        <v/>
      </c>
    </row>
    <row r="327" spans="2:21" x14ac:dyDescent="0.5">
      <c r="B327" s="14">
        <v>324</v>
      </c>
      <c r="C327" s="15">
        <v>11.65</v>
      </c>
      <c r="D327" s="30">
        <v>1</v>
      </c>
      <c r="E327" s="17">
        <f t="shared" si="25"/>
        <v>0.99935743512363762</v>
      </c>
      <c r="F327" s="17">
        <f t="shared" si="26"/>
        <v>0.99935743512363762</v>
      </c>
      <c r="Q327" s="1">
        <v>8.81</v>
      </c>
      <c r="R327" s="1">
        <v>1</v>
      </c>
      <c r="S327" s="25" t="e">
        <f t="shared" si="28"/>
        <v>#N/A</v>
      </c>
      <c r="T327" s="26">
        <f t="shared" ca="1" si="27"/>
        <v>1</v>
      </c>
      <c r="U327" s="26" t="str">
        <f t="shared" si="29"/>
        <v/>
      </c>
    </row>
    <row r="328" spans="2:21" x14ac:dyDescent="0.5">
      <c r="B328" s="14">
        <v>325</v>
      </c>
      <c r="C328" s="15">
        <v>13.74</v>
      </c>
      <c r="D328" s="30">
        <v>1</v>
      </c>
      <c r="E328" s="17">
        <f t="shared" si="25"/>
        <v>0.99999665432919771</v>
      </c>
      <c r="F328" s="17">
        <f t="shared" si="26"/>
        <v>0.99999665432919771</v>
      </c>
      <c r="Q328" s="1">
        <v>8.93</v>
      </c>
      <c r="R328" s="1">
        <v>1</v>
      </c>
      <c r="S328" s="25" t="e">
        <f t="shared" si="28"/>
        <v>#N/A</v>
      </c>
      <c r="T328" s="26">
        <f t="shared" ca="1" si="27"/>
        <v>1</v>
      </c>
      <c r="U328" s="26" t="str">
        <f t="shared" si="29"/>
        <v/>
      </c>
    </row>
    <row r="329" spans="2:21" x14ac:dyDescent="0.5">
      <c r="B329" s="14">
        <v>326</v>
      </c>
      <c r="C329" s="15">
        <v>3.91</v>
      </c>
      <c r="D329" s="30">
        <v>0</v>
      </c>
      <c r="E329" s="17">
        <f t="shared" si="25"/>
        <v>5.4252562465239562E-6</v>
      </c>
      <c r="F329" s="17">
        <f t="shared" si="26"/>
        <v>0.99999457474375353</v>
      </c>
      <c r="Q329" s="1">
        <v>9.09</v>
      </c>
      <c r="R329" s="1">
        <v>1</v>
      </c>
      <c r="S329" s="25" t="e">
        <f t="shared" si="28"/>
        <v>#N/A</v>
      </c>
      <c r="T329" s="26">
        <f t="shared" ca="1" si="27"/>
        <v>0</v>
      </c>
      <c r="U329" s="26" t="str">
        <f t="shared" si="29"/>
        <v/>
      </c>
    </row>
    <row r="330" spans="2:21" x14ac:dyDescent="0.5">
      <c r="B330" s="14">
        <v>327</v>
      </c>
      <c r="C330" s="15">
        <v>11.61</v>
      </c>
      <c r="D330" s="30">
        <v>1</v>
      </c>
      <c r="E330" s="17">
        <f t="shared" si="25"/>
        <v>0.99928944968945022</v>
      </c>
      <c r="F330" s="17">
        <f t="shared" si="26"/>
        <v>0.99928944968945022</v>
      </c>
      <c r="Q330" s="1">
        <v>9.14</v>
      </c>
      <c r="R330" s="1">
        <v>1</v>
      </c>
      <c r="S330" s="25" t="e">
        <f t="shared" si="28"/>
        <v>#N/A</v>
      </c>
      <c r="T330" s="26">
        <f t="shared" ca="1" si="27"/>
        <v>1</v>
      </c>
      <c r="U330" s="26" t="str">
        <f t="shared" si="29"/>
        <v/>
      </c>
    </row>
    <row r="331" spans="2:21" x14ac:dyDescent="0.5">
      <c r="B331" s="14">
        <v>328</v>
      </c>
      <c r="C331" s="15">
        <v>11.1</v>
      </c>
      <c r="D331" s="30">
        <v>1</v>
      </c>
      <c r="E331" s="17">
        <f t="shared" si="25"/>
        <v>0.99744106013003153</v>
      </c>
      <c r="F331" s="17">
        <f t="shared" si="26"/>
        <v>0.99744106013003153</v>
      </c>
      <c r="Q331" s="1">
        <v>9.16</v>
      </c>
      <c r="R331" s="1">
        <v>1</v>
      </c>
      <c r="S331" s="25" t="e">
        <f t="shared" si="28"/>
        <v>#N/A</v>
      </c>
      <c r="T331" s="26">
        <f t="shared" ca="1" si="27"/>
        <v>1</v>
      </c>
      <c r="U331" s="26" t="str">
        <f t="shared" si="29"/>
        <v/>
      </c>
    </row>
    <row r="332" spans="2:21" x14ac:dyDescent="0.5">
      <c r="B332" s="14">
        <v>329</v>
      </c>
      <c r="C332" s="15">
        <v>11.2</v>
      </c>
      <c r="D332" s="30">
        <v>1</v>
      </c>
      <c r="E332" s="17">
        <f t="shared" si="25"/>
        <v>0.99800914848720823</v>
      </c>
      <c r="F332" s="17">
        <f t="shared" si="26"/>
        <v>0.99800914848720823</v>
      </c>
      <c r="Q332" s="1">
        <v>9.18</v>
      </c>
      <c r="R332" s="1">
        <v>0</v>
      </c>
      <c r="S332" s="25" t="e">
        <f t="shared" si="28"/>
        <v>#N/A</v>
      </c>
      <c r="T332" s="26">
        <f t="shared" ca="1" si="27"/>
        <v>1</v>
      </c>
      <c r="U332" s="26" t="str">
        <f t="shared" si="29"/>
        <v/>
      </c>
    </row>
    <row r="333" spans="2:21" x14ac:dyDescent="0.5">
      <c r="B333" s="14">
        <v>330</v>
      </c>
      <c r="C333" s="15">
        <v>5.66</v>
      </c>
      <c r="D333" s="30">
        <v>0</v>
      </c>
      <c r="E333" s="17">
        <f t="shared" si="25"/>
        <v>4.4302554598083497E-4</v>
      </c>
      <c r="F333" s="17">
        <f t="shared" si="26"/>
        <v>0.99955697445401914</v>
      </c>
      <c r="Q333" s="1">
        <v>9.19</v>
      </c>
      <c r="R333" s="1">
        <v>0</v>
      </c>
      <c r="S333" s="25" t="e">
        <f t="shared" si="28"/>
        <v>#N/A</v>
      </c>
      <c r="T333" s="26">
        <f t="shared" ca="1" si="27"/>
        <v>0</v>
      </c>
      <c r="U333" s="26" t="str">
        <f t="shared" si="29"/>
        <v/>
      </c>
    </row>
    <row r="334" spans="2:21" x14ac:dyDescent="0.5">
      <c r="B334" s="14">
        <v>331</v>
      </c>
      <c r="C334" s="15">
        <v>3.35</v>
      </c>
      <c r="D334" s="30">
        <v>0</v>
      </c>
      <c r="E334" s="17">
        <f t="shared" si="25"/>
        <v>1.3259235454104091E-6</v>
      </c>
      <c r="F334" s="17">
        <f t="shared" si="26"/>
        <v>0.9999986740764546</v>
      </c>
      <c r="Q334" s="1">
        <v>9.19</v>
      </c>
      <c r="R334" s="1">
        <v>1</v>
      </c>
      <c r="S334" s="25" t="e">
        <f t="shared" si="28"/>
        <v>#N/A</v>
      </c>
      <c r="T334" s="26">
        <f t="shared" ca="1" si="27"/>
        <v>0</v>
      </c>
      <c r="U334" s="26" t="str">
        <f t="shared" si="29"/>
        <v/>
      </c>
    </row>
    <row r="335" spans="2:21" x14ac:dyDescent="0.5">
      <c r="B335" s="14">
        <v>332</v>
      </c>
      <c r="C335" s="15">
        <v>14.58</v>
      </c>
      <c r="D335" s="30">
        <v>1</v>
      </c>
      <c r="E335" s="17">
        <f t="shared" si="25"/>
        <v>0.99999959576943009</v>
      </c>
      <c r="F335" s="17">
        <f t="shared" si="26"/>
        <v>0.99999959576943009</v>
      </c>
      <c r="Q335" s="1">
        <v>9.24</v>
      </c>
      <c r="R335" s="1">
        <v>1</v>
      </c>
      <c r="S335" s="25" t="e">
        <f t="shared" si="28"/>
        <v>#N/A</v>
      </c>
      <c r="T335" s="26">
        <f t="shared" ca="1" si="27"/>
        <v>1</v>
      </c>
      <c r="U335" s="26" t="str">
        <f t="shared" si="29"/>
        <v/>
      </c>
    </row>
    <row r="336" spans="2:21" x14ac:dyDescent="0.5">
      <c r="B336" s="14">
        <v>333</v>
      </c>
      <c r="C336" s="15">
        <v>10.42</v>
      </c>
      <c r="D336" s="30">
        <v>1</v>
      </c>
      <c r="E336" s="17">
        <f t="shared" si="25"/>
        <v>0.98600166984089588</v>
      </c>
      <c r="F336" s="17">
        <f t="shared" si="26"/>
        <v>0.98600166984089588</v>
      </c>
      <c r="Q336" s="1">
        <v>9.27</v>
      </c>
      <c r="R336" s="1">
        <v>1</v>
      </c>
      <c r="S336" s="25" t="e">
        <f t="shared" si="28"/>
        <v>#N/A</v>
      </c>
      <c r="T336" s="26">
        <f t="shared" ca="1" si="27"/>
        <v>1</v>
      </c>
      <c r="U336" s="26" t="str">
        <f t="shared" si="29"/>
        <v/>
      </c>
    </row>
    <row r="337" spans="2:21" x14ac:dyDescent="0.5">
      <c r="B337" s="14">
        <v>334</v>
      </c>
      <c r="C337" s="15">
        <v>10.93</v>
      </c>
      <c r="D337" s="30">
        <v>1</v>
      </c>
      <c r="E337" s="17">
        <f t="shared" si="25"/>
        <v>0.99608056253220989</v>
      </c>
      <c r="F337" s="17">
        <f t="shared" si="26"/>
        <v>0.99608056253220989</v>
      </c>
      <c r="Q337" s="1">
        <v>9.2899999999999991</v>
      </c>
      <c r="R337" s="1">
        <v>1</v>
      </c>
      <c r="S337" s="25" t="e">
        <f t="shared" si="28"/>
        <v>#N/A</v>
      </c>
      <c r="T337" s="26">
        <f t="shared" ca="1" si="27"/>
        <v>1</v>
      </c>
      <c r="U337" s="26" t="str">
        <f t="shared" si="29"/>
        <v/>
      </c>
    </row>
    <row r="338" spans="2:21" x14ac:dyDescent="0.5">
      <c r="B338" s="14">
        <v>335</v>
      </c>
      <c r="C338" s="15">
        <v>8.24</v>
      </c>
      <c r="D338" s="30">
        <v>0</v>
      </c>
      <c r="E338" s="17">
        <f t="shared" si="25"/>
        <v>0.22615342321528209</v>
      </c>
      <c r="F338" s="17">
        <f t="shared" si="26"/>
        <v>0.77384657678471791</v>
      </c>
      <c r="Q338" s="1">
        <v>9.3699999999999992</v>
      </c>
      <c r="R338" s="1">
        <v>1</v>
      </c>
      <c r="S338" s="25" t="e">
        <f t="shared" si="28"/>
        <v>#N/A</v>
      </c>
      <c r="T338" s="26">
        <f t="shared" ca="1" si="27"/>
        <v>0</v>
      </c>
      <c r="U338" s="26" t="str">
        <f t="shared" si="29"/>
        <v/>
      </c>
    </row>
    <row r="339" spans="2:21" x14ac:dyDescent="0.5">
      <c r="B339" s="14">
        <v>336</v>
      </c>
      <c r="C339" s="15">
        <v>4.07</v>
      </c>
      <c r="D339" s="30">
        <v>0</v>
      </c>
      <c r="E339" s="17">
        <f t="shared" si="25"/>
        <v>8.1142554237472611E-6</v>
      </c>
      <c r="F339" s="17">
        <f t="shared" si="26"/>
        <v>0.9999918857445762</v>
      </c>
      <c r="Q339" s="1">
        <v>9.3800000000000008</v>
      </c>
      <c r="R339" s="1">
        <v>1</v>
      </c>
      <c r="S339" s="25" t="e">
        <f t="shared" si="28"/>
        <v>#N/A</v>
      </c>
      <c r="T339" s="26">
        <f t="shared" ca="1" si="27"/>
        <v>0</v>
      </c>
      <c r="U339" s="26" t="str">
        <f t="shared" si="29"/>
        <v/>
      </c>
    </row>
    <row r="340" spans="2:21" x14ac:dyDescent="0.5">
      <c r="B340" s="14">
        <v>337</v>
      </c>
      <c r="C340" s="15">
        <v>11.47</v>
      </c>
      <c r="D340" s="30">
        <v>1</v>
      </c>
      <c r="E340" s="17">
        <f t="shared" si="25"/>
        <v>0.99898972305991851</v>
      </c>
      <c r="F340" s="17">
        <f t="shared" si="26"/>
        <v>0.99898972305991851</v>
      </c>
      <c r="Q340" s="1">
        <v>9.39</v>
      </c>
      <c r="R340" s="1">
        <v>1</v>
      </c>
      <c r="S340" s="25" t="e">
        <f t="shared" si="28"/>
        <v>#N/A</v>
      </c>
      <c r="T340" s="26">
        <f t="shared" ca="1" si="27"/>
        <v>1</v>
      </c>
      <c r="U340" s="26" t="str">
        <f t="shared" si="29"/>
        <v/>
      </c>
    </row>
    <row r="341" spans="2:21" x14ac:dyDescent="0.5">
      <c r="B341" s="14">
        <v>338</v>
      </c>
      <c r="C341" s="15">
        <v>5.85</v>
      </c>
      <c r="D341" s="30">
        <v>0</v>
      </c>
      <c r="E341" s="17">
        <f t="shared" si="25"/>
        <v>7.1436635738392749E-4</v>
      </c>
      <c r="F341" s="17">
        <f t="shared" si="26"/>
        <v>0.99928563364261602</v>
      </c>
      <c r="Q341" s="1">
        <v>9.39</v>
      </c>
      <c r="R341" s="1">
        <v>1</v>
      </c>
      <c r="S341" s="25" t="e">
        <f t="shared" si="28"/>
        <v>#N/A</v>
      </c>
      <c r="T341" s="26">
        <f t="shared" ca="1" si="27"/>
        <v>0</v>
      </c>
      <c r="U341" s="26" t="str">
        <f t="shared" si="29"/>
        <v/>
      </c>
    </row>
    <row r="342" spans="2:21" x14ac:dyDescent="0.5">
      <c r="B342" s="14">
        <v>339</v>
      </c>
      <c r="C342" s="15">
        <v>11.39</v>
      </c>
      <c r="D342" s="30">
        <v>1</v>
      </c>
      <c r="E342" s="17">
        <f t="shared" si="25"/>
        <v>0.9987647427374291</v>
      </c>
      <c r="F342" s="17">
        <f t="shared" si="26"/>
        <v>0.9987647427374291</v>
      </c>
      <c r="Q342" s="1">
        <v>9.39</v>
      </c>
      <c r="R342" s="1">
        <v>1</v>
      </c>
      <c r="S342" s="25" t="e">
        <f t="shared" si="28"/>
        <v>#N/A</v>
      </c>
      <c r="T342" s="26">
        <f t="shared" ca="1" si="27"/>
        <v>1</v>
      </c>
      <c r="U342" s="26" t="str">
        <f t="shared" si="29"/>
        <v/>
      </c>
    </row>
    <row r="343" spans="2:21" x14ac:dyDescent="0.5">
      <c r="B343" s="14">
        <v>340</v>
      </c>
      <c r="C343" s="15">
        <v>7.67</v>
      </c>
      <c r="D343" s="30">
        <v>1</v>
      </c>
      <c r="E343" s="17">
        <f t="shared" si="25"/>
        <v>6.5114305398101757E-2</v>
      </c>
      <c r="F343" s="17">
        <f t="shared" si="26"/>
        <v>6.5114305398101757E-2</v>
      </c>
      <c r="Q343" s="1">
        <v>9.44</v>
      </c>
      <c r="R343" s="1">
        <v>1</v>
      </c>
      <c r="S343" s="25" t="e">
        <f t="shared" si="28"/>
        <v>#N/A</v>
      </c>
      <c r="T343" s="26">
        <f t="shared" ca="1" si="27"/>
        <v>1</v>
      </c>
      <c r="U343" s="26" t="str">
        <f t="shared" si="29"/>
        <v/>
      </c>
    </row>
    <row r="344" spans="2:21" x14ac:dyDescent="0.5">
      <c r="B344" s="14">
        <v>341</v>
      </c>
      <c r="C344" s="15">
        <v>7.02</v>
      </c>
      <c r="D344" s="30">
        <v>0</v>
      </c>
      <c r="E344" s="17">
        <f t="shared" si="25"/>
        <v>1.3391144952503231E-2</v>
      </c>
      <c r="F344" s="17">
        <f t="shared" si="26"/>
        <v>0.98660885504749674</v>
      </c>
      <c r="Q344" s="1">
        <v>9.4499999999999993</v>
      </c>
      <c r="R344" s="1">
        <v>1</v>
      </c>
      <c r="S344" s="25" t="e">
        <f t="shared" si="28"/>
        <v>#N/A</v>
      </c>
      <c r="T344" s="26">
        <f t="shared" ca="1" si="27"/>
        <v>0</v>
      </c>
      <c r="U344" s="26" t="str">
        <f t="shared" si="29"/>
        <v/>
      </c>
    </row>
    <row r="345" spans="2:21" x14ac:dyDescent="0.5">
      <c r="B345" s="14">
        <v>342</v>
      </c>
      <c r="C345" s="15">
        <v>10.6</v>
      </c>
      <c r="D345" s="30">
        <v>1</v>
      </c>
      <c r="E345" s="17">
        <f t="shared" si="25"/>
        <v>0.99105433230593354</v>
      </c>
      <c r="F345" s="17">
        <f t="shared" si="26"/>
        <v>0.99105433230593354</v>
      </c>
      <c r="Q345" s="1">
        <v>9.4600000000000009</v>
      </c>
      <c r="R345" s="1">
        <v>1</v>
      </c>
      <c r="S345" s="25" t="e">
        <f t="shared" si="28"/>
        <v>#N/A</v>
      </c>
      <c r="T345" s="26">
        <f t="shared" ca="1" si="27"/>
        <v>1</v>
      </c>
      <c r="U345" s="26" t="str">
        <f t="shared" si="29"/>
        <v/>
      </c>
    </row>
    <row r="346" spans="2:21" x14ac:dyDescent="0.5">
      <c r="B346" s="14">
        <v>343</v>
      </c>
      <c r="C346" s="15">
        <v>5.5</v>
      </c>
      <c r="D346" s="30">
        <v>0</v>
      </c>
      <c r="E346" s="17">
        <f t="shared" si="25"/>
        <v>2.9625313093241043E-4</v>
      </c>
      <c r="F346" s="17">
        <f t="shared" si="26"/>
        <v>0.9997037468690676</v>
      </c>
      <c r="Q346" s="1">
        <v>9.49</v>
      </c>
      <c r="R346" s="1">
        <v>1</v>
      </c>
      <c r="S346" s="25" t="e">
        <f t="shared" si="28"/>
        <v>#N/A</v>
      </c>
      <c r="T346" s="26">
        <f t="shared" ca="1" si="27"/>
        <v>0</v>
      </c>
      <c r="U346" s="26" t="str">
        <f t="shared" si="29"/>
        <v/>
      </c>
    </row>
    <row r="347" spans="2:21" x14ac:dyDescent="0.5">
      <c r="B347" s="14">
        <v>344</v>
      </c>
      <c r="C347" s="15">
        <v>9.69</v>
      </c>
      <c r="D347" s="30">
        <v>1</v>
      </c>
      <c r="E347" s="17">
        <f t="shared" si="25"/>
        <v>0.91819263992572075</v>
      </c>
      <c r="F347" s="17">
        <f t="shared" si="26"/>
        <v>0.91819263992572075</v>
      </c>
      <c r="Q347" s="1">
        <v>9.5</v>
      </c>
      <c r="R347" s="1">
        <v>1</v>
      </c>
      <c r="S347" s="25" t="e">
        <f t="shared" si="28"/>
        <v>#N/A</v>
      </c>
      <c r="T347" s="26">
        <f t="shared" ca="1" si="27"/>
        <v>1</v>
      </c>
      <c r="U347" s="26" t="str">
        <f t="shared" si="29"/>
        <v/>
      </c>
    </row>
    <row r="348" spans="2:21" x14ac:dyDescent="0.5">
      <c r="B348" s="14">
        <v>345</v>
      </c>
      <c r="C348" s="15">
        <v>5.59</v>
      </c>
      <c r="D348" s="30">
        <v>0</v>
      </c>
      <c r="E348" s="17">
        <f t="shared" si="25"/>
        <v>3.7151118736776685E-4</v>
      </c>
      <c r="F348" s="17">
        <f t="shared" si="26"/>
        <v>0.99962848881263222</v>
      </c>
      <c r="Q348" s="1">
        <v>9.52</v>
      </c>
      <c r="R348" s="1">
        <v>1</v>
      </c>
      <c r="S348" s="25" t="e">
        <f t="shared" si="28"/>
        <v>#N/A</v>
      </c>
      <c r="T348" s="26">
        <f t="shared" ca="1" si="27"/>
        <v>0</v>
      </c>
      <c r="U348" s="26" t="str">
        <f t="shared" si="29"/>
        <v/>
      </c>
    </row>
    <row r="349" spans="2:21" x14ac:dyDescent="0.5">
      <c r="B349" s="14">
        <v>346</v>
      </c>
      <c r="C349" s="15">
        <v>10.75</v>
      </c>
      <c r="D349" s="30">
        <v>1</v>
      </c>
      <c r="E349" s="17">
        <f t="shared" si="25"/>
        <v>0.99384917964239994</v>
      </c>
      <c r="F349" s="17">
        <f t="shared" si="26"/>
        <v>0.99384917964239994</v>
      </c>
      <c r="Q349" s="1">
        <v>9.5399999999999991</v>
      </c>
      <c r="R349" s="1">
        <v>1</v>
      </c>
      <c r="S349" s="25" t="e">
        <f t="shared" si="28"/>
        <v>#N/A</v>
      </c>
      <c r="T349" s="26">
        <f t="shared" ca="1" si="27"/>
        <v>1</v>
      </c>
      <c r="U349" s="26" t="str">
        <f t="shared" si="29"/>
        <v/>
      </c>
    </row>
    <row r="350" spans="2:21" x14ac:dyDescent="0.5">
      <c r="B350" s="14">
        <v>347</v>
      </c>
      <c r="C350" s="15">
        <v>9.99</v>
      </c>
      <c r="D350" s="30">
        <v>1</v>
      </c>
      <c r="E350" s="17">
        <f t="shared" si="25"/>
        <v>0.9597993080373044</v>
      </c>
      <c r="F350" s="17">
        <f t="shared" si="26"/>
        <v>0.9597993080373044</v>
      </c>
      <c r="Q350" s="1">
        <v>9.5500000000000007</v>
      </c>
      <c r="R350" s="1">
        <v>1</v>
      </c>
      <c r="S350" s="25" t="e">
        <f t="shared" si="28"/>
        <v>#N/A</v>
      </c>
      <c r="T350" s="26">
        <f t="shared" ca="1" si="27"/>
        <v>1</v>
      </c>
      <c r="U350" s="26" t="str">
        <f t="shared" si="29"/>
        <v/>
      </c>
    </row>
    <row r="351" spans="2:21" x14ac:dyDescent="0.5">
      <c r="B351" s="14">
        <v>348</v>
      </c>
      <c r="C351" s="15">
        <v>5.76</v>
      </c>
      <c r="D351" s="30">
        <v>0</v>
      </c>
      <c r="E351" s="17">
        <f t="shared" si="25"/>
        <v>5.696947555850594E-4</v>
      </c>
      <c r="F351" s="17">
        <f t="shared" si="26"/>
        <v>0.9994303052444149</v>
      </c>
      <c r="Q351" s="1">
        <v>9.57</v>
      </c>
      <c r="R351" s="1">
        <v>1</v>
      </c>
      <c r="S351" s="25" t="e">
        <f t="shared" si="28"/>
        <v>#N/A</v>
      </c>
      <c r="T351" s="26">
        <f t="shared" ca="1" si="27"/>
        <v>0</v>
      </c>
      <c r="U351" s="26" t="str">
        <f t="shared" si="29"/>
        <v/>
      </c>
    </row>
    <row r="352" spans="2:21" x14ac:dyDescent="0.5">
      <c r="B352" s="14">
        <v>349</v>
      </c>
      <c r="C352" s="15">
        <v>12.04</v>
      </c>
      <c r="D352" s="30">
        <v>1</v>
      </c>
      <c r="E352" s="17">
        <f t="shared" si="25"/>
        <v>0.99975904033140439</v>
      </c>
      <c r="F352" s="17">
        <f t="shared" si="26"/>
        <v>0.99975904033140439</v>
      </c>
      <c r="Q352" s="1">
        <v>9.58</v>
      </c>
      <c r="R352" s="1">
        <v>1</v>
      </c>
      <c r="S352" s="25" t="e">
        <f t="shared" si="28"/>
        <v>#N/A</v>
      </c>
      <c r="T352" s="26">
        <f t="shared" ca="1" si="27"/>
        <v>1</v>
      </c>
      <c r="U352" s="26" t="str">
        <f t="shared" si="29"/>
        <v/>
      </c>
    </row>
    <row r="353" spans="2:21" x14ac:dyDescent="0.5">
      <c r="B353" s="14">
        <v>350</v>
      </c>
      <c r="C353" s="15">
        <v>7.91</v>
      </c>
      <c r="D353" s="30">
        <v>0</v>
      </c>
      <c r="E353" s="17">
        <f t="shared" si="25"/>
        <v>0.11300172033594184</v>
      </c>
      <c r="F353" s="17">
        <f t="shared" si="26"/>
        <v>0.8869982796640582</v>
      </c>
      <c r="Q353" s="1">
        <v>9.59</v>
      </c>
      <c r="R353" s="1">
        <v>1</v>
      </c>
      <c r="S353" s="25" t="e">
        <f t="shared" si="28"/>
        <v>#N/A</v>
      </c>
      <c r="T353" s="26">
        <f t="shared" ca="1" si="27"/>
        <v>0</v>
      </c>
      <c r="U353" s="26" t="str">
        <f t="shared" si="29"/>
        <v/>
      </c>
    </row>
    <row r="354" spans="2:21" x14ac:dyDescent="0.5">
      <c r="B354" s="14">
        <v>351</v>
      </c>
      <c r="C354" s="15">
        <v>10.68</v>
      </c>
      <c r="D354" s="30">
        <v>1</v>
      </c>
      <c r="E354" s="17">
        <f t="shared" si="25"/>
        <v>0.99267332620462012</v>
      </c>
      <c r="F354" s="17">
        <f t="shared" si="26"/>
        <v>0.99267332620462012</v>
      </c>
      <c r="Q354" s="1">
        <v>9.59</v>
      </c>
      <c r="R354" s="1">
        <v>1</v>
      </c>
      <c r="S354" s="25" t="e">
        <f t="shared" si="28"/>
        <v>#N/A</v>
      </c>
      <c r="T354" s="26">
        <f t="shared" ca="1" si="27"/>
        <v>1</v>
      </c>
      <c r="U354" s="26" t="str">
        <f t="shared" si="29"/>
        <v/>
      </c>
    </row>
    <row r="355" spans="2:21" x14ac:dyDescent="0.5">
      <c r="B355" s="14">
        <v>352</v>
      </c>
      <c r="C355" s="15">
        <v>7.54</v>
      </c>
      <c r="D355" s="30">
        <v>0</v>
      </c>
      <c r="E355" s="17">
        <f t="shared" si="25"/>
        <v>4.7817729331773133E-2</v>
      </c>
      <c r="F355" s="17">
        <f t="shared" si="26"/>
        <v>0.95218227066822692</v>
      </c>
      <c r="Q355" s="1">
        <v>9.6300000000000008</v>
      </c>
      <c r="R355" s="1">
        <v>1</v>
      </c>
      <c r="S355" s="25" t="e">
        <f t="shared" si="28"/>
        <v>#N/A</v>
      </c>
      <c r="T355" s="26">
        <f t="shared" ca="1" si="27"/>
        <v>0</v>
      </c>
      <c r="U355" s="26" t="str">
        <f t="shared" si="29"/>
        <v/>
      </c>
    </row>
    <row r="356" spans="2:21" x14ac:dyDescent="0.5">
      <c r="B356" s="14">
        <v>353</v>
      </c>
      <c r="C356" s="15">
        <v>2.21</v>
      </c>
      <c r="D356" s="30">
        <v>0</v>
      </c>
      <c r="E356" s="17">
        <f t="shared" si="25"/>
        <v>7.5310966498757233E-8</v>
      </c>
      <c r="F356" s="17">
        <f t="shared" si="26"/>
        <v>0.99999992468903354</v>
      </c>
      <c r="Q356" s="1">
        <v>9.64</v>
      </c>
      <c r="R356" s="1">
        <v>0</v>
      </c>
      <c r="S356" s="25" t="e">
        <f t="shared" si="28"/>
        <v>#N/A</v>
      </c>
      <c r="T356" s="26">
        <f t="shared" ca="1" si="27"/>
        <v>0</v>
      </c>
      <c r="U356" s="26" t="str">
        <f t="shared" si="29"/>
        <v/>
      </c>
    </row>
    <row r="357" spans="2:21" x14ac:dyDescent="0.5">
      <c r="B357" s="14">
        <v>354</v>
      </c>
      <c r="C357" s="15">
        <v>11.48</v>
      </c>
      <c r="D357" s="30">
        <v>1</v>
      </c>
      <c r="E357" s="17">
        <f t="shared" si="25"/>
        <v>0.99901479979716079</v>
      </c>
      <c r="F357" s="17">
        <f t="shared" si="26"/>
        <v>0.99901479979716079</v>
      </c>
      <c r="Q357" s="1">
        <v>9.65</v>
      </c>
      <c r="R357" s="1">
        <v>1</v>
      </c>
      <c r="S357" s="25" t="e">
        <f t="shared" si="28"/>
        <v>#N/A</v>
      </c>
      <c r="T357" s="26">
        <f t="shared" ca="1" si="27"/>
        <v>1</v>
      </c>
      <c r="U357" s="26" t="str">
        <f t="shared" si="29"/>
        <v/>
      </c>
    </row>
    <row r="358" spans="2:21" x14ac:dyDescent="0.5">
      <c r="B358" s="14">
        <v>355</v>
      </c>
      <c r="C358" s="15">
        <v>12.4</v>
      </c>
      <c r="D358" s="30">
        <v>1</v>
      </c>
      <c r="E358" s="17">
        <f t="shared" si="25"/>
        <v>0.99990258179186553</v>
      </c>
      <c r="F358" s="17">
        <f t="shared" si="26"/>
        <v>0.99990258179186553</v>
      </c>
      <c r="Q358" s="1">
        <v>9.66</v>
      </c>
      <c r="R358" s="1">
        <v>1</v>
      </c>
      <c r="S358" s="25" t="e">
        <f t="shared" si="28"/>
        <v>#N/A</v>
      </c>
      <c r="T358" s="26">
        <f t="shared" ca="1" si="27"/>
        <v>1</v>
      </c>
      <c r="U358" s="26" t="str">
        <f t="shared" si="29"/>
        <v/>
      </c>
    </row>
    <row r="359" spans="2:21" x14ac:dyDescent="0.5">
      <c r="B359" s="14">
        <v>356</v>
      </c>
      <c r="C359" s="15">
        <v>4.17</v>
      </c>
      <c r="D359" s="30">
        <v>0</v>
      </c>
      <c r="E359" s="17">
        <f t="shared" si="25"/>
        <v>1.0435569576742761E-5</v>
      </c>
      <c r="F359" s="17">
        <f t="shared" si="26"/>
        <v>0.99998956443042331</v>
      </c>
      <c r="Q359" s="1">
        <v>9.67</v>
      </c>
      <c r="R359" s="1">
        <v>1</v>
      </c>
      <c r="S359" s="25" t="e">
        <f t="shared" si="28"/>
        <v>#N/A</v>
      </c>
      <c r="T359" s="26">
        <f t="shared" ca="1" si="27"/>
        <v>0</v>
      </c>
      <c r="U359" s="26" t="str">
        <f t="shared" si="29"/>
        <v/>
      </c>
    </row>
    <row r="360" spans="2:21" x14ac:dyDescent="0.5">
      <c r="B360" s="14">
        <v>357</v>
      </c>
      <c r="C360" s="15">
        <v>6.88</v>
      </c>
      <c r="D360" s="30">
        <v>0</v>
      </c>
      <c r="E360" s="17">
        <f t="shared" si="25"/>
        <v>9.4530483572599112E-3</v>
      </c>
      <c r="F360" s="17">
        <f t="shared" si="26"/>
        <v>0.99054695164274009</v>
      </c>
      <c r="Q360" s="1">
        <v>9.67</v>
      </c>
      <c r="R360" s="1">
        <v>1</v>
      </c>
      <c r="S360" s="25" t="e">
        <f t="shared" si="28"/>
        <v>#N/A</v>
      </c>
      <c r="T360" s="26">
        <f t="shared" ca="1" si="27"/>
        <v>0</v>
      </c>
      <c r="U360" s="26" t="str">
        <f t="shared" si="29"/>
        <v/>
      </c>
    </row>
    <row r="361" spans="2:21" x14ac:dyDescent="0.5">
      <c r="B361" s="14">
        <v>358</v>
      </c>
      <c r="C361" s="15">
        <v>6.9</v>
      </c>
      <c r="D361" s="30">
        <v>0</v>
      </c>
      <c r="E361" s="17">
        <f t="shared" si="25"/>
        <v>9.93604979948998E-3</v>
      </c>
      <c r="F361" s="17">
        <f t="shared" si="26"/>
        <v>0.99006395020050997</v>
      </c>
      <c r="Q361" s="1">
        <v>9.69</v>
      </c>
      <c r="R361" s="1">
        <v>1</v>
      </c>
      <c r="S361" s="25" t="e">
        <f t="shared" si="28"/>
        <v>#N/A</v>
      </c>
      <c r="T361" s="26">
        <f t="shared" ca="1" si="27"/>
        <v>0</v>
      </c>
      <c r="U361" s="26" t="str">
        <f t="shared" si="29"/>
        <v/>
      </c>
    </row>
    <row r="362" spans="2:21" x14ac:dyDescent="0.5">
      <c r="B362" s="14">
        <v>359</v>
      </c>
      <c r="C362" s="15">
        <v>5.93</v>
      </c>
      <c r="D362" s="30">
        <v>0</v>
      </c>
      <c r="E362" s="17">
        <f t="shared" si="25"/>
        <v>8.7350745902408256E-4</v>
      </c>
      <c r="F362" s="17">
        <f t="shared" si="26"/>
        <v>0.99912649254097596</v>
      </c>
      <c r="Q362" s="1">
        <v>9.69</v>
      </c>
      <c r="R362" s="1">
        <v>1</v>
      </c>
      <c r="S362" s="25" t="e">
        <f t="shared" si="28"/>
        <v>#N/A</v>
      </c>
      <c r="T362" s="26">
        <f t="shared" ca="1" si="27"/>
        <v>0</v>
      </c>
      <c r="U362" s="26" t="str">
        <f t="shared" si="29"/>
        <v/>
      </c>
    </row>
    <row r="363" spans="2:21" x14ac:dyDescent="0.5">
      <c r="B363" s="14">
        <v>360</v>
      </c>
      <c r="C363" s="15">
        <v>10.08</v>
      </c>
      <c r="D363" s="30">
        <v>1</v>
      </c>
      <c r="E363" s="17">
        <f t="shared" si="25"/>
        <v>0.96768202594584396</v>
      </c>
      <c r="F363" s="17">
        <f t="shared" si="26"/>
        <v>0.96768202594584396</v>
      </c>
      <c r="Q363" s="1">
        <v>9.69</v>
      </c>
      <c r="R363" s="1">
        <v>1</v>
      </c>
      <c r="S363" s="25" t="e">
        <f t="shared" si="28"/>
        <v>#N/A</v>
      </c>
      <c r="T363" s="26">
        <f t="shared" ca="1" si="27"/>
        <v>1</v>
      </c>
      <c r="U363" s="26" t="str">
        <f t="shared" si="29"/>
        <v/>
      </c>
    </row>
    <row r="364" spans="2:21" x14ac:dyDescent="0.5">
      <c r="B364" s="14">
        <v>361</v>
      </c>
      <c r="C364" s="15">
        <v>9.16</v>
      </c>
      <c r="D364" s="30">
        <v>1</v>
      </c>
      <c r="E364" s="17">
        <f t="shared" si="25"/>
        <v>0.74735595064773253</v>
      </c>
      <c r="F364" s="17">
        <f t="shared" si="26"/>
        <v>0.74735595064773253</v>
      </c>
      <c r="Q364" s="1">
        <v>9.6999999999999993</v>
      </c>
      <c r="R364" s="1">
        <v>1</v>
      </c>
      <c r="S364" s="25" t="e">
        <f t="shared" si="28"/>
        <v>#N/A</v>
      </c>
      <c r="T364" s="26">
        <f t="shared" ca="1" si="27"/>
        <v>1</v>
      </c>
      <c r="U364" s="26" t="str">
        <f t="shared" si="29"/>
        <v/>
      </c>
    </row>
    <row r="365" spans="2:21" x14ac:dyDescent="0.5">
      <c r="B365" s="14">
        <v>362</v>
      </c>
      <c r="C365" s="15">
        <v>10.75</v>
      </c>
      <c r="D365" s="30">
        <v>1</v>
      </c>
      <c r="E365" s="17">
        <f t="shared" si="25"/>
        <v>0.99384917964239994</v>
      </c>
      <c r="F365" s="17">
        <f t="shared" si="26"/>
        <v>0.99384917964239994</v>
      </c>
      <c r="Q365" s="1">
        <v>9.76</v>
      </c>
      <c r="R365" s="1">
        <v>0</v>
      </c>
      <c r="S365" s="25" t="e">
        <f t="shared" si="28"/>
        <v>#N/A</v>
      </c>
      <c r="T365" s="26">
        <f t="shared" ca="1" si="27"/>
        <v>1</v>
      </c>
      <c r="U365" s="26" t="str">
        <f t="shared" si="29"/>
        <v/>
      </c>
    </row>
    <row r="366" spans="2:21" x14ac:dyDescent="0.5">
      <c r="B366" s="14">
        <v>363</v>
      </c>
      <c r="C366" s="15">
        <v>11.75</v>
      </c>
      <c r="D366" s="30">
        <v>1</v>
      </c>
      <c r="E366" s="17">
        <f t="shared" si="25"/>
        <v>0.99950029859418399</v>
      </c>
      <c r="F366" s="17">
        <f t="shared" si="26"/>
        <v>0.99950029859418399</v>
      </c>
      <c r="Q366" s="1">
        <v>9.7899999999999991</v>
      </c>
      <c r="R366" s="1">
        <v>1</v>
      </c>
      <c r="S366" s="25" t="e">
        <f t="shared" si="28"/>
        <v>#N/A</v>
      </c>
      <c r="T366" s="26">
        <f t="shared" ca="1" si="27"/>
        <v>1</v>
      </c>
      <c r="U366" s="26" t="str">
        <f t="shared" si="29"/>
        <v/>
      </c>
    </row>
    <row r="367" spans="2:21" x14ac:dyDescent="0.5">
      <c r="B367" s="14">
        <v>364</v>
      </c>
      <c r="C367" s="15">
        <v>10.64</v>
      </c>
      <c r="D367" s="30">
        <v>1</v>
      </c>
      <c r="E367" s="17">
        <f t="shared" si="25"/>
        <v>0.99190386977820444</v>
      </c>
      <c r="F367" s="17">
        <f t="shared" si="26"/>
        <v>0.99190386977820444</v>
      </c>
      <c r="Q367" s="1">
        <v>9.82</v>
      </c>
      <c r="R367" s="1">
        <v>1</v>
      </c>
      <c r="S367" s="25" t="e">
        <f t="shared" si="28"/>
        <v>#N/A</v>
      </c>
      <c r="T367" s="26">
        <f t="shared" ca="1" si="27"/>
        <v>1</v>
      </c>
      <c r="U367" s="26" t="str">
        <f t="shared" si="29"/>
        <v/>
      </c>
    </row>
    <row r="368" spans="2:21" x14ac:dyDescent="0.5">
      <c r="B368" s="14">
        <v>365</v>
      </c>
      <c r="C368" s="15">
        <v>12.51</v>
      </c>
      <c r="D368" s="30">
        <v>1</v>
      </c>
      <c r="E368" s="17">
        <f t="shared" si="25"/>
        <v>0.99992613222375493</v>
      </c>
      <c r="F368" s="17">
        <f t="shared" si="26"/>
        <v>0.99992613222375493</v>
      </c>
      <c r="Q368" s="1">
        <v>9.83</v>
      </c>
      <c r="R368" s="1">
        <v>1</v>
      </c>
      <c r="S368" s="25" t="e">
        <f t="shared" si="28"/>
        <v>#N/A</v>
      </c>
      <c r="T368" s="26">
        <f t="shared" ca="1" si="27"/>
        <v>1</v>
      </c>
      <c r="U368" s="26" t="str">
        <f t="shared" si="29"/>
        <v/>
      </c>
    </row>
    <row r="369" spans="2:21" x14ac:dyDescent="0.5">
      <c r="B369" s="14">
        <v>366</v>
      </c>
      <c r="C369" s="15">
        <v>11.48</v>
      </c>
      <c r="D369" s="30">
        <v>1</v>
      </c>
      <c r="E369" s="17">
        <f t="shared" si="25"/>
        <v>0.99901479979716079</v>
      </c>
      <c r="F369" s="17">
        <f t="shared" si="26"/>
        <v>0.99901479979716079</v>
      </c>
      <c r="Q369" s="1">
        <v>9.84</v>
      </c>
      <c r="R369" s="1">
        <v>1</v>
      </c>
      <c r="S369" s="25" t="e">
        <f t="shared" si="28"/>
        <v>#N/A</v>
      </c>
      <c r="T369" s="26">
        <f t="shared" ca="1" si="27"/>
        <v>1</v>
      </c>
      <c r="U369" s="26" t="str">
        <f t="shared" si="29"/>
        <v/>
      </c>
    </row>
    <row r="370" spans="2:21" x14ac:dyDescent="0.5">
      <c r="B370" s="14">
        <v>367</v>
      </c>
      <c r="C370" s="15">
        <v>15.13</v>
      </c>
      <c r="D370" s="30">
        <v>1</v>
      </c>
      <c r="E370" s="17">
        <f t="shared" si="25"/>
        <v>0.99999989868993788</v>
      </c>
      <c r="F370" s="17">
        <f t="shared" si="26"/>
        <v>0.99999989868993788</v>
      </c>
      <c r="Q370" s="1">
        <v>9.86</v>
      </c>
      <c r="R370" s="1">
        <v>1</v>
      </c>
      <c r="S370" s="25" t="e">
        <f t="shared" si="28"/>
        <v>#N/A</v>
      </c>
      <c r="T370" s="26">
        <f t="shared" ca="1" si="27"/>
        <v>1</v>
      </c>
      <c r="U370" s="26" t="str">
        <f t="shared" si="29"/>
        <v/>
      </c>
    </row>
    <row r="371" spans="2:21" x14ac:dyDescent="0.5">
      <c r="B371" s="14">
        <v>368</v>
      </c>
      <c r="C371" s="15">
        <v>8.7200000000000006</v>
      </c>
      <c r="D371" s="30">
        <v>1</v>
      </c>
      <c r="E371" s="17">
        <f t="shared" si="25"/>
        <v>0.49438023666047815</v>
      </c>
      <c r="F371" s="17">
        <f t="shared" si="26"/>
        <v>0.49438023666047815</v>
      </c>
      <c r="Q371" s="1">
        <v>9.8699999999999992</v>
      </c>
      <c r="R371" s="1">
        <v>1</v>
      </c>
      <c r="S371" s="25" t="e">
        <f t="shared" si="28"/>
        <v>#N/A</v>
      </c>
      <c r="T371" s="26">
        <f t="shared" ca="1" si="27"/>
        <v>1</v>
      </c>
      <c r="U371" s="26" t="str">
        <f t="shared" si="29"/>
        <v/>
      </c>
    </row>
    <row r="372" spans="2:21" x14ac:dyDescent="0.5">
      <c r="B372" s="14">
        <v>369</v>
      </c>
      <c r="C372" s="15">
        <v>4.87</v>
      </c>
      <c r="D372" s="30">
        <v>0</v>
      </c>
      <c r="E372" s="17">
        <f t="shared" si="25"/>
        <v>6.0725871735518032E-5</v>
      </c>
      <c r="F372" s="17">
        <f t="shared" si="26"/>
        <v>0.99993927412826444</v>
      </c>
      <c r="Q372" s="1">
        <v>9.8800000000000008</v>
      </c>
      <c r="R372" s="1">
        <v>1</v>
      </c>
      <c r="S372" s="25" t="e">
        <f t="shared" si="28"/>
        <v>#N/A</v>
      </c>
      <c r="T372" s="26">
        <f t="shared" ca="1" si="27"/>
        <v>0</v>
      </c>
      <c r="U372" s="26" t="str">
        <f t="shared" si="29"/>
        <v/>
      </c>
    </row>
    <row r="373" spans="2:21" x14ac:dyDescent="0.5">
      <c r="B373" s="14">
        <v>370</v>
      </c>
      <c r="C373" s="15">
        <v>10.73</v>
      </c>
      <c r="D373" s="30">
        <v>1</v>
      </c>
      <c r="E373" s="17">
        <f t="shared" si="25"/>
        <v>0.99353380338756714</v>
      </c>
      <c r="F373" s="17">
        <f t="shared" si="26"/>
        <v>0.99353380338756714</v>
      </c>
      <c r="Q373" s="1">
        <v>9.89</v>
      </c>
      <c r="R373" s="1">
        <v>1</v>
      </c>
      <c r="S373" s="25" t="e">
        <f t="shared" si="28"/>
        <v>#N/A</v>
      </c>
      <c r="T373" s="26">
        <f t="shared" ca="1" si="27"/>
        <v>1</v>
      </c>
      <c r="U373" s="26" t="str">
        <f t="shared" si="29"/>
        <v/>
      </c>
    </row>
    <row r="374" spans="2:21" x14ac:dyDescent="0.5">
      <c r="B374" s="14">
        <v>371</v>
      </c>
      <c r="C374" s="15">
        <v>9.89</v>
      </c>
      <c r="D374" s="30">
        <v>1</v>
      </c>
      <c r="E374" s="17">
        <f t="shared" si="25"/>
        <v>0.94888647372735579</v>
      </c>
      <c r="F374" s="17">
        <f t="shared" si="26"/>
        <v>0.94888647372735579</v>
      </c>
      <c r="Q374" s="1">
        <v>9.9</v>
      </c>
      <c r="R374" s="1">
        <v>1</v>
      </c>
      <c r="S374" s="25" t="e">
        <f t="shared" si="28"/>
        <v>#N/A</v>
      </c>
      <c r="T374" s="26">
        <f t="shared" ca="1" si="27"/>
        <v>1</v>
      </c>
      <c r="U374" s="26" t="str">
        <f t="shared" si="29"/>
        <v/>
      </c>
    </row>
    <row r="375" spans="2:21" x14ac:dyDescent="0.5">
      <c r="B375" s="14">
        <v>372</v>
      </c>
      <c r="C375" s="15">
        <v>7.45</v>
      </c>
      <c r="D375" s="30">
        <v>0</v>
      </c>
      <c r="E375" s="17">
        <f t="shared" si="25"/>
        <v>3.8501344645485519E-2</v>
      </c>
      <c r="F375" s="17">
        <f t="shared" si="26"/>
        <v>0.96149865535451451</v>
      </c>
      <c r="Q375" s="1">
        <v>9.91</v>
      </c>
      <c r="R375" s="1">
        <v>1</v>
      </c>
      <c r="S375" s="25" t="e">
        <f t="shared" si="28"/>
        <v>#N/A</v>
      </c>
      <c r="T375" s="26">
        <f t="shared" ca="1" si="27"/>
        <v>0</v>
      </c>
      <c r="U375" s="26" t="str">
        <f t="shared" si="29"/>
        <v/>
      </c>
    </row>
    <row r="376" spans="2:21" x14ac:dyDescent="0.5">
      <c r="B376" s="14">
        <v>373</v>
      </c>
      <c r="C376" s="15">
        <v>4.18</v>
      </c>
      <c r="D376" s="30">
        <v>0</v>
      </c>
      <c r="E376" s="17">
        <f t="shared" si="25"/>
        <v>1.0701456529439547E-5</v>
      </c>
      <c r="F376" s="17">
        <f t="shared" si="26"/>
        <v>0.99998929854347052</v>
      </c>
      <c r="Q376" s="1">
        <v>9.92</v>
      </c>
      <c r="R376" s="1">
        <v>1</v>
      </c>
      <c r="S376" s="25" t="e">
        <f t="shared" si="28"/>
        <v>#N/A</v>
      </c>
      <c r="T376" s="26">
        <f t="shared" ca="1" si="27"/>
        <v>0</v>
      </c>
      <c r="U376" s="26" t="str">
        <f t="shared" si="29"/>
        <v/>
      </c>
    </row>
    <row r="377" spans="2:21" x14ac:dyDescent="0.5">
      <c r="B377" s="14">
        <v>374</v>
      </c>
      <c r="C377" s="15">
        <v>6.68</v>
      </c>
      <c r="D377" s="30">
        <v>0</v>
      </c>
      <c r="E377" s="17">
        <f t="shared" si="25"/>
        <v>5.7366881863325182E-3</v>
      </c>
      <c r="F377" s="17">
        <f t="shared" si="26"/>
        <v>0.99426331181366745</v>
      </c>
      <c r="Q377" s="1">
        <v>9.94</v>
      </c>
      <c r="R377" s="1">
        <v>0</v>
      </c>
      <c r="S377" s="25" t="e">
        <f t="shared" si="28"/>
        <v>#N/A</v>
      </c>
      <c r="T377" s="26">
        <f t="shared" ca="1" si="27"/>
        <v>0</v>
      </c>
      <c r="U377" s="26" t="str">
        <f t="shared" si="29"/>
        <v/>
      </c>
    </row>
    <row r="378" spans="2:21" x14ac:dyDescent="0.5">
      <c r="B378" s="14">
        <v>375</v>
      </c>
      <c r="C378" s="15">
        <v>8.39</v>
      </c>
      <c r="D378" s="30">
        <v>1</v>
      </c>
      <c r="E378" s="17">
        <f t="shared" si="25"/>
        <v>0.29885420522824285</v>
      </c>
      <c r="F378" s="17">
        <f t="shared" si="26"/>
        <v>0.29885420522824285</v>
      </c>
      <c r="Q378" s="1">
        <v>9.9600000000000009</v>
      </c>
      <c r="R378" s="1">
        <v>1</v>
      </c>
      <c r="S378" s="25" t="e">
        <f t="shared" si="28"/>
        <v>#N/A</v>
      </c>
      <c r="T378" s="26">
        <f t="shared" ca="1" si="27"/>
        <v>1</v>
      </c>
      <c r="U378" s="26" t="str">
        <f t="shared" si="29"/>
        <v/>
      </c>
    </row>
    <row r="379" spans="2:21" x14ac:dyDescent="0.5">
      <c r="B379" s="14">
        <v>376</v>
      </c>
      <c r="C379" s="15">
        <v>12.67</v>
      </c>
      <c r="D379" s="30">
        <v>1</v>
      </c>
      <c r="E379" s="17">
        <f t="shared" si="25"/>
        <v>0.99995061033622001</v>
      </c>
      <c r="F379" s="17">
        <f t="shared" si="26"/>
        <v>0.99995061033622001</v>
      </c>
      <c r="Q379" s="1">
        <v>9.9600000000000009</v>
      </c>
      <c r="R379" s="1">
        <v>1</v>
      </c>
      <c r="S379" s="25" t="e">
        <f t="shared" si="28"/>
        <v>#N/A</v>
      </c>
      <c r="T379" s="26">
        <f t="shared" ca="1" si="27"/>
        <v>1</v>
      </c>
      <c r="U379" s="26" t="str">
        <f t="shared" si="29"/>
        <v/>
      </c>
    </row>
    <row r="380" spans="2:21" x14ac:dyDescent="0.5">
      <c r="B380" s="14">
        <v>377</v>
      </c>
      <c r="C380" s="15">
        <v>5.65</v>
      </c>
      <c r="D380" s="30">
        <v>0</v>
      </c>
      <c r="E380" s="17">
        <f t="shared" si="25"/>
        <v>4.3202283333185725E-4</v>
      </c>
      <c r="F380" s="17">
        <f t="shared" si="26"/>
        <v>0.99956797716666812</v>
      </c>
      <c r="Q380" s="1">
        <v>9.98</v>
      </c>
      <c r="R380" s="1">
        <v>1</v>
      </c>
      <c r="S380" s="25" t="e">
        <f t="shared" si="28"/>
        <v>#N/A</v>
      </c>
      <c r="T380" s="26">
        <f t="shared" ca="1" si="27"/>
        <v>0</v>
      </c>
      <c r="U380" s="26" t="str">
        <f t="shared" si="29"/>
        <v/>
      </c>
    </row>
    <row r="381" spans="2:21" x14ac:dyDescent="0.5">
      <c r="B381" s="14">
        <v>378</v>
      </c>
      <c r="C381" s="15">
        <v>5.66</v>
      </c>
      <c r="D381" s="30">
        <v>0</v>
      </c>
      <c r="E381" s="17">
        <f t="shared" si="25"/>
        <v>4.4302554598083497E-4</v>
      </c>
      <c r="F381" s="17">
        <f t="shared" si="26"/>
        <v>0.99955697445401914</v>
      </c>
      <c r="Q381" s="1">
        <v>9.99</v>
      </c>
      <c r="R381" s="1">
        <v>1</v>
      </c>
      <c r="S381" s="25" t="e">
        <f t="shared" si="28"/>
        <v>#N/A</v>
      </c>
      <c r="T381" s="26">
        <f t="shared" ca="1" si="27"/>
        <v>0</v>
      </c>
      <c r="U381" s="26" t="str">
        <f t="shared" si="29"/>
        <v/>
      </c>
    </row>
    <row r="382" spans="2:21" x14ac:dyDescent="0.5">
      <c r="B382" s="14">
        <v>379</v>
      </c>
      <c r="C382" s="15">
        <v>6.42</v>
      </c>
      <c r="D382" s="30">
        <v>0</v>
      </c>
      <c r="E382" s="17">
        <f t="shared" si="25"/>
        <v>2.9906183731257447E-3</v>
      </c>
      <c r="F382" s="17">
        <f t="shared" si="26"/>
        <v>0.99700938162687425</v>
      </c>
      <c r="Q382" s="1">
        <v>10.06</v>
      </c>
      <c r="R382" s="1">
        <v>1</v>
      </c>
      <c r="S382" s="25" t="e">
        <f t="shared" si="28"/>
        <v>#N/A</v>
      </c>
      <c r="T382" s="26">
        <f t="shared" ca="1" si="27"/>
        <v>0</v>
      </c>
      <c r="U382" s="26" t="str">
        <f t="shared" si="29"/>
        <v/>
      </c>
    </row>
    <row r="383" spans="2:21" x14ac:dyDescent="0.5">
      <c r="B383" s="14">
        <v>380</v>
      </c>
      <c r="C383" s="15">
        <v>5.74</v>
      </c>
      <c r="D383" s="30">
        <v>0</v>
      </c>
      <c r="E383" s="17">
        <f t="shared" si="25"/>
        <v>5.4175217706467689E-4</v>
      </c>
      <c r="F383" s="17">
        <f t="shared" si="26"/>
        <v>0.99945824782293535</v>
      </c>
      <c r="Q383" s="1">
        <v>10.07</v>
      </c>
      <c r="R383" s="1">
        <v>1</v>
      </c>
      <c r="S383" s="25" t="e">
        <f t="shared" si="28"/>
        <v>#N/A</v>
      </c>
      <c r="T383" s="26">
        <f t="shared" ca="1" si="27"/>
        <v>0</v>
      </c>
      <c r="U383" s="26" t="str">
        <f t="shared" si="29"/>
        <v/>
      </c>
    </row>
    <row r="384" spans="2:21" x14ac:dyDescent="0.5">
      <c r="B384" s="14">
        <v>381</v>
      </c>
      <c r="C384" s="15">
        <v>10.1</v>
      </c>
      <c r="D384" s="30">
        <v>1</v>
      </c>
      <c r="E384" s="17">
        <f t="shared" si="25"/>
        <v>0.96921920954897445</v>
      </c>
      <c r="F384" s="17">
        <f t="shared" si="26"/>
        <v>0.96921920954897445</v>
      </c>
      <c r="Q384" s="1">
        <v>10.08</v>
      </c>
      <c r="R384" s="1">
        <v>1</v>
      </c>
      <c r="S384" s="25" t="e">
        <f t="shared" si="28"/>
        <v>#N/A</v>
      </c>
      <c r="T384" s="26">
        <f t="shared" ca="1" si="27"/>
        <v>1</v>
      </c>
      <c r="U384" s="26" t="str">
        <f t="shared" si="29"/>
        <v/>
      </c>
    </row>
    <row r="385" spans="2:21" x14ac:dyDescent="0.5">
      <c r="B385" s="14">
        <v>382</v>
      </c>
      <c r="C385" s="15">
        <v>3.36</v>
      </c>
      <c r="D385" s="30">
        <v>0</v>
      </c>
      <c r="E385" s="17">
        <f t="shared" si="25"/>
        <v>1.3597069495490156E-6</v>
      </c>
      <c r="F385" s="17">
        <f t="shared" si="26"/>
        <v>0.99999864029305041</v>
      </c>
      <c r="Q385" s="1">
        <v>10.1</v>
      </c>
      <c r="R385" s="1">
        <v>1</v>
      </c>
      <c r="S385" s="25" t="e">
        <f t="shared" si="28"/>
        <v>#N/A</v>
      </c>
      <c r="T385" s="26">
        <f t="shared" ca="1" si="27"/>
        <v>0</v>
      </c>
      <c r="U385" s="26" t="str">
        <f t="shared" si="29"/>
        <v/>
      </c>
    </row>
    <row r="386" spans="2:21" x14ac:dyDescent="0.5">
      <c r="B386" s="14">
        <v>383</v>
      </c>
      <c r="C386" s="15">
        <v>6.63</v>
      </c>
      <c r="D386" s="30">
        <v>0</v>
      </c>
      <c r="E386" s="17">
        <f t="shared" si="25"/>
        <v>5.0619937626354165E-3</v>
      </c>
      <c r="F386" s="17">
        <f t="shared" si="26"/>
        <v>0.99493800623736461</v>
      </c>
      <c r="Q386" s="1">
        <v>10.14</v>
      </c>
      <c r="R386" s="1">
        <v>1</v>
      </c>
      <c r="S386" s="25" t="e">
        <f t="shared" si="28"/>
        <v>#N/A</v>
      </c>
      <c r="T386" s="26">
        <f t="shared" ca="1" si="27"/>
        <v>0</v>
      </c>
      <c r="U386" s="26" t="str">
        <f t="shared" si="29"/>
        <v/>
      </c>
    </row>
    <row r="387" spans="2:21" x14ac:dyDescent="0.5">
      <c r="B387" s="14">
        <v>384</v>
      </c>
      <c r="C387" s="15">
        <v>13.27</v>
      </c>
      <c r="D387" s="30">
        <v>1</v>
      </c>
      <c r="E387" s="17">
        <f t="shared" si="25"/>
        <v>0.99998908454535407</v>
      </c>
      <c r="F387" s="17">
        <f t="shared" si="26"/>
        <v>0.99998908454535407</v>
      </c>
      <c r="Q387" s="1">
        <v>10.14</v>
      </c>
      <c r="R387" s="1">
        <v>1</v>
      </c>
      <c r="S387" s="25" t="e">
        <f t="shared" si="28"/>
        <v>#N/A</v>
      </c>
      <c r="T387" s="26">
        <f t="shared" ca="1" si="27"/>
        <v>1</v>
      </c>
      <c r="U387" s="26" t="str">
        <f t="shared" si="29"/>
        <v/>
      </c>
    </row>
    <row r="388" spans="2:21" x14ac:dyDescent="0.5">
      <c r="B388" s="14">
        <v>385</v>
      </c>
      <c r="C388" s="15">
        <v>12.64</v>
      </c>
      <c r="D388" s="30">
        <v>1</v>
      </c>
      <c r="E388" s="17">
        <f t="shared" ref="E388:E451" si="30">1/(1+EXP(-($W$4+($W$5*C388))))</f>
        <v>0.99994673831086045</v>
      </c>
      <c r="F388" s="17">
        <f t="shared" ref="F388:F451" si="31">(E388^D388)*((1-E388)^(1-D388))</f>
        <v>0.99994673831086045</v>
      </c>
      <c r="Q388" s="1">
        <v>10.15</v>
      </c>
      <c r="R388" s="1">
        <v>1</v>
      </c>
      <c r="S388" s="25" t="e">
        <f t="shared" si="28"/>
        <v>#N/A</v>
      </c>
      <c r="T388" s="26">
        <f t="shared" ref="T388:T451" ca="1" si="32">IF($W$8=FALSE,D388,D388+((RANDBETWEEN(0,$W$9)-($W$9/2))/1000))</f>
        <v>1</v>
      </c>
      <c r="U388" s="26" t="str">
        <f t="shared" si="29"/>
        <v/>
      </c>
    </row>
    <row r="389" spans="2:21" x14ac:dyDescent="0.5">
      <c r="B389" s="14">
        <v>386</v>
      </c>
      <c r="C389" s="15">
        <v>6.76</v>
      </c>
      <c r="D389" s="30">
        <v>0</v>
      </c>
      <c r="E389" s="17">
        <f t="shared" si="30"/>
        <v>7.0068188553412134E-3</v>
      </c>
      <c r="F389" s="17">
        <f t="shared" si="31"/>
        <v>0.99299318114465873</v>
      </c>
      <c r="Q389" s="1">
        <v>10.16</v>
      </c>
      <c r="R389" s="1">
        <v>1</v>
      </c>
      <c r="S389" s="25" t="e">
        <f t="shared" ref="S389:S452" si="33">IF($W$11=FALSE,#N/A,1/(1+EXP(-($I$4+($I$6*Q389)))))</f>
        <v>#N/A</v>
      </c>
      <c r="T389" s="26">
        <f t="shared" ca="1" si="32"/>
        <v>0</v>
      </c>
      <c r="U389" s="26" t="str">
        <f t="shared" ref="U389:U452" si="34">IFERROR((S389^R389)*((1-S389)^(1-R389)),"")</f>
        <v/>
      </c>
    </row>
    <row r="390" spans="2:21" x14ac:dyDescent="0.5">
      <c r="B390" s="14">
        <v>387</v>
      </c>
      <c r="C390" s="15">
        <v>6.54</v>
      </c>
      <c r="D390" s="30">
        <v>0</v>
      </c>
      <c r="E390" s="17">
        <f t="shared" si="30"/>
        <v>4.0404120623443781E-3</v>
      </c>
      <c r="F390" s="17">
        <f t="shared" si="31"/>
        <v>0.9959595879376556</v>
      </c>
      <c r="Q390" s="1">
        <v>10.17</v>
      </c>
      <c r="R390" s="1">
        <v>1</v>
      </c>
      <c r="S390" s="25" t="e">
        <f t="shared" si="33"/>
        <v>#N/A</v>
      </c>
      <c r="T390" s="26">
        <f t="shared" ca="1" si="32"/>
        <v>0</v>
      </c>
      <c r="U390" s="26" t="str">
        <f t="shared" si="34"/>
        <v/>
      </c>
    </row>
    <row r="391" spans="2:21" x14ac:dyDescent="0.5">
      <c r="B391" s="14">
        <v>388</v>
      </c>
      <c r="C391" s="15">
        <v>5.43</v>
      </c>
      <c r="D391" s="30">
        <v>0</v>
      </c>
      <c r="E391" s="17">
        <f t="shared" si="30"/>
        <v>2.4842527642457711E-4</v>
      </c>
      <c r="F391" s="17">
        <f t="shared" si="31"/>
        <v>0.99975157472357545</v>
      </c>
      <c r="Q391" s="1">
        <v>10.17</v>
      </c>
      <c r="R391" s="1">
        <v>1</v>
      </c>
      <c r="S391" s="25" t="e">
        <f t="shared" si="33"/>
        <v>#N/A</v>
      </c>
      <c r="T391" s="26">
        <f t="shared" ca="1" si="32"/>
        <v>0</v>
      </c>
      <c r="U391" s="26" t="str">
        <f t="shared" si="34"/>
        <v/>
      </c>
    </row>
    <row r="392" spans="2:21" x14ac:dyDescent="0.5">
      <c r="B392" s="14">
        <v>389</v>
      </c>
      <c r="C392" s="15">
        <v>10.71</v>
      </c>
      <c r="D392" s="30">
        <v>1</v>
      </c>
      <c r="E392" s="17">
        <f t="shared" si="30"/>
        <v>0.99320236717900068</v>
      </c>
      <c r="F392" s="17">
        <f t="shared" si="31"/>
        <v>0.99320236717900068</v>
      </c>
      <c r="Q392" s="1">
        <v>10.19</v>
      </c>
      <c r="R392" s="1">
        <v>1</v>
      </c>
      <c r="S392" s="25" t="e">
        <f t="shared" si="33"/>
        <v>#N/A</v>
      </c>
      <c r="T392" s="26">
        <f t="shared" ca="1" si="32"/>
        <v>1</v>
      </c>
      <c r="U392" s="26" t="str">
        <f t="shared" si="34"/>
        <v/>
      </c>
    </row>
    <row r="393" spans="2:21" x14ac:dyDescent="0.5">
      <c r="B393" s="14">
        <v>390</v>
      </c>
      <c r="C393" s="15">
        <v>14.88</v>
      </c>
      <c r="D393" s="30">
        <v>1</v>
      </c>
      <c r="E393" s="17">
        <f t="shared" si="30"/>
        <v>0.99999980996929827</v>
      </c>
      <c r="F393" s="17">
        <f t="shared" si="31"/>
        <v>0.99999980996929827</v>
      </c>
      <c r="Q393" s="1">
        <v>10.19</v>
      </c>
      <c r="R393" s="1">
        <v>1</v>
      </c>
      <c r="S393" s="25" t="e">
        <f t="shared" si="33"/>
        <v>#N/A</v>
      </c>
      <c r="T393" s="26">
        <f t="shared" ca="1" si="32"/>
        <v>1</v>
      </c>
      <c r="U393" s="26" t="str">
        <f t="shared" si="34"/>
        <v/>
      </c>
    </row>
    <row r="394" spans="2:21" x14ac:dyDescent="0.5">
      <c r="B394" s="14">
        <v>391</v>
      </c>
      <c r="C394" s="15">
        <v>4.71</v>
      </c>
      <c r="D394" s="30">
        <v>0</v>
      </c>
      <c r="E394" s="17">
        <f t="shared" si="30"/>
        <v>4.0602512731346992E-5</v>
      </c>
      <c r="F394" s="17">
        <f t="shared" si="31"/>
        <v>0.9999593974872687</v>
      </c>
      <c r="Q394" s="1">
        <v>10.199999999999999</v>
      </c>
      <c r="R394" s="1">
        <v>1</v>
      </c>
      <c r="S394" s="25" t="e">
        <f t="shared" si="33"/>
        <v>#N/A</v>
      </c>
      <c r="T394" s="26">
        <f t="shared" ca="1" si="32"/>
        <v>0</v>
      </c>
      <c r="U394" s="26" t="str">
        <f t="shared" si="34"/>
        <v/>
      </c>
    </row>
    <row r="395" spans="2:21" x14ac:dyDescent="0.5">
      <c r="B395" s="14">
        <v>392</v>
      </c>
      <c r="C395" s="15">
        <v>4.32</v>
      </c>
      <c r="D395" s="30">
        <v>0</v>
      </c>
      <c r="E395" s="17">
        <f t="shared" si="30"/>
        <v>1.5220075877049198E-5</v>
      </c>
      <c r="F395" s="17">
        <f t="shared" si="31"/>
        <v>0.99998477992412294</v>
      </c>
      <c r="Q395" s="1">
        <v>10.24</v>
      </c>
      <c r="R395" s="1">
        <v>1</v>
      </c>
      <c r="S395" s="25" t="e">
        <f t="shared" si="33"/>
        <v>#N/A</v>
      </c>
      <c r="T395" s="26">
        <f t="shared" ca="1" si="32"/>
        <v>0</v>
      </c>
      <c r="U395" s="26" t="str">
        <f t="shared" si="34"/>
        <v/>
      </c>
    </row>
    <row r="396" spans="2:21" x14ac:dyDescent="0.5">
      <c r="B396" s="14">
        <v>393</v>
      </c>
      <c r="C396" s="15">
        <v>10.64</v>
      </c>
      <c r="D396" s="30">
        <v>1</v>
      </c>
      <c r="E396" s="17">
        <f t="shared" si="30"/>
        <v>0.99190386977820444</v>
      </c>
      <c r="F396" s="17">
        <f t="shared" si="31"/>
        <v>0.99190386977820444</v>
      </c>
      <c r="Q396" s="1">
        <v>10.26</v>
      </c>
      <c r="R396" s="1">
        <v>1</v>
      </c>
      <c r="S396" s="25" t="e">
        <f t="shared" si="33"/>
        <v>#N/A</v>
      </c>
      <c r="T396" s="26">
        <f t="shared" ca="1" si="32"/>
        <v>1</v>
      </c>
      <c r="U396" s="26" t="str">
        <f t="shared" si="34"/>
        <v/>
      </c>
    </row>
    <row r="397" spans="2:21" x14ac:dyDescent="0.5">
      <c r="B397" s="14">
        <v>394</v>
      </c>
      <c r="C397" s="15">
        <v>3.58</v>
      </c>
      <c r="D397" s="30">
        <v>0</v>
      </c>
      <c r="E397" s="17">
        <f t="shared" si="30"/>
        <v>2.3650240545220192E-6</v>
      </c>
      <c r="F397" s="17">
        <f t="shared" si="31"/>
        <v>0.99999763497594552</v>
      </c>
      <c r="Q397" s="1">
        <v>10.28</v>
      </c>
      <c r="R397" s="1">
        <v>1</v>
      </c>
      <c r="S397" s="25" t="e">
        <f t="shared" si="33"/>
        <v>#N/A</v>
      </c>
      <c r="T397" s="26">
        <f t="shared" ca="1" si="32"/>
        <v>0</v>
      </c>
      <c r="U397" s="26" t="str">
        <f t="shared" si="34"/>
        <v/>
      </c>
    </row>
    <row r="398" spans="2:21" x14ac:dyDescent="0.5">
      <c r="B398" s="14">
        <v>395</v>
      </c>
      <c r="C398" s="15">
        <v>11.26</v>
      </c>
      <c r="D398" s="30">
        <v>1</v>
      </c>
      <c r="E398" s="17">
        <f t="shared" si="30"/>
        <v>0.99828762475998944</v>
      </c>
      <c r="F398" s="17">
        <f t="shared" si="31"/>
        <v>0.99828762475998944</v>
      </c>
      <c r="Q398" s="1">
        <v>10.28</v>
      </c>
      <c r="R398" s="1">
        <v>1</v>
      </c>
      <c r="S398" s="25" t="e">
        <f t="shared" si="33"/>
        <v>#N/A</v>
      </c>
      <c r="T398" s="26">
        <f t="shared" ca="1" si="32"/>
        <v>1</v>
      </c>
      <c r="U398" s="26" t="str">
        <f t="shared" si="34"/>
        <v/>
      </c>
    </row>
    <row r="399" spans="2:21" x14ac:dyDescent="0.5">
      <c r="B399" s="14">
        <v>396</v>
      </c>
      <c r="C399" s="15">
        <v>4.72</v>
      </c>
      <c r="D399" s="30">
        <v>0</v>
      </c>
      <c r="E399" s="17">
        <f t="shared" si="30"/>
        <v>4.1636988552618988E-5</v>
      </c>
      <c r="F399" s="17">
        <f t="shared" si="31"/>
        <v>0.99995836301144736</v>
      </c>
      <c r="Q399" s="1">
        <v>10.28</v>
      </c>
      <c r="R399" s="1">
        <v>1</v>
      </c>
      <c r="S399" s="25" t="e">
        <f t="shared" si="33"/>
        <v>#N/A</v>
      </c>
      <c r="T399" s="26">
        <f t="shared" ca="1" si="32"/>
        <v>0</v>
      </c>
      <c r="U399" s="26" t="str">
        <f t="shared" si="34"/>
        <v/>
      </c>
    </row>
    <row r="400" spans="2:21" x14ac:dyDescent="0.5">
      <c r="B400" s="14">
        <v>397</v>
      </c>
      <c r="C400" s="15">
        <v>2.41</v>
      </c>
      <c r="D400" s="30">
        <v>0</v>
      </c>
      <c r="E400" s="17">
        <f t="shared" si="30"/>
        <v>1.245647563964621E-7</v>
      </c>
      <c r="F400" s="17">
        <f t="shared" si="31"/>
        <v>0.9999998754352436</v>
      </c>
      <c r="Q400" s="1">
        <v>10.31</v>
      </c>
      <c r="R400" s="1">
        <v>1</v>
      </c>
      <c r="S400" s="25" t="e">
        <f t="shared" si="33"/>
        <v>#N/A</v>
      </c>
      <c r="T400" s="26">
        <f t="shared" ca="1" si="32"/>
        <v>0</v>
      </c>
      <c r="U400" s="26" t="str">
        <f t="shared" si="34"/>
        <v/>
      </c>
    </row>
    <row r="401" spans="2:21" x14ac:dyDescent="0.5">
      <c r="B401" s="14">
        <v>398</v>
      </c>
      <c r="C401" s="15">
        <v>3.41</v>
      </c>
      <c r="D401" s="30">
        <v>0</v>
      </c>
      <c r="E401" s="17">
        <f t="shared" si="30"/>
        <v>1.5419826384719544E-6</v>
      </c>
      <c r="F401" s="17">
        <f t="shared" si="31"/>
        <v>0.99999845801736154</v>
      </c>
      <c r="Q401" s="1">
        <v>10.31</v>
      </c>
      <c r="R401" s="1">
        <v>1</v>
      </c>
      <c r="S401" s="25" t="e">
        <f t="shared" si="33"/>
        <v>#N/A</v>
      </c>
      <c r="T401" s="26">
        <f t="shared" ca="1" si="32"/>
        <v>0</v>
      </c>
      <c r="U401" s="26" t="str">
        <f t="shared" si="34"/>
        <v/>
      </c>
    </row>
    <row r="402" spans="2:21" x14ac:dyDescent="0.5">
      <c r="B402" s="14">
        <v>399</v>
      </c>
      <c r="C402" s="15">
        <v>13.48</v>
      </c>
      <c r="D402" s="30">
        <v>1</v>
      </c>
      <c r="E402" s="17">
        <f t="shared" si="30"/>
        <v>0.99999356453485222</v>
      </c>
      <c r="F402" s="17">
        <f t="shared" si="31"/>
        <v>0.99999356453485222</v>
      </c>
      <c r="Q402" s="1">
        <v>10.33</v>
      </c>
      <c r="R402" s="1">
        <v>1</v>
      </c>
      <c r="S402" s="25" t="e">
        <f t="shared" si="33"/>
        <v>#N/A</v>
      </c>
      <c r="T402" s="26">
        <f t="shared" ca="1" si="32"/>
        <v>1</v>
      </c>
      <c r="U402" s="26" t="str">
        <f t="shared" si="34"/>
        <v/>
      </c>
    </row>
    <row r="403" spans="2:21" x14ac:dyDescent="0.5">
      <c r="B403" s="14">
        <v>400</v>
      </c>
      <c r="C403" s="15">
        <v>6.23</v>
      </c>
      <c r="D403" s="30">
        <v>0</v>
      </c>
      <c r="E403" s="17">
        <f t="shared" si="30"/>
        <v>1.8562851673856284E-3</v>
      </c>
      <c r="F403" s="17">
        <f t="shared" si="31"/>
        <v>0.99814371483261433</v>
      </c>
      <c r="Q403" s="1">
        <v>10.35</v>
      </c>
      <c r="R403" s="1">
        <v>1</v>
      </c>
      <c r="S403" s="25" t="e">
        <f t="shared" si="33"/>
        <v>#N/A</v>
      </c>
      <c r="T403" s="26">
        <f t="shared" ca="1" si="32"/>
        <v>0</v>
      </c>
      <c r="U403" s="26" t="str">
        <f t="shared" si="34"/>
        <v/>
      </c>
    </row>
    <row r="404" spans="2:21" x14ac:dyDescent="0.5">
      <c r="B404" s="14">
        <v>401</v>
      </c>
      <c r="C404" s="15">
        <v>12.92</v>
      </c>
      <c r="D404" s="30">
        <v>1</v>
      </c>
      <c r="E404" s="17">
        <f t="shared" si="30"/>
        <v>0.99997366854515746</v>
      </c>
      <c r="F404" s="17">
        <f t="shared" si="31"/>
        <v>0.99997366854515746</v>
      </c>
      <c r="Q404" s="1">
        <v>10.36</v>
      </c>
      <c r="R404" s="1">
        <v>1</v>
      </c>
      <c r="S404" s="25" t="e">
        <f t="shared" si="33"/>
        <v>#N/A</v>
      </c>
      <c r="T404" s="26">
        <f t="shared" ca="1" si="32"/>
        <v>1</v>
      </c>
      <c r="U404" s="26" t="str">
        <f t="shared" si="34"/>
        <v/>
      </c>
    </row>
    <row r="405" spans="2:21" x14ac:dyDescent="0.5">
      <c r="B405" s="14">
        <v>402</v>
      </c>
      <c r="C405" s="15">
        <v>10.54</v>
      </c>
      <c r="D405" s="30">
        <v>1</v>
      </c>
      <c r="E405" s="17">
        <f t="shared" si="30"/>
        <v>0.98961177739961637</v>
      </c>
      <c r="F405" s="17">
        <f t="shared" si="31"/>
        <v>0.98961177739961637</v>
      </c>
      <c r="Q405" s="1">
        <v>10.39</v>
      </c>
      <c r="R405" s="1">
        <v>1</v>
      </c>
      <c r="S405" s="25" t="e">
        <f t="shared" si="33"/>
        <v>#N/A</v>
      </c>
      <c r="T405" s="26">
        <f t="shared" ca="1" si="32"/>
        <v>1</v>
      </c>
      <c r="U405" s="26" t="str">
        <f t="shared" si="34"/>
        <v/>
      </c>
    </row>
    <row r="406" spans="2:21" x14ac:dyDescent="0.5">
      <c r="B406" s="14">
        <v>403</v>
      </c>
      <c r="C406" s="15">
        <v>12.45</v>
      </c>
      <c r="D406" s="30">
        <v>1</v>
      </c>
      <c r="E406" s="17">
        <f t="shared" si="30"/>
        <v>0.99991409649333785</v>
      </c>
      <c r="F406" s="17">
        <f t="shared" si="31"/>
        <v>0.99991409649333785</v>
      </c>
      <c r="Q406" s="1">
        <v>10.41</v>
      </c>
      <c r="R406" s="1">
        <v>1</v>
      </c>
      <c r="S406" s="25" t="e">
        <f t="shared" si="33"/>
        <v>#N/A</v>
      </c>
      <c r="T406" s="26">
        <f t="shared" ca="1" si="32"/>
        <v>1</v>
      </c>
      <c r="U406" s="26" t="str">
        <f t="shared" si="34"/>
        <v/>
      </c>
    </row>
    <row r="407" spans="2:21" x14ac:dyDescent="0.5">
      <c r="B407" s="14">
        <v>404</v>
      </c>
      <c r="C407" s="15">
        <v>7.4</v>
      </c>
      <c r="D407" s="30">
        <v>0</v>
      </c>
      <c r="E407" s="17">
        <f t="shared" si="30"/>
        <v>3.4105366695604385E-2</v>
      </c>
      <c r="F407" s="17">
        <f t="shared" si="31"/>
        <v>0.96589463330439562</v>
      </c>
      <c r="Q407" s="1">
        <v>10.42</v>
      </c>
      <c r="R407" s="1">
        <v>1</v>
      </c>
      <c r="S407" s="25" t="e">
        <f t="shared" si="33"/>
        <v>#N/A</v>
      </c>
      <c r="T407" s="26">
        <f t="shared" ca="1" si="32"/>
        <v>0</v>
      </c>
      <c r="U407" s="26" t="str">
        <f t="shared" si="34"/>
        <v/>
      </c>
    </row>
    <row r="408" spans="2:21" x14ac:dyDescent="0.5">
      <c r="B408" s="14">
        <v>405</v>
      </c>
      <c r="C408" s="15">
        <v>6.14</v>
      </c>
      <c r="D408" s="30">
        <v>0</v>
      </c>
      <c r="E408" s="17">
        <f t="shared" si="30"/>
        <v>1.4806978306318767E-3</v>
      </c>
      <c r="F408" s="17">
        <f t="shared" si="31"/>
        <v>0.99851930216936813</v>
      </c>
      <c r="Q408" s="1">
        <v>10.43</v>
      </c>
      <c r="R408" s="1">
        <v>1</v>
      </c>
      <c r="S408" s="25" t="e">
        <f t="shared" si="33"/>
        <v>#N/A</v>
      </c>
      <c r="T408" s="26">
        <f t="shared" ca="1" si="32"/>
        <v>0</v>
      </c>
      <c r="U408" s="26" t="str">
        <f t="shared" si="34"/>
        <v/>
      </c>
    </row>
    <row r="409" spans="2:21" x14ac:dyDescent="0.5">
      <c r="B409" s="14">
        <v>406</v>
      </c>
      <c r="C409" s="15">
        <v>11.26</v>
      </c>
      <c r="D409" s="30">
        <v>1</v>
      </c>
      <c r="E409" s="17">
        <f t="shared" si="30"/>
        <v>0.99828762475998944</v>
      </c>
      <c r="F409" s="17">
        <f t="shared" si="31"/>
        <v>0.99828762475998944</v>
      </c>
      <c r="Q409" s="1">
        <v>10.43</v>
      </c>
      <c r="R409" s="1">
        <v>1</v>
      </c>
      <c r="S409" s="25" t="e">
        <f t="shared" si="33"/>
        <v>#N/A</v>
      </c>
      <c r="T409" s="26">
        <f t="shared" ca="1" si="32"/>
        <v>1</v>
      </c>
      <c r="U409" s="26" t="str">
        <f t="shared" si="34"/>
        <v/>
      </c>
    </row>
    <row r="410" spans="2:21" x14ac:dyDescent="0.5">
      <c r="B410" s="14">
        <v>407</v>
      </c>
      <c r="C410" s="15">
        <v>7.3</v>
      </c>
      <c r="D410" s="30">
        <v>0</v>
      </c>
      <c r="E410" s="17">
        <f t="shared" si="30"/>
        <v>2.6721546412266664E-2</v>
      </c>
      <c r="F410" s="17">
        <f t="shared" si="31"/>
        <v>0.97327845358773335</v>
      </c>
      <c r="Q410" s="1">
        <v>10.43</v>
      </c>
      <c r="R410" s="1">
        <v>1</v>
      </c>
      <c r="S410" s="25" t="e">
        <f t="shared" si="33"/>
        <v>#N/A</v>
      </c>
      <c r="T410" s="26">
        <f t="shared" ca="1" si="32"/>
        <v>0</v>
      </c>
      <c r="U410" s="26" t="str">
        <f t="shared" si="34"/>
        <v/>
      </c>
    </row>
    <row r="411" spans="2:21" x14ac:dyDescent="0.5">
      <c r="B411" s="14">
        <v>408</v>
      </c>
      <c r="C411" s="15">
        <v>11.62</v>
      </c>
      <c r="D411" s="30">
        <v>1</v>
      </c>
      <c r="E411" s="17">
        <f t="shared" si="30"/>
        <v>0.99930709187844535</v>
      </c>
      <c r="F411" s="17">
        <f t="shared" si="31"/>
        <v>0.99930709187844535</v>
      </c>
      <c r="Q411" s="1">
        <v>10.44</v>
      </c>
      <c r="R411" s="1">
        <v>1</v>
      </c>
      <c r="S411" s="25" t="e">
        <f t="shared" si="33"/>
        <v>#N/A</v>
      </c>
      <c r="T411" s="26">
        <f t="shared" ca="1" si="32"/>
        <v>1</v>
      </c>
      <c r="U411" s="26" t="str">
        <f t="shared" si="34"/>
        <v/>
      </c>
    </row>
    <row r="412" spans="2:21" x14ac:dyDescent="0.5">
      <c r="B412" s="14">
        <v>409</v>
      </c>
      <c r="C412" s="15">
        <v>5.55</v>
      </c>
      <c r="D412" s="30">
        <v>0</v>
      </c>
      <c r="E412" s="17">
        <f t="shared" si="30"/>
        <v>3.3595410131996047E-4</v>
      </c>
      <c r="F412" s="17">
        <f t="shared" si="31"/>
        <v>0.99966404589868008</v>
      </c>
      <c r="Q412" s="1">
        <v>10.46</v>
      </c>
      <c r="R412" s="1">
        <v>1</v>
      </c>
      <c r="S412" s="25" t="e">
        <f t="shared" si="33"/>
        <v>#N/A</v>
      </c>
      <c r="T412" s="26">
        <f t="shared" ca="1" si="32"/>
        <v>0</v>
      </c>
      <c r="U412" s="26" t="str">
        <f t="shared" si="34"/>
        <v/>
      </c>
    </row>
    <row r="413" spans="2:21" x14ac:dyDescent="0.5">
      <c r="B413" s="14">
        <v>410</v>
      </c>
      <c r="C413" s="15">
        <v>11.44</v>
      </c>
      <c r="D413" s="30">
        <v>1</v>
      </c>
      <c r="E413" s="17">
        <f t="shared" si="30"/>
        <v>0.99891060195966652</v>
      </c>
      <c r="F413" s="17">
        <f t="shared" si="31"/>
        <v>0.99891060195966652</v>
      </c>
      <c r="Q413" s="1">
        <v>10.47</v>
      </c>
      <c r="R413" s="1">
        <v>1</v>
      </c>
      <c r="S413" s="25" t="e">
        <f t="shared" si="33"/>
        <v>#N/A</v>
      </c>
      <c r="T413" s="26">
        <f t="shared" ca="1" si="32"/>
        <v>1</v>
      </c>
      <c r="U413" s="26" t="str">
        <f t="shared" si="34"/>
        <v/>
      </c>
    </row>
    <row r="414" spans="2:21" x14ac:dyDescent="0.5">
      <c r="B414" s="14">
        <v>411</v>
      </c>
      <c r="C414" s="15">
        <v>9.59</v>
      </c>
      <c r="D414" s="30">
        <v>1</v>
      </c>
      <c r="E414" s="17">
        <f t="shared" si="30"/>
        <v>0.8971950701209751</v>
      </c>
      <c r="F414" s="17">
        <f t="shared" si="31"/>
        <v>0.8971950701209751</v>
      </c>
      <c r="Q414" s="1">
        <v>10.47</v>
      </c>
      <c r="R414" s="1">
        <v>1</v>
      </c>
      <c r="S414" s="25" t="e">
        <f t="shared" si="33"/>
        <v>#N/A</v>
      </c>
      <c r="T414" s="26">
        <f t="shared" ca="1" si="32"/>
        <v>1</v>
      </c>
      <c r="U414" s="26" t="str">
        <f t="shared" si="34"/>
        <v/>
      </c>
    </row>
    <row r="415" spans="2:21" x14ac:dyDescent="0.5">
      <c r="B415" s="14">
        <v>412</v>
      </c>
      <c r="C415" s="15">
        <v>3.86</v>
      </c>
      <c r="D415" s="30">
        <v>0</v>
      </c>
      <c r="E415" s="17">
        <f t="shared" si="30"/>
        <v>4.7839462155043764E-6</v>
      </c>
      <c r="F415" s="17">
        <f t="shared" si="31"/>
        <v>0.9999952160537845</v>
      </c>
      <c r="Q415" s="1">
        <v>10.47</v>
      </c>
      <c r="R415" s="1">
        <v>1</v>
      </c>
      <c r="S415" s="25" t="e">
        <f t="shared" si="33"/>
        <v>#N/A</v>
      </c>
      <c r="T415" s="26">
        <f t="shared" ca="1" si="32"/>
        <v>0</v>
      </c>
      <c r="U415" s="26" t="str">
        <f t="shared" si="34"/>
        <v/>
      </c>
    </row>
    <row r="416" spans="2:21" x14ac:dyDescent="0.5">
      <c r="B416" s="14">
        <v>413</v>
      </c>
      <c r="C416" s="15">
        <v>7.72</v>
      </c>
      <c r="D416" s="30">
        <v>0</v>
      </c>
      <c r="E416" s="17">
        <f t="shared" si="30"/>
        <v>7.3204231511146703E-2</v>
      </c>
      <c r="F416" s="17">
        <f t="shared" si="31"/>
        <v>0.92679576848885326</v>
      </c>
      <c r="Q416" s="1">
        <v>10.5</v>
      </c>
      <c r="R416" s="1">
        <v>1</v>
      </c>
      <c r="S416" s="25" t="e">
        <f t="shared" si="33"/>
        <v>#N/A</v>
      </c>
      <c r="T416" s="26">
        <f t="shared" ca="1" si="32"/>
        <v>0</v>
      </c>
      <c r="U416" s="26" t="str">
        <f t="shared" si="34"/>
        <v/>
      </c>
    </row>
    <row r="417" spans="2:21" x14ac:dyDescent="0.5">
      <c r="B417" s="14">
        <v>414</v>
      </c>
      <c r="C417" s="15">
        <v>5.19</v>
      </c>
      <c r="D417" s="30">
        <v>0</v>
      </c>
      <c r="E417" s="17">
        <f t="shared" si="30"/>
        <v>1.3583144163423685E-4</v>
      </c>
      <c r="F417" s="17">
        <f t="shared" si="31"/>
        <v>0.9998641685583658</v>
      </c>
      <c r="Q417" s="1">
        <v>10.52</v>
      </c>
      <c r="R417" s="1">
        <v>1</v>
      </c>
      <c r="S417" s="25" t="e">
        <f t="shared" si="33"/>
        <v>#N/A</v>
      </c>
      <c r="T417" s="26">
        <f t="shared" ca="1" si="32"/>
        <v>0</v>
      </c>
      <c r="U417" s="26" t="str">
        <f t="shared" si="34"/>
        <v/>
      </c>
    </row>
    <row r="418" spans="2:21" x14ac:dyDescent="0.5">
      <c r="B418" s="14">
        <v>415</v>
      </c>
      <c r="C418" s="15">
        <v>7.16</v>
      </c>
      <c r="D418" s="30">
        <v>0</v>
      </c>
      <c r="E418" s="17">
        <f t="shared" si="30"/>
        <v>1.8938467700396953E-2</v>
      </c>
      <c r="F418" s="17">
        <f t="shared" si="31"/>
        <v>0.98106153229960302</v>
      </c>
      <c r="Q418" s="1">
        <v>10.54</v>
      </c>
      <c r="R418" s="1">
        <v>1</v>
      </c>
      <c r="S418" s="25" t="e">
        <f t="shared" si="33"/>
        <v>#N/A</v>
      </c>
      <c r="T418" s="26">
        <f t="shared" ca="1" si="32"/>
        <v>0</v>
      </c>
      <c r="U418" s="26" t="str">
        <f t="shared" si="34"/>
        <v/>
      </c>
    </row>
    <row r="419" spans="2:21" x14ac:dyDescent="0.5">
      <c r="B419" s="14">
        <v>416</v>
      </c>
      <c r="C419" s="15">
        <v>5.66</v>
      </c>
      <c r="D419" s="30">
        <v>0</v>
      </c>
      <c r="E419" s="17">
        <f t="shared" si="30"/>
        <v>4.4302554598083497E-4</v>
      </c>
      <c r="F419" s="17">
        <f t="shared" si="31"/>
        <v>0.99955697445401914</v>
      </c>
      <c r="Q419" s="1">
        <v>10.6</v>
      </c>
      <c r="R419" s="1">
        <v>1</v>
      </c>
      <c r="S419" s="25" t="e">
        <f t="shared" si="33"/>
        <v>#N/A</v>
      </c>
      <c r="T419" s="26">
        <f t="shared" ca="1" si="32"/>
        <v>0</v>
      </c>
      <c r="U419" s="26" t="str">
        <f t="shared" si="34"/>
        <v/>
      </c>
    </row>
    <row r="420" spans="2:21" x14ac:dyDescent="0.5">
      <c r="B420" s="14">
        <v>417</v>
      </c>
      <c r="C420" s="15">
        <v>3.68</v>
      </c>
      <c r="D420" s="30">
        <v>0</v>
      </c>
      <c r="E420" s="17">
        <f t="shared" si="30"/>
        <v>3.0416116298718044E-6</v>
      </c>
      <c r="F420" s="17">
        <f t="shared" si="31"/>
        <v>0.99999695838837011</v>
      </c>
      <c r="Q420" s="1">
        <v>10.6</v>
      </c>
      <c r="R420" s="1">
        <v>1</v>
      </c>
      <c r="S420" s="25" t="e">
        <f t="shared" si="33"/>
        <v>#N/A</v>
      </c>
      <c r="T420" s="26">
        <f t="shared" ca="1" si="32"/>
        <v>0</v>
      </c>
      <c r="U420" s="26" t="str">
        <f t="shared" si="34"/>
        <v/>
      </c>
    </row>
    <row r="421" spans="2:21" x14ac:dyDescent="0.5">
      <c r="B421" s="14">
        <v>418</v>
      </c>
      <c r="C421" s="15">
        <v>10.64</v>
      </c>
      <c r="D421" s="30">
        <v>1</v>
      </c>
      <c r="E421" s="17">
        <f t="shared" si="30"/>
        <v>0.99190386977820444</v>
      </c>
      <c r="F421" s="17">
        <f t="shared" si="31"/>
        <v>0.99190386977820444</v>
      </c>
      <c r="Q421" s="1">
        <v>10.61</v>
      </c>
      <c r="R421" s="1">
        <v>1</v>
      </c>
      <c r="S421" s="25" t="e">
        <f t="shared" si="33"/>
        <v>#N/A</v>
      </c>
      <c r="T421" s="26">
        <f t="shared" ca="1" si="32"/>
        <v>1</v>
      </c>
      <c r="U421" s="26" t="str">
        <f t="shared" si="34"/>
        <v/>
      </c>
    </row>
    <row r="422" spans="2:21" x14ac:dyDescent="0.5">
      <c r="B422" s="14">
        <v>419</v>
      </c>
      <c r="C422" s="15">
        <v>6.57</v>
      </c>
      <c r="D422" s="30">
        <v>0</v>
      </c>
      <c r="E422" s="17">
        <f t="shared" si="30"/>
        <v>4.3558072620797309E-3</v>
      </c>
      <c r="F422" s="17">
        <f t="shared" si="31"/>
        <v>0.99564419273792026</v>
      </c>
      <c r="Q422" s="1">
        <v>10.61</v>
      </c>
      <c r="R422" s="1">
        <v>1</v>
      </c>
      <c r="S422" s="25" t="e">
        <f t="shared" si="33"/>
        <v>#N/A</v>
      </c>
      <c r="T422" s="26">
        <f t="shared" ca="1" si="32"/>
        <v>0</v>
      </c>
      <c r="U422" s="26" t="str">
        <f t="shared" si="34"/>
        <v/>
      </c>
    </row>
    <row r="423" spans="2:21" x14ac:dyDescent="0.5">
      <c r="B423" s="14">
        <v>420</v>
      </c>
      <c r="C423" s="15">
        <v>13.14</v>
      </c>
      <c r="D423" s="30">
        <v>1</v>
      </c>
      <c r="E423" s="17">
        <f t="shared" si="30"/>
        <v>0.99998486128425479</v>
      </c>
      <c r="F423" s="17">
        <f t="shared" si="31"/>
        <v>0.99998486128425479</v>
      </c>
      <c r="Q423" s="1">
        <v>10.64</v>
      </c>
      <c r="R423" s="1">
        <v>1</v>
      </c>
      <c r="S423" s="25" t="e">
        <f t="shared" si="33"/>
        <v>#N/A</v>
      </c>
      <c r="T423" s="26">
        <f t="shared" ca="1" si="32"/>
        <v>1</v>
      </c>
      <c r="U423" s="26" t="str">
        <f t="shared" si="34"/>
        <v/>
      </c>
    </row>
    <row r="424" spans="2:21" x14ac:dyDescent="0.5">
      <c r="B424" s="14">
        <v>421</v>
      </c>
      <c r="C424" s="15">
        <v>6.31</v>
      </c>
      <c r="D424" s="30">
        <v>0</v>
      </c>
      <c r="E424" s="17">
        <f t="shared" si="30"/>
        <v>2.2692365737152272E-3</v>
      </c>
      <c r="F424" s="17">
        <f t="shared" si="31"/>
        <v>0.99773076342628475</v>
      </c>
      <c r="Q424" s="1">
        <v>10.64</v>
      </c>
      <c r="R424" s="1">
        <v>1</v>
      </c>
      <c r="S424" s="25" t="e">
        <f t="shared" si="33"/>
        <v>#N/A</v>
      </c>
      <c r="T424" s="26">
        <f t="shared" ca="1" si="32"/>
        <v>0</v>
      </c>
      <c r="U424" s="26" t="str">
        <f t="shared" si="34"/>
        <v/>
      </c>
    </row>
    <row r="425" spans="2:21" x14ac:dyDescent="0.5">
      <c r="B425" s="14">
        <v>422</v>
      </c>
      <c r="C425" s="15">
        <v>14.2</v>
      </c>
      <c r="D425" s="30">
        <v>1</v>
      </c>
      <c r="E425" s="17">
        <f t="shared" si="30"/>
        <v>0.99999894840347825</v>
      </c>
      <c r="F425" s="17">
        <f t="shared" si="31"/>
        <v>0.99999894840347825</v>
      </c>
      <c r="Q425" s="1">
        <v>10.64</v>
      </c>
      <c r="R425" s="1">
        <v>1</v>
      </c>
      <c r="S425" s="25" t="e">
        <f t="shared" si="33"/>
        <v>#N/A</v>
      </c>
      <c r="T425" s="26">
        <f t="shared" ca="1" si="32"/>
        <v>1</v>
      </c>
      <c r="U425" s="26" t="str">
        <f t="shared" si="34"/>
        <v/>
      </c>
    </row>
    <row r="426" spans="2:21" x14ac:dyDescent="0.5">
      <c r="B426" s="14">
        <v>423</v>
      </c>
      <c r="C426" s="15">
        <v>12.19</v>
      </c>
      <c r="D426" s="30">
        <v>1</v>
      </c>
      <c r="E426" s="17">
        <f t="shared" si="30"/>
        <v>0.99983477547280242</v>
      </c>
      <c r="F426" s="17">
        <f t="shared" si="31"/>
        <v>0.99983477547280242</v>
      </c>
      <c r="Q426" s="1">
        <v>10.64</v>
      </c>
      <c r="R426" s="1">
        <v>1</v>
      </c>
      <c r="S426" s="25" t="e">
        <f t="shared" si="33"/>
        <v>#N/A</v>
      </c>
      <c r="T426" s="26">
        <f t="shared" ca="1" si="32"/>
        <v>1</v>
      </c>
      <c r="U426" s="26" t="str">
        <f t="shared" si="34"/>
        <v/>
      </c>
    </row>
    <row r="427" spans="2:21" x14ac:dyDescent="0.5">
      <c r="B427" s="14">
        <v>424</v>
      </c>
      <c r="C427" s="15">
        <v>7.7</v>
      </c>
      <c r="D427" s="30">
        <v>0</v>
      </c>
      <c r="E427" s="17">
        <f t="shared" si="30"/>
        <v>6.9862720943745099E-2</v>
      </c>
      <c r="F427" s="17">
        <f t="shared" si="31"/>
        <v>0.93013727905625487</v>
      </c>
      <c r="Q427" s="1">
        <v>10.65</v>
      </c>
      <c r="R427" s="1">
        <v>1</v>
      </c>
      <c r="S427" s="25" t="e">
        <f t="shared" si="33"/>
        <v>#N/A</v>
      </c>
      <c r="T427" s="26">
        <f t="shared" ca="1" si="32"/>
        <v>0</v>
      </c>
      <c r="U427" s="26" t="str">
        <f t="shared" si="34"/>
        <v/>
      </c>
    </row>
    <row r="428" spans="2:21" x14ac:dyDescent="0.5">
      <c r="B428" s="14">
        <v>425</v>
      </c>
      <c r="C428" s="15">
        <v>10.19</v>
      </c>
      <c r="D428" s="30">
        <v>1</v>
      </c>
      <c r="E428" s="17">
        <f t="shared" si="30"/>
        <v>0.97530236377615198</v>
      </c>
      <c r="F428" s="17">
        <f t="shared" si="31"/>
        <v>0.97530236377615198</v>
      </c>
      <c r="Q428" s="1">
        <v>10.65</v>
      </c>
      <c r="R428" s="1">
        <v>1</v>
      </c>
      <c r="S428" s="25" t="e">
        <f t="shared" si="33"/>
        <v>#N/A</v>
      </c>
      <c r="T428" s="26">
        <f t="shared" ca="1" si="32"/>
        <v>1</v>
      </c>
      <c r="U428" s="26" t="str">
        <f t="shared" si="34"/>
        <v/>
      </c>
    </row>
    <row r="429" spans="2:21" x14ac:dyDescent="0.5">
      <c r="B429" s="14">
        <v>426</v>
      </c>
      <c r="C429" s="15">
        <v>5.22</v>
      </c>
      <c r="D429" s="30">
        <v>0</v>
      </c>
      <c r="E429" s="17">
        <f t="shared" si="30"/>
        <v>1.4647929214834979E-4</v>
      </c>
      <c r="F429" s="17">
        <f t="shared" si="31"/>
        <v>0.99985352070785161</v>
      </c>
      <c r="Q429" s="1">
        <v>10.68</v>
      </c>
      <c r="R429" s="1">
        <v>1</v>
      </c>
      <c r="S429" s="25" t="e">
        <f t="shared" si="33"/>
        <v>#N/A</v>
      </c>
      <c r="T429" s="26">
        <f t="shared" ca="1" si="32"/>
        <v>0</v>
      </c>
      <c r="U429" s="26" t="str">
        <f t="shared" si="34"/>
        <v/>
      </c>
    </row>
    <row r="430" spans="2:21" x14ac:dyDescent="0.5">
      <c r="B430" s="14">
        <v>427</v>
      </c>
      <c r="C430" s="15">
        <v>14.89</v>
      </c>
      <c r="D430" s="30">
        <v>1</v>
      </c>
      <c r="E430" s="17">
        <f t="shared" si="30"/>
        <v>0.99999981469082388</v>
      </c>
      <c r="F430" s="17">
        <f t="shared" si="31"/>
        <v>0.99999981469082388</v>
      </c>
      <c r="Q430" s="1">
        <v>10.7</v>
      </c>
      <c r="R430" s="1">
        <v>1</v>
      </c>
      <c r="S430" s="25" t="e">
        <f t="shared" si="33"/>
        <v>#N/A</v>
      </c>
      <c r="T430" s="26">
        <f t="shared" ca="1" si="32"/>
        <v>1</v>
      </c>
      <c r="U430" s="26" t="str">
        <f t="shared" si="34"/>
        <v/>
      </c>
    </row>
    <row r="431" spans="2:21" x14ac:dyDescent="0.5">
      <c r="B431" s="14">
        <v>428</v>
      </c>
      <c r="C431" s="15">
        <v>9.92</v>
      </c>
      <c r="D431" s="30">
        <v>1</v>
      </c>
      <c r="E431" s="17">
        <f t="shared" si="30"/>
        <v>0.95242572722079089</v>
      </c>
      <c r="F431" s="17">
        <f t="shared" si="31"/>
        <v>0.95242572722079089</v>
      </c>
      <c r="Q431" s="1">
        <v>10.71</v>
      </c>
      <c r="R431" s="1">
        <v>1</v>
      </c>
      <c r="S431" s="25" t="e">
        <f t="shared" si="33"/>
        <v>#N/A</v>
      </c>
      <c r="T431" s="26">
        <f t="shared" ca="1" si="32"/>
        <v>1</v>
      </c>
      <c r="U431" s="26" t="str">
        <f t="shared" si="34"/>
        <v/>
      </c>
    </row>
    <row r="432" spans="2:21" x14ac:dyDescent="0.5">
      <c r="B432" s="14">
        <v>429</v>
      </c>
      <c r="C432" s="15">
        <v>11.05</v>
      </c>
      <c r="D432" s="30">
        <v>1</v>
      </c>
      <c r="E432" s="17">
        <f t="shared" si="30"/>
        <v>0.99709901574201798</v>
      </c>
      <c r="F432" s="17">
        <f t="shared" si="31"/>
        <v>0.99709901574201798</v>
      </c>
      <c r="Q432" s="1">
        <v>10.73</v>
      </c>
      <c r="R432" s="1">
        <v>1</v>
      </c>
      <c r="S432" s="25" t="e">
        <f t="shared" si="33"/>
        <v>#N/A</v>
      </c>
      <c r="T432" s="26">
        <f t="shared" ca="1" si="32"/>
        <v>1</v>
      </c>
      <c r="U432" s="26" t="str">
        <f t="shared" si="34"/>
        <v/>
      </c>
    </row>
    <row r="433" spans="2:21" x14ac:dyDescent="0.5">
      <c r="B433" s="14">
        <v>430</v>
      </c>
      <c r="C433" s="15">
        <v>3.76</v>
      </c>
      <c r="D433" s="30">
        <v>0</v>
      </c>
      <c r="E433" s="17">
        <f t="shared" si="30"/>
        <v>3.7197885979744326E-6</v>
      </c>
      <c r="F433" s="17">
        <f t="shared" si="31"/>
        <v>0.99999628021140208</v>
      </c>
      <c r="Q433" s="1">
        <v>10.75</v>
      </c>
      <c r="R433" s="1">
        <v>1</v>
      </c>
      <c r="S433" s="25" t="e">
        <f t="shared" si="33"/>
        <v>#N/A</v>
      </c>
      <c r="T433" s="26">
        <f t="shared" ca="1" si="32"/>
        <v>0</v>
      </c>
      <c r="U433" s="26" t="str">
        <f t="shared" si="34"/>
        <v/>
      </c>
    </row>
    <row r="434" spans="2:21" x14ac:dyDescent="0.5">
      <c r="B434" s="14">
        <v>431</v>
      </c>
      <c r="C434" s="15">
        <v>3.66</v>
      </c>
      <c r="D434" s="30">
        <v>0</v>
      </c>
      <c r="E434" s="17">
        <f t="shared" si="30"/>
        <v>2.8923452135348588E-6</v>
      </c>
      <c r="F434" s="17">
        <f t="shared" si="31"/>
        <v>0.99999710765478644</v>
      </c>
      <c r="Q434" s="1">
        <v>10.75</v>
      </c>
      <c r="R434" s="1">
        <v>1</v>
      </c>
      <c r="S434" s="25" t="e">
        <f t="shared" si="33"/>
        <v>#N/A</v>
      </c>
      <c r="T434" s="26">
        <f t="shared" ca="1" si="32"/>
        <v>0</v>
      </c>
      <c r="U434" s="26" t="str">
        <f t="shared" si="34"/>
        <v/>
      </c>
    </row>
    <row r="435" spans="2:21" x14ac:dyDescent="0.5">
      <c r="B435" s="14">
        <v>432</v>
      </c>
      <c r="C435" s="15">
        <v>9.9600000000000009</v>
      </c>
      <c r="D435" s="30">
        <v>1</v>
      </c>
      <c r="E435" s="17">
        <f t="shared" si="30"/>
        <v>0.95678371620045954</v>
      </c>
      <c r="F435" s="17">
        <f t="shared" si="31"/>
        <v>0.95678371620045954</v>
      </c>
      <c r="Q435" s="1">
        <v>10.79</v>
      </c>
      <c r="R435" s="1">
        <v>1</v>
      </c>
      <c r="S435" s="25" t="e">
        <f t="shared" si="33"/>
        <v>#N/A</v>
      </c>
      <c r="T435" s="26">
        <f t="shared" ca="1" si="32"/>
        <v>1</v>
      </c>
      <c r="U435" s="26" t="str">
        <f t="shared" si="34"/>
        <v/>
      </c>
    </row>
    <row r="436" spans="2:21" x14ac:dyDescent="0.5">
      <c r="B436" s="14">
        <v>433</v>
      </c>
      <c r="C436" s="15">
        <v>6.31</v>
      </c>
      <c r="D436" s="30">
        <v>0</v>
      </c>
      <c r="E436" s="17">
        <f t="shared" si="30"/>
        <v>2.2692365737152272E-3</v>
      </c>
      <c r="F436" s="17">
        <f t="shared" si="31"/>
        <v>0.99773076342628475</v>
      </c>
      <c r="Q436" s="1">
        <v>10.81</v>
      </c>
      <c r="R436" s="1">
        <v>1</v>
      </c>
      <c r="S436" s="25" t="e">
        <f t="shared" si="33"/>
        <v>#N/A</v>
      </c>
      <c r="T436" s="26">
        <f t="shared" ca="1" si="32"/>
        <v>0</v>
      </c>
      <c r="U436" s="26" t="str">
        <f t="shared" si="34"/>
        <v/>
      </c>
    </row>
    <row r="437" spans="2:21" x14ac:dyDescent="0.5">
      <c r="B437" s="14">
        <v>434</v>
      </c>
      <c r="C437" s="15">
        <v>3.75</v>
      </c>
      <c r="D437" s="30">
        <v>0</v>
      </c>
      <c r="E437" s="17">
        <f t="shared" si="30"/>
        <v>3.6273666004689235E-6</v>
      </c>
      <c r="F437" s="17">
        <f t="shared" si="31"/>
        <v>0.99999637263339958</v>
      </c>
      <c r="Q437" s="1">
        <v>10.81</v>
      </c>
      <c r="R437" s="1">
        <v>1</v>
      </c>
      <c r="S437" s="25" t="e">
        <f t="shared" si="33"/>
        <v>#N/A</v>
      </c>
      <c r="T437" s="26">
        <f t="shared" ca="1" si="32"/>
        <v>0</v>
      </c>
      <c r="U437" s="26" t="str">
        <f t="shared" si="34"/>
        <v/>
      </c>
    </row>
    <row r="438" spans="2:21" x14ac:dyDescent="0.5">
      <c r="B438" s="14">
        <v>435</v>
      </c>
      <c r="C438" s="15">
        <v>12.26</v>
      </c>
      <c r="D438" s="30">
        <v>1</v>
      </c>
      <c r="E438" s="17">
        <f t="shared" si="30"/>
        <v>0.99986145266987059</v>
      </c>
      <c r="F438" s="17">
        <f t="shared" si="31"/>
        <v>0.99986145266987059</v>
      </c>
      <c r="Q438" s="1">
        <v>10.81</v>
      </c>
      <c r="R438" s="1">
        <v>1</v>
      </c>
      <c r="S438" s="25" t="e">
        <f t="shared" si="33"/>
        <v>#N/A</v>
      </c>
      <c r="T438" s="26">
        <f t="shared" ca="1" si="32"/>
        <v>1</v>
      </c>
      <c r="U438" s="26" t="str">
        <f t="shared" si="34"/>
        <v/>
      </c>
    </row>
    <row r="439" spans="2:21" x14ac:dyDescent="0.5">
      <c r="B439" s="14">
        <v>436</v>
      </c>
      <c r="C439" s="15">
        <v>5.84</v>
      </c>
      <c r="D439" s="30">
        <v>0</v>
      </c>
      <c r="E439" s="17">
        <f t="shared" si="30"/>
        <v>6.9662948616056129E-4</v>
      </c>
      <c r="F439" s="17">
        <f t="shared" si="31"/>
        <v>0.99930337051383944</v>
      </c>
      <c r="Q439" s="1">
        <v>10.82</v>
      </c>
      <c r="R439" s="1">
        <v>1</v>
      </c>
      <c r="S439" s="25" t="e">
        <f t="shared" si="33"/>
        <v>#N/A</v>
      </c>
      <c r="T439" s="26">
        <f t="shared" ca="1" si="32"/>
        <v>0</v>
      </c>
      <c r="U439" s="26" t="str">
        <f t="shared" si="34"/>
        <v/>
      </c>
    </row>
    <row r="440" spans="2:21" x14ac:dyDescent="0.5">
      <c r="B440" s="14">
        <v>437</v>
      </c>
      <c r="C440" s="15">
        <v>11.22</v>
      </c>
      <c r="D440" s="30">
        <v>1</v>
      </c>
      <c r="E440" s="17">
        <f t="shared" si="30"/>
        <v>0.99810666438580919</v>
      </c>
      <c r="F440" s="17">
        <f t="shared" si="31"/>
        <v>0.99810666438580919</v>
      </c>
      <c r="Q440" s="1">
        <v>10.86</v>
      </c>
      <c r="R440" s="1">
        <v>1</v>
      </c>
      <c r="S440" s="25" t="e">
        <f t="shared" si="33"/>
        <v>#N/A</v>
      </c>
      <c r="T440" s="26">
        <f t="shared" ca="1" si="32"/>
        <v>1</v>
      </c>
      <c r="U440" s="26" t="str">
        <f t="shared" si="34"/>
        <v/>
      </c>
    </row>
    <row r="441" spans="2:21" x14ac:dyDescent="0.5">
      <c r="B441" s="14">
        <v>438</v>
      </c>
      <c r="C441" s="15">
        <v>14.16</v>
      </c>
      <c r="D441" s="30">
        <v>1</v>
      </c>
      <c r="E441" s="17">
        <f t="shared" si="30"/>
        <v>0.99999883706219395</v>
      </c>
      <c r="F441" s="17">
        <f t="shared" si="31"/>
        <v>0.99999883706219395</v>
      </c>
      <c r="Q441" s="1">
        <v>10.86</v>
      </c>
      <c r="R441" s="1">
        <v>1</v>
      </c>
      <c r="S441" s="25" t="e">
        <f t="shared" si="33"/>
        <v>#N/A</v>
      </c>
      <c r="T441" s="26">
        <f t="shared" ca="1" si="32"/>
        <v>1</v>
      </c>
      <c r="U441" s="26" t="str">
        <f t="shared" si="34"/>
        <v/>
      </c>
    </row>
    <row r="442" spans="2:21" x14ac:dyDescent="0.5">
      <c r="B442" s="14">
        <v>439</v>
      </c>
      <c r="C442" s="15">
        <v>4.84</v>
      </c>
      <c r="D442" s="30">
        <v>0</v>
      </c>
      <c r="E442" s="17">
        <f t="shared" si="30"/>
        <v>5.6311244795152631E-5</v>
      </c>
      <c r="F442" s="17">
        <f t="shared" si="31"/>
        <v>0.9999436887552049</v>
      </c>
      <c r="Q442" s="1">
        <v>10.86</v>
      </c>
      <c r="R442" s="1">
        <v>1</v>
      </c>
      <c r="S442" s="25" t="e">
        <f t="shared" si="33"/>
        <v>#N/A</v>
      </c>
      <c r="T442" s="26">
        <f t="shared" ca="1" si="32"/>
        <v>0</v>
      </c>
      <c r="U442" s="26" t="str">
        <f t="shared" si="34"/>
        <v/>
      </c>
    </row>
    <row r="443" spans="2:21" x14ac:dyDescent="0.5">
      <c r="B443" s="14">
        <v>440</v>
      </c>
      <c r="C443" s="15">
        <v>11.38</v>
      </c>
      <c r="D443" s="30">
        <v>1</v>
      </c>
      <c r="E443" s="17">
        <f t="shared" si="30"/>
        <v>0.99873330925726167</v>
      </c>
      <c r="F443" s="17">
        <f t="shared" si="31"/>
        <v>0.99873330925726167</v>
      </c>
      <c r="Q443" s="1">
        <v>10.87</v>
      </c>
      <c r="R443" s="1">
        <v>1</v>
      </c>
      <c r="S443" s="25" t="e">
        <f t="shared" si="33"/>
        <v>#N/A</v>
      </c>
      <c r="T443" s="26">
        <f t="shared" ca="1" si="32"/>
        <v>1</v>
      </c>
      <c r="U443" s="26" t="str">
        <f t="shared" si="34"/>
        <v/>
      </c>
    </row>
    <row r="444" spans="2:21" x14ac:dyDescent="0.5">
      <c r="B444" s="14">
        <v>441</v>
      </c>
      <c r="C444" s="15">
        <v>5.57</v>
      </c>
      <c r="D444" s="30">
        <v>0</v>
      </c>
      <c r="E444" s="17">
        <f t="shared" si="30"/>
        <v>3.53285746551833E-4</v>
      </c>
      <c r="F444" s="17">
        <f t="shared" si="31"/>
        <v>0.9996467142534482</v>
      </c>
      <c r="Q444" s="1">
        <v>10.88</v>
      </c>
      <c r="R444" s="1">
        <v>1</v>
      </c>
      <c r="S444" s="25" t="e">
        <f t="shared" si="33"/>
        <v>#N/A</v>
      </c>
      <c r="T444" s="26">
        <f t="shared" ca="1" si="32"/>
        <v>0</v>
      </c>
      <c r="U444" s="26" t="str">
        <f t="shared" si="34"/>
        <v/>
      </c>
    </row>
    <row r="445" spans="2:21" x14ac:dyDescent="0.5">
      <c r="B445" s="14">
        <v>442</v>
      </c>
      <c r="C445" s="15">
        <v>12.85</v>
      </c>
      <c r="D445" s="30">
        <v>1</v>
      </c>
      <c r="E445" s="17">
        <f t="shared" si="30"/>
        <v>0.99996859776228353</v>
      </c>
      <c r="F445" s="17">
        <f t="shared" si="31"/>
        <v>0.99996859776228353</v>
      </c>
      <c r="Q445" s="1">
        <v>10.93</v>
      </c>
      <c r="R445" s="1">
        <v>1</v>
      </c>
      <c r="S445" s="25" t="e">
        <f t="shared" si="33"/>
        <v>#N/A</v>
      </c>
      <c r="T445" s="26">
        <f t="shared" ca="1" si="32"/>
        <v>1</v>
      </c>
      <c r="U445" s="26" t="str">
        <f t="shared" si="34"/>
        <v/>
      </c>
    </row>
    <row r="446" spans="2:21" x14ac:dyDescent="0.5">
      <c r="B446" s="14">
        <v>443</v>
      </c>
      <c r="C446" s="15">
        <v>10.52</v>
      </c>
      <c r="D446" s="30">
        <v>1</v>
      </c>
      <c r="E446" s="17">
        <f t="shared" si="30"/>
        <v>0.98908152012494432</v>
      </c>
      <c r="F446" s="17">
        <f t="shared" si="31"/>
        <v>0.98908152012494432</v>
      </c>
      <c r="Q446" s="1">
        <v>10.93</v>
      </c>
      <c r="R446" s="1">
        <v>1</v>
      </c>
      <c r="S446" s="25" t="e">
        <f t="shared" si="33"/>
        <v>#N/A</v>
      </c>
      <c r="T446" s="26">
        <f t="shared" ca="1" si="32"/>
        <v>1</v>
      </c>
      <c r="U446" s="26" t="str">
        <f t="shared" si="34"/>
        <v/>
      </c>
    </row>
    <row r="447" spans="2:21" x14ac:dyDescent="0.5">
      <c r="B447" s="14">
        <v>444</v>
      </c>
      <c r="C447" s="15">
        <v>8.09</v>
      </c>
      <c r="D447" s="30">
        <v>0</v>
      </c>
      <c r="E447" s="17">
        <f t="shared" si="30"/>
        <v>0.16692765113002786</v>
      </c>
      <c r="F447" s="17">
        <f t="shared" si="31"/>
        <v>0.83307234886997217</v>
      </c>
      <c r="Q447" s="1">
        <v>10.94</v>
      </c>
      <c r="R447" s="1">
        <v>1</v>
      </c>
      <c r="S447" s="25" t="e">
        <f t="shared" si="33"/>
        <v>#N/A</v>
      </c>
      <c r="T447" s="26">
        <f t="shared" ca="1" si="32"/>
        <v>0</v>
      </c>
      <c r="U447" s="26" t="str">
        <f t="shared" si="34"/>
        <v/>
      </c>
    </row>
    <row r="448" spans="2:21" x14ac:dyDescent="0.5">
      <c r="B448" s="14">
        <v>445</v>
      </c>
      <c r="C448" s="15">
        <v>6.87</v>
      </c>
      <c r="D448" s="30">
        <v>0</v>
      </c>
      <c r="E448" s="17">
        <f t="shared" si="30"/>
        <v>9.2203423321993942E-3</v>
      </c>
      <c r="F448" s="17">
        <f t="shared" si="31"/>
        <v>0.99077965766780063</v>
      </c>
      <c r="Q448" s="1">
        <v>10.95</v>
      </c>
      <c r="R448" s="1">
        <v>1</v>
      </c>
      <c r="S448" s="25" t="e">
        <f t="shared" si="33"/>
        <v>#N/A</v>
      </c>
      <c r="T448" s="26">
        <f t="shared" ca="1" si="32"/>
        <v>0</v>
      </c>
      <c r="U448" s="26" t="str">
        <f t="shared" si="34"/>
        <v/>
      </c>
    </row>
    <row r="449" spans="2:21" x14ac:dyDescent="0.5">
      <c r="B449" s="14">
        <v>446</v>
      </c>
      <c r="C449" s="15">
        <v>9.3699999999999992</v>
      </c>
      <c r="D449" s="30">
        <v>1</v>
      </c>
      <c r="E449" s="17">
        <f t="shared" si="30"/>
        <v>0.83381639543010999</v>
      </c>
      <c r="F449" s="17">
        <f t="shared" si="31"/>
        <v>0.83381639543010999</v>
      </c>
      <c r="Q449" s="1">
        <v>10.95</v>
      </c>
      <c r="R449" s="1">
        <v>1</v>
      </c>
      <c r="S449" s="25" t="e">
        <f t="shared" si="33"/>
        <v>#N/A</v>
      </c>
      <c r="T449" s="26">
        <f t="shared" ca="1" si="32"/>
        <v>1</v>
      </c>
      <c r="U449" s="26" t="str">
        <f t="shared" si="34"/>
        <v/>
      </c>
    </row>
    <row r="450" spans="2:21" x14ac:dyDescent="0.5">
      <c r="B450" s="14">
        <v>447</v>
      </c>
      <c r="C450" s="15">
        <v>8.14</v>
      </c>
      <c r="D450" s="30">
        <v>1</v>
      </c>
      <c r="E450" s="17">
        <f t="shared" si="30"/>
        <v>0.18516172885949223</v>
      </c>
      <c r="F450" s="17">
        <f t="shared" si="31"/>
        <v>0.18516172885949223</v>
      </c>
      <c r="Q450" s="1">
        <v>10.96</v>
      </c>
      <c r="R450" s="1">
        <v>1</v>
      </c>
      <c r="S450" s="25" t="e">
        <f t="shared" si="33"/>
        <v>#N/A</v>
      </c>
      <c r="T450" s="26">
        <f t="shared" ca="1" si="32"/>
        <v>1</v>
      </c>
      <c r="U450" s="26" t="str">
        <f t="shared" si="34"/>
        <v/>
      </c>
    </row>
    <row r="451" spans="2:21" x14ac:dyDescent="0.5">
      <c r="B451" s="14">
        <v>448</v>
      </c>
      <c r="C451" s="15">
        <v>2.41</v>
      </c>
      <c r="D451" s="30">
        <v>0</v>
      </c>
      <c r="E451" s="17">
        <f t="shared" si="30"/>
        <v>1.245647563964621E-7</v>
      </c>
      <c r="F451" s="17">
        <f t="shared" si="31"/>
        <v>0.9999998754352436</v>
      </c>
      <c r="Q451" s="1">
        <v>10.96</v>
      </c>
      <c r="R451" s="1">
        <v>1</v>
      </c>
      <c r="S451" s="25" t="e">
        <f t="shared" si="33"/>
        <v>#N/A</v>
      </c>
      <c r="T451" s="26">
        <f t="shared" ca="1" si="32"/>
        <v>0</v>
      </c>
      <c r="U451" s="26" t="str">
        <f t="shared" si="34"/>
        <v/>
      </c>
    </row>
    <row r="452" spans="2:21" x14ac:dyDescent="0.5">
      <c r="B452" s="14">
        <v>449</v>
      </c>
      <c r="C452" s="15">
        <v>8.7899999999999991</v>
      </c>
      <c r="D452" s="30">
        <v>0</v>
      </c>
      <c r="E452" s="17">
        <f t="shared" ref="E452:E515" si="35">1/(1+EXP(-($W$4+($W$5*C452))))</f>
        <v>0.53833462145816902</v>
      </c>
      <c r="F452" s="17">
        <f t="shared" ref="F452:F515" si="36">(E452^D452)*((1-E452)^(1-D452))</f>
        <v>0.46166537854183098</v>
      </c>
      <c r="Q452" s="1">
        <v>10.97</v>
      </c>
      <c r="R452" s="1">
        <v>1</v>
      </c>
      <c r="S452" s="25" t="e">
        <f t="shared" si="33"/>
        <v>#N/A</v>
      </c>
      <c r="T452" s="26">
        <f t="shared" ref="T452:T515" ca="1" si="37">IF($W$8=FALSE,D452,D452+((RANDBETWEEN(0,$W$9)-($W$9/2))/1000))</f>
        <v>0</v>
      </c>
      <c r="U452" s="26" t="str">
        <f t="shared" si="34"/>
        <v/>
      </c>
    </row>
    <row r="453" spans="2:21" x14ac:dyDescent="0.5">
      <c r="B453" s="14">
        <v>450</v>
      </c>
      <c r="C453" s="15">
        <v>11.05</v>
      </c>
      <c r="D453" s="30">
        <v>1</v>
      </c>
      <c r="E453" s="17">
        <f t="shared" si="35"/>
        <v>0.99709901574201798</v>
      </c>
      <c r="F453" s="17">
        <f t="shared" si="36"/>
        <v>0.99709901574201798</v>
      </c>
      <c r="Q453" s="1">
        <v>10.99</v>
      </c>
      <c r="R453" s="1">
        <v>1</v>
      </c>
      <c r="S453" s="25" t="e">
        <f t="shared" ref="S453:S516" si="38">IF($W$11=FALSE,#N/A,1/(1+EXP(-($I$4+($I$6*Q453)))))</f>
        <v>#N/A</v>
      </c>
      <c r="T453" s="26">
        <f t="shared" ca="1" si="37"/>
        <v>1</v>
      </c>
      <c r="U453" s="26" t="str">
        <f t="shared" ref="U453:U516" si="39">IFERROR((S453^R453)*((1-S453)^(1-R453)),"")</f>
        <v/>
      </c>
    </row>
    <row r="454" spans="2:21" x14ac:dyDescent="0.5">
      <c r="B454" s="14">
        <v>451</v>
      </c>
      <c r="C454" s="15">
        <v>7.4</v>
      </c>
      <c r="D454" s="30">
        <v>0</v>
      </c>
      <c r="E454" s="17">
        <f t="shared" si="35"/>
        <v>3.4105366695604385E-2</v>
      </c>
      <c r="F454" s="17">
        <f t="shared" si="36"/>
        <v>0.96589463330439562</v>
      </c>
      <c r="Q454" s="1">
        <v>11.02</v>
      </c>
      <c r="R454" s="1">
        <v>1</v>
      </c>
      <c r="S454" s="25" t="e">
        <f t="shared" si="38"/>
        <v>#N/A</v>
      </c>
      <c r="T454" s="26">
        <f t="shared" ca="1" si="37"/>
        <v>0</v>
      </c>
      <c r="U454" s="26" t="str">
        <f t="shared" si="39"/>
        <v/>
      </c>
    </row>
    <row r="455" spans="2:21" x14ac:dyDescent="0.5">
      <c r="B455" s="14">
        <v>452</v>
      </c>
      <c r="C455" s="15">
        <v>11.9</v>
      </c>
      <c r="D455" s="30">
        <v>1</v>
      </c>
      <c r="E455" s="17">
        <f t="shared" si="35"/>
        <v>0.99965733001907564</v>
      </c>
      <c r="F455" s="17">
        <f t="shared" si="36"/>
        <v>0.99965733001907564</v>
      </c>
      <c r="Q455" s="1">
        <v>11.02</v>
      </c>
      <c r="R455" s="1">
        <v>1</v>
      </c>
      <c r="S455" s="25" t="e">
        <f t="shared" si="38"/>
        <v>#N/A</v>
      </c>
      <c r="T455" s="26">
        <f t="shared" ca="1" si="37"/>
        <v>1</v>
      </c>
      <c r="U455" s="26" t="str">
        <f t="shared" si="39"/>
        <v/>
      </c>
    </row>
    <row r="456" spans="2:21" x14ac:dyDescent="0.5">
      <c r="B456" s="14">
        <v>453</v>
      </c>
      <c r="C456" s="15">
        <v>9.9</v>
      </c>
      <c r="D456" s="30">
        <v>1</v>
      </c>
      <c r="E456" s="17">
        <f t="shared" si="35"/>
        <v>0.95009306633251178</v>
      </c>
      <c r="F456" s="17">
        <f t="shared" si="36"/>
        <v>0.95009306633251178</v>
      </c>
      <c r="Q456" s="1">
        <v>11.03</v>
      </c>
      <c r="R456" s="1">
        <v>1</v>
      </c>
      <c r="S456" s="25" t="e">
        <f t="shared" si="38"/>
        <v>#N/A</v>
      </c>
      <c r="T456" s="26">
        <f t="shared" ca="1" si="37"/>
        <v>1</v>
      </c>
      <c r="U456" s="26" t="str">
        <f t="shared" si="39"/>
        <v/>
      </c>
    </row>
    <row r="457" spans="2:21" x14ac:dyDescent="0.5">
      <c r="B457" s="14">
        <v>454</v>
      </c>
      <c r="C457" s="15">
        <v>3.3</v>
      </c>
      <c r="D457" s="30">
        <v>0</v>
      </c>
      <c r="E457" s="17">
        <f t="shared" si="35"/>
        <v>1.1691878807444787E-6</v>
      </c>
      <c r="F457" s="17">
        <f t="shared" si="36"/>
        <v>0.99999883081211927</v>
      </c>
      <c r="Q457" s="1">
        <v>11.03</v>
      </c>
      <c r="R457" s="1">
        <v>1</v>
      </c>
      <c r="S457" s="25" t="e">
        <f t="shared" si="38"/>
        <v>#N/A</v>
      </c>
      <c r="T457" s="26">
        <f t="shared" ca="1" si="37"/>
        <v>0</v>
      </c>
      <c r="U457" s="26" t="str">
        <f t="shared" si="39"/>
        <v/>
      </c>
    </row>
    <row r="458" spans="2:21" x14ac:dyDescent="0.5">
      <c r="B458" s="14">
        <v>455</v>
      </c>
      <c r="C458" s="15">
        <v>12.08</v>
      </c>
      <c r="D458" s="30">
        <v>1</v>
      </c>
      <c r="E458" s="17">
        <f t="shared" si="35"/>
        <v>0.99978210514294275</v>
      </c>
      <c r="F458" s="17">
        <f t="shared" si="36"/>
        <v>0.99978210514294275</v>
      </c>
      <c r="Q458" s="1">
        <v>11.04</v>
      </c>
      <c r="R458" s="1">
        <v>1</v>
      </c>
      <c r="S458" s="25" t="e">
        <f t="shared" si="38"/>
        <v>#N/A</v>
      </c>
      <c r="T458" s="26">
        <f t="shared" ca="1" si="37"/>
        <v>1</v>
      </c>
      <c r="U458" s="26" t="str">
        <f t="shared" si="39"/>
        <v/>
      </c>
    </row>
    <row r="459" spans="2:21" x14ac:dyDescent="0.5">
      <c r="B459" s="14">
        <v>456</v>
      </c>
      <c r="C459" s="15">
        <v>9.6999999999999993</v>
      </c>
      <c r="D459" s="30">
        <v>1</v>
      </c>
      <c r="E459" s="17">
        <f t="shared" si="35"/>
        <v>0.92006275571109275</v>
      </c>
      <c r="F459" s="17">
        <f t="shared" si="36"/>
        <v>0.92006275571109275</v>
      </c>
      <c r="Q459" s="1">
        <v>11.05</v>
      </c>
      <c r="R459" s="1">
        <v>1</v>
      </c>
      <c r="S459" s="25" t="e">
        <f t="shared" si="38"/>
        <v>#N/A</v>
      </c>
      <c r="T459" s="26">
        <f t="shared" ca="1" si="37"/>
        <v>1</v>
      </c>
      <c r="U459" s="26" t="str">
        <f t="shared" si="39"/>
        <v/>
      </c>
    </row>
    <row r="460" spans="2:21" x14ac:dyDescent="0.5">
      <c r="B460" s="14">
        <v>457</v>
      </c>
      <c r="C460" s="15">
        <v>5.5</v>
      </c>
      <c r="D460" s="30">
        <v>0</v>
      </c>
      <c r="E460" s="17">
        <f t="shared" si="35"/>
        <v>2.9625313093241043E-4</v>
      </c>
      <c r="F460" s="17">
        <f t="shared" si="36"/>
        <v>0.9997037468690676</v>
      </c>
      <c r="Q460" s="1">
        <v>11.05</v>
      </c>
      <c r="R460" s="1">
        <v>1</v>
      </c>
      <c r="S460" s="25" t="e">
        <f t="shared" si="38"/>
        <v>#N/A</v>
      </c>
      <c r="T460" s="26">
        <f t="shared" ca="1" si="37"/>
        <v>0</v>
      </c>
      <c r="U460" s="26" t="str">
        <f t="shared" si="39"/>
        <v/>
      </c>
    </row>
    <row r="461" spans="2:21" x14ac:dyDescent="0.5">
      <c r="B461" s="14">
        <v>458</v>
      </c>
      <c r="C461" s="15">
        <v>5.7</v>
      </c>
      <c r="D461" s="30">
        <v>0</v>
      </c>
      <c r="E461" s="17">
        <f t="shared" si="35"/>
        <v>4.8990942569280768E-4</v>
      </c>
      <c r="F461" s="17">
        <f t="shared" si="36"/>
        <v>0.99951009057430718</v>
      </c>
      <c r="Q461" s="1">
        <v>11.05</v>
      </c>
      <c r="R461" s="1">
        <v>1</v>
      </c>
      <c r="S461" s="25" t="e">
        <f t="shared" si="38"/>
        <v>#N/A</v>
      </c>
      <c r="T461" s="26">
        <f t="shared" ca="1" si="37"/>
        <v>0</v>
      </c>
      <c r="U461" s="26" t="str">
        <f t="shared" si="39"/>
        <v/>
      </c>
    </row>
    <row r="462" spans="2:21" x14ac:dyDescent="0.5">
      <c r="B462" s="14">
        <v>459</v>
      </c>
      <c r="C462" s="15">
        <v>6.39</v>
      </c>
      <c r="D462" s="30">
        <v>0</v>
      </c>
      <c r="E462" s="17">
        <f t="shared" si="35"/>
        <v>2.7737983503782373E-3</v>
      </c>
      <c r="F462" s="17">
        <f t="shared" si="36"/>
        <v>0.99722620164962172</v>
      </c>
      <c r="Q462" s="1">
        <v>11.06</v>
      </c>
      <c r="R462" s="1">
        <v>1</v>
      </c>
      <c r="S462" s="25" t="e">
        <f t="shared" si="38"/>
        <v>#N/A</v>
      </c>
      <c r="T462" s="26">
        <f t="shared" ca="1" si="37"/>
        <v>0</v>
      </c>
      <c r="U462" s="26" t="str">
        <f t="shared" si="39"/>
        <v/>
      </c>
    </row>
    <row r="463" spans="2:21" x14ac:dyDescent="0.5">
      <c r="B463" s="14">
        <v>460</v>
      </c>
      <c r="C463" s="15">
        <v>5.54</v>
      </c>
      <c r="D463" s="30">
        <v>0</v>
      </c>
      <c r="E463" s="17">
        <f t="shared" si="35"/>
        <v>3.276096783089668E-4</v>
      </c>
      <c r="F463" s="17">
        <f t="shared" si="36"/>
        <v>0.99967239032169108</v>
      </c>
      <c r="Q463" s="1">
        <v>11.07</v>
      </c>
      <c r="R463" s="1">
        <v>1</v>
      </c>
      <c r="S463" s="25" t="e">
        <f t="shared" si="38"/>
        <v>#N/A</v>
      </c>
      <c r="T463" s="26">
        <f t="shared" ca="1" si="37"/>
        <v>0</v>
      </c>
      <c r="U463" s="26" t="str">
        <f t="shared" si="39"/>
        <v/>
      </c>
    </row>
    <row r="464" spans="2:21" x14ac:dyDescent="0.5">
      <c r="B464" s="14">
        <v>461</v>
      </c>
      <c r="C464" s="15">
        <v>15.31</v>
      </c>
      <c r="D464" s="30">
        <v>1</v>
      </c>
      <c r="E464" s="17">
        <f t="shared" si="35"/>
        <v>0.9999999355876249</v>
      </c>
      <c r="F464" s="17">
        <f t="shared" si="36"/>
        <v>0.9999999355876249</v>
      </c>
      <c r="Q464" s="1">
        <v>11.08</v>
      </c>
      <c r="R464" s="1">
        <v>1</v>
      </c>
      <c r="S464" s="25" t="e">
        <f t="shared" si="38"/>
        <v>#N/A</v>
      </c>
      <c r="T464" s="26">
        <f t="shared" ca="1" si="37"/>
        <v>1</v>
      </c>
      <c r="U464" s="26" t="str">
        <f t="shared" si="39"/>
        <v/>
      </c>
    </row>
    <row r="465" spans="2:21" x14ac:dyDescent="0.5">
      <c r="B465" s="14">
        <v>462</v>
      </c>
      <c r="C465" s="15">
        <v>11.38</v>
      </c>
      <c r="D465" s="30">
        <v>1</v>
      </c>
      <c r="E465" s="17">
        <f t="shared" si="35"/>
        <v>0.99873330925726167</v>
      </c>
      <c r="F465" s="17">
        <f t="shared" si="36"/>
        <v>0.99873330925726167</v>
      </c>
      <c r="Q465" s="1">
        <v>11.1</v>
      </c>
      <c r="R465" s="1">
        <v>1</v>
      </c>
      <c r="S465" s="25" t="e">
        <f t="shared" si="38"/>
        <v>#N/A</v>
      </c>
      <c r="T465" s="26">
        <f t="shared" ca="1" si="37"/>
        <v>1</v>
      </c>
      <c r="U465" s="26" t="str">
        <f t="shared" si="39"/>
        <v/>
      </c>
    </row>
    <row r="466" spans="2:21" x14ac:dyDescent="0.5">
      <c r="B466" s="14">
        <v>463</v>
      </c>
      <c r="C466" s="15">
        <v>3.66</v>
      </c>
      <c r="D466" s="30">
        <v>0</v>
      </c>
      <c r="E466" s="17">
        <f t="shared" si="35"/>
        <v>2.8923452135348588E-6</v>
      </c>
      <c r="F466" s="17">
        <f t="shared" si="36"/>
        <v>0.99999710765478644</v>
      </c>
      <c r="Q466" s="1">
        <v>11.11</v>
      </c>
      <c r="R466" s="1">
        <v>1</v>
      </c>
      <c r="S466" s="25" t="e">
        <f t="shared" si="38"/>
        <v>#N/A</v>
      </c>
      <c r="T466" s="26">
        <f t="shared" ca="1" si="37"/>
        <v>0</v>
      </c>
      <c r="U466" s="26" t="str">
        <f t="shared" si="39"/>
        <v/>
      </c>
    </row>
    <row r="467" spans="2:21" x14ac:dyDescent="0.5">
      <c r="B467" s="14">
        <v>464</v>
      </c>
      <c r="C467" s="15">
        <v>7.6</v>
      </c>
      <c r="D467" s="30">
        <v>0</v>
      </c>
      <c r="E467" s="17">
        <f t="shared" si="35"/>
        <v>5.5179680118838996E-2</v>
      </c>
      <c r="F467" s="17">
        <f t="shared" si="36"/>
        <v>0.944820319881161</v>
      </c>
      <c r="Q467" s="1">
        <v>11.12</v>
      </c>
      <c r="R467" s="1">
        <v>1</v>
      </c>
      <c r="S467" s="25" t="e">
        <f t="shared" si="38"/>
        <v>#N/A</v>
      </c>
      <c r="T467" s="26">
        <f t="shared" ca="1" si="37"/>
        <v>0</v>
      </c>
      <c r="U467" s="26" t="str">
        <f t="shared" si="39"/>
        <v/>
      </c>
    </row>
    <row r="468" spans="2:21" x14ac:dyDescent="0.5">
      <c r="B468" s="14">
        <v>465</v>
      </c>
      <c r="C468" s="15">
        <v>14.54</v>
      </c>
      <c r="D468" s="30">
        <v>1</v>
      </c>
      <c r="E468" s="17">
        <f t="shared" si="35"/>
        <v>0.99999955297014154</v>
      </c>
      <c r="F468" s="17">
        <f t="shared" si="36"/>
        <v>0.99999955297014154</v>
      </c>
      <c r="Q468" s="1">
        <v>11.15</v>
      </c>
      <c r="R468" s="1">
        <v>1</v>
      </c>
      <c r="S468" s="25" t="e">
        <f t="shared" si="38"/>
        <v>#N/A</v>
      </c>
      <c r="T468" s="26">
        <f t="shared" ca="1" si="37"/>
        <v>1</v>
      </c>
      <c r="U468" s="26" t="str">
        <f t="shared" si="39"/>
        <v/>
      </c>
    </row>
    <row r="469" spans="2:21" x14ac:dyDescent="0.5">
      <c r="B469" s="14">
        <v>466</v>
      </c>
      <c r="C469" s="15">
        <v>6.69</v>
      </c>
      <c r="D469" s="30">
        <v>0</v>
      </c>
      <c r="E469" s="17">
        <f t="shared" si="35"/>
        <v>5.8819945721671329E-3</v>
      </c>
      <c r="F469" s="17">
        <f t="shared" si="36"/>
        <v>0.99411800542783291</v>
      </c>
      <c r="Q469" s="1">
        <v>11.18</v>
      </c>
      <c r="R469" s="1">
        <v>1</v>
      </c>
      <c r="S469" s="25" t="e">
        <f t="shared" si="38"/>
        <v>#N/A</v>
      </c>
      <c r="T469" s="26">
        <f t="shared" ca="1" si="37"/>
        <v>0</v>
      </c>
      <c r="U469" s="26" t="str">
        <f t="shared" si="39"/>
        <v/>
      </c>
    </row>
    <row r="470" spans="2:21" x14ac:dyDescent="0.5">
      <c r="B470" s="14">
        <v>467</v>
      </c>
      <c r="C470" s="15">
        <v>11.55</v>
      </c>
      <c r="D470" s="30">
        <v>1</v>
      </c>
      <c r="E470" s="17">
        <f t="shared" si="35"/>
        <v>0.99917376108294753</v>
      </c>
      <c r="F470" s="17">
        <f t="shared" si="36"/>
        <v>0.99917376108294753</v>
      </c>
      <c r="Q470" s="1">
        <v>11.2</v>
      </c>
      <c r="R470" s="1">
        <v>1</v>
      </c>
      <c r="S470" s="25" t="e">
        <f t="shared" si="38"/>
        <v>#N/A</v>
      </c>
      <c r="T470" s="26">
        <f t="shared" ca="1" si="37"/>
        <v>1</v>
      </c>
      <c r="U470" s="26" t="str">
        <f t="shared" si="39"/>
        <v/>
      </c>
    </row>
    <row r="471" spans="2:21" x14ac:dyDescent="0.5">
      <c r="B471" s="14">
        <v>468</v>
      </c>
      <c r="C471" s="15">
        <v>9.65</v>
      </c>
      <c r="D471" s="30">
        <v>1</v>
      </c>
      <c r="E471" s="17">
        <f t="shared" si="35"/>
        <v>0.91030788366284388</v>
      </c>
      <c r="F471" s="17">
        <f t="shared" si="36"/>
        <v>0.91030788366284388</v>
      </c>
      <c r="Q471" s="1">
        <v>11.2</v>
      </c>
      <c r="R471" s="1">
        <v>1</v>
      </c>
      <c r="S471" s="25" t="e">
        <f t="shared" si="38"/>
        <v>#N/A</v>
      </c>
      <c r="T471" s="26">
        <f t="shared" ca="1" si="37"/>
        <v>1</v>
      </c>
      <c r="U471" s="26" t="str">
        <f t="shared" si="39"/>
        <v/>
      </c>
    </row>
    <row r="472" spans="2:21" x14ac:dyDescent="0.5">
      <c r="B472" s="14">
        <v>469</v>
      </c>
      <c r="C472" s="15">
        <v>11.07</v>
      </c>
      <c r="D472" s="30">
        <v>1</v>
      </c>
      <c r="E472" s="17">
        <f t="shared" si="35"/>
        <v>0.99724098852478638</v>
      </c>
      <c r="F472" s="17">
        <f t="shared" si="36"/>
        <v>0.99724098852478638</v>
      </c>
      <c r="Q472" s="1">
        <v>11.2</v>
      </c>
      <c r="R472" s="1">
        <v>1</v>
      </c>
      <c r="S472" s="25" t="e">
        <f t="shared" si="38"/>
        <v>#N/A</v>
      </c>
      <c r="T472" s="26">
        <f t="shared" ca="1" si="37"/>
        <v>1</v>
      </c>
      <c r="U472" s="26" t="str">
        <f t="shared" si="39"/>
        <v/>
      </c>
    </row>
    <row r="473" spans="2:21" x14ac:dyDescent="0.5">
      <c r="B473" s="14">
        <v>470</v>
      </c>
      <c r="C473" s="15">
        <v>11.15</v>
      </c>
      <c r="D473" s="30">
        <v>1</v>
      </c>
      <c r="E473" s="17">
        <f t="shared" si="35"/>
        <v>0.99774286661504008</v>
      </c>
      <c r="F473" s="17">
        <f t="shared" si="36"/>
        <v>0.99774286661504008</v>
      </c>
      <c r="Q473" s="1">
        <v>11.22</v>
      </c>
      <c r="R473" s="1">
        <v>1</v>
      </c>
      <c r="S473" s="25" t="e">
        <f t="shared" si="38"/>
        <v>#N/A</v>
      </c>
      <c r="T473" s="26">
        <f t="shared" ca="1" si="37"/>
        <v>1</v>
      </c>
      <c r="U473" s="26" t="str">
        <f t="shared" si="39"/>
        <v/>
      </c>
    </row>
    <row r="474" spans="2:21" x14ac:dyDescent="0.5">
      <c r="B474" s="14">
        <v>471</v>
      </c>
      <c r="C474" s="15">
        <v>6.84</v>
      </c>
      <c r="D474" s="30">
        <v>0</v>
      </c>
      <c r="E474" s="17">
        <f t="shared" si="35"/>
        <v>8.5557427636218115E-3</v>
      </c>
      <c r="F474" s="17">
        <f t="shared" si="36"/>
        <v>0.99144425723637819</v>
      </c>
      <c r="Q474" s="1">
        <v>11.24</v>
      </c>
      <c r="R474" s="1">
        <v>1</v>
      </c>
      <c r="S474" s="25" t="e">
        <f t="shared" si="38"/>
        <v>#N/A</v>
      </c>
      <c r="T474" s="26">
        <f t="shared" ca="1" si="37"/>
        <v>0</v>
      </c>
      <c r="U474" s="26" t="str">
        <f t="shared" si="39"/>
        <v/>
      </c>
    </row>
    <row r="475" spans="2:21" x14ac:dyDescent="0.5">
      <c r="B475" s="14">
        <v>472</v>
      </c>
      <c r="C475" s="15">
        <v>10.81</v>
      </c>
      <c r="D475" s="30">
        <v>1</v>
      </c>
      <c r="E475" s="17">
        <f t="shared" si="35"/>
        <v>0.99470645752863984</v>
      </c>
      <c r="F475" s="17">
        <f t="shared" si="36"/>
        <v>0.99470645752863984</v>
      </c>
      <c r="Q475" s="1">
        <v>11.24</v>
      </c>
      <c r="R475" s="1">
        <v>1</v>
      </c>
      <c r="S475" s="25" t="e">
        <f t="shared" si="38"/>
        <v>#N/A</v>
      </c>
      <c r="T475" s="26">
        <f t="shared" ca="1" si="37"/>
        <v>1</v>
      </c>
      <c r="U475" s="26" t="str">
        <f t="shared" si="39"/>
        <v/>
      </c>
    </row>
    <row r="476" spans="2:21" x14ac:dyDescent="0.5">
      <c r="B476" s="14">
        <v>473</v>
      </c>
      <c r="C476" s="15">
        <v>7.12</v>
      </c>
      <c r="D476" s="30">
        <v>0</v>
      </c>
      <c r="E476" s="17">
        <f t="shared" si="35"/>
        <v>1.7156378431188377E-2</v>
      </c>
      <c r="F476" s="17">
        <f t="shared" si="36"/>
        <v>0.98284362156881167</v>
      </c>
      <c r="Q476" s="1">
        <v>11.26</v>
      </c>
      <c r="R476" s="1">
        <v>1</v>
      </c>
      <c r="S476" s="25" t="e">
        <f t="shared" si="38"/>
        <v>#N/A</v>
      </c>
      <c r="T476" s="26">
        <f t="shared" ca="1" si="37"/>
        <v>0</v>
      </c>
      <c r="U476" s="26" t="str">
        <f t="shared" si="39"/>
        <v/>
      </c>
    </row>
    <row r="477" spans="2:21" x14ac:dyDescent="0.5">
      <c r="B477" s="14">
        <v>474</v>
      </c>
      <c r="C477" s="15">
        <v>11.77</v>
      </c>
      <c r="D477" s="30">
        <v>1</v>
      </c>
      <c r="E477" s="17">
        <f t="shared" si="35"/>
        <v>0.99952480974780844</v>
      </c>
      <c r="F477" s="17">
        <f t="shared" si="36"/>
        <v>0.99952480974780844</v>
      </c>
      <c r="Q477" s="1">
        <v>11.26</v>
      </c>
      <c r="R477" s="1">
        <v>1</v>
      </c>
      <c r="S477" s="25" t="e">
        <f t="shared" si="38"/>
        <v>#N/A</v>
      </c>
      <c r="T477" s="26">
        <f t="shared" ca="1" si="37"/>
        <v>1</v>
      </c>
      <c r="U477" s="26" t="str">
        <f t="shared" si="39"/>
        <v/>
      </c>
    </row>
    <row r="478" spans="2:21" x14ac:dyDescent="0.5">
      <c r="B478" s="14">
        <v>475</v>
      </c>
      <c r="C478" s="15">
        <v>12.54</v>
      </c>
      <c r="D478" s="30">
        <v>1</v>
      </c>
      <c r="E478" s="17">
        <f t="shared" si="35"/>
        <v>0.99993150217055782</v>
      </c>
      <c r="F478" s="17">
        <f t="shared" si="36"/>
        <v>0.99993150217055782</v>
      </c>
      <c r="Q478" s="1">
        <v>11.26</v>
      </c>
      <c r="R478" s="1">
        <v>1</v>
      </c>
      <c r="S478" s="25" t="e">
        <f t="shared" si="38"/>
        <v>#N/A</v>
      </c>
      <c r="T478" s="26">
        <f t="shared" ca="1" si="37"/>
        <v>1</v>
      </c>
      <c r="U478" s="26" t="str">
        <f t="shared" si="39"/>
        <v/>
      </c>
    </row>
    <row r="479" spans="2:21" x14ac:dyDescent="0.5">
      <c r="B479" s="14">
        <v>476</v>
      </c>
      <c r="C479" s="15">
        <v>4.37</v>
      </c>
      <c r="D479" s="30">
        <v>0</v>
      </c>
      <c r="E479" s="17">
        <f t="shared" si="35"/>
        <v>1.7260373023474588E-5</v>
      </c>
      <c r="F479" s="17">
        <f t="shared" si="36"/>
        <v>0.99998273962697648</v>
      </c>
      <c r="Q479" s="1">
        <v>11.27</v>
      </c>
      <c r="R479" s="1">
        <v>1</v>
      </c>
      <c r="S479" s="25" t="e">
        <f t="shared" si="38"/>
        <v>#N/A</v>
      </c>
      <c r="T479" s="26">
        <f t="shared" ca="1" si="37"/>
        <v>0</v>
      </c>
      <c r="U479" s="26" t="str">
        <f t="shared" si="39"/>
        <v/>
      </c>
    </row>
    <row r="480" spans="2:21" x14ac:dyDescent="0.5">
      <c r="B480" s="14">
        <v>477</v>
      </c>
      <c r="C480" s="15">
        <v>6.6</v>
      </c>
      <c r="D480" s="30">
        <v>0</v>
      </c>
      <c r="E480" s="17">
        <f t="shared" si="35"/>
        <v>4.695706184270493E-3</v>
      </c>
      <c r="F480" s="17">
        <f t="shared" si="36"/>
        <v>0.99530429381572949</v>
      </c>
      <c r="Q480" s="1">
        <v>11.33</v>
      </c>
      <c r="R480" s="1">
        <v>1</v>
      </c>
      <c r="S480" s="25" t="e">
        <f t="shared" si="38"/>
        <v>#N/A</v>
      </c>
      <c r="T480" s="26">
        <f t="shared" ca="1" si="37"/>
        <v>0</v>
      </c>
      <c r="U480" s="26" t="str">
        <f t="shared" si="39"/>
        <v/>
      </c>
    </row>
    <row r="481" spans="2:21" x14ac:dyDescent="0.5">
      <c r="B481" s="14">
        <v>478</v>
      </c>
      <c r="C481" s="15">
        <v>3.14</v>
      </c>
      <c r="D481" s="30">
        <v>0</v>
      </c>
      <c r="E481" s="17">
        <f t="shared" si="35"/>
        <v>7.8172659388106522E-7</v>
      </c>
      <c r="F481" s="17">
        <f t="shared" si="36"/>
        <v>0.9999992182734061</v>
      </c>
      <c r="Q481" s="1">
        <v>11.35</v>
      </c>
      <c r="R481" s="1">
        <v>1</v>
      </c>
      <c r="S481" s="25" t="e">
        <f t="shared" si="38"/>
        <v>#N/A</v>
      </c>
      <c r="T481" s="26">
        <f t="shared" ca="1" si="37"/>
        <v>0</v>
      </c>
      <c r="U481" s="26" t="str">
        <f t="shared" si="39"/>
        <v/>
      </c>
    </row>
    <row r="482" spans="2:21" x14ac:dyDescent="0.5">
      <c r="B482" s="14">
        <v>479</v>
      </c>
      <c r="C482" s="15">
        <v>4.6399999999999997</v>
      </c>
      <c r="D482" s="30">
        <v>0</v>
      </c>
      <c r="E482" s="17">
        <f t="shared" si="35"/>
        <v>3.4046134817575187E-5</v>
      </c>
      <c r="F482" s="17">
        <f t="shared" si="36"/>
        <v>0.99996595386518239</v>
      </c>
      <c r="Q482" s="1">
        <v>11.37</v>
      </c>
      <c r="R482" s="1">
        <v>1</v>
      </c>
      <c r="S482" s="25" t="e">
        <f t="shared" si="38"/>
        <v>#N/A</v>
      </c>
      <c r="T482" s="26">
        <f t="shared" ca="1" si="37"/>
        <v>0</v>
      </c>
      <c r="U482" s="26" t="str">
        <f t="shared" si="39"/>
        <v/>
      </c>
    </row>
    <row r="483" spans="2:21" x14ac:dyDescent="0.5">
      <c r="B483" s="14">
        <v>480</v>
      </c>
      <c r="C483" s="15">
        <v>5.89</v>
      </c>
      <c r="D483" s="30">
        <v>0</v>
      </c>
      <c r="E483" s="17">
        <f t="shared" si="35"/>
        <v>7.8994261468268937E-4</v>
      </c>
      <c r="F483" s="17">
        <f t="shared" si="36"/>
        <v>0.99921005738531732</v>
      </c>
      <c r="Q483" s="1">
        <v>11.37</v>
      </c>
      <c r="R483" s="1">
        <v>1</v>
      </c>
      <c r="S483" s="25" t="e">
        <f t="shared" si="38"/>
        <v>#N/A</v>
      </c>
      <c r="T483" s="26">
        <f t="shared" ca="1" si="37"/>
        <v>0</v>
      </c>
      <c r="U483" s="26" t="str">
        <f t="shared" si="39"/>
        <v/>
      </c>
    </row>
    <row r="484" spans="2:21" x14ac:dyDescent="0.5">
      <c r="B484" s="14">
        <v>481</v>
      </c>
      <c r="C484" s="15">
        <v>10.88</v>
      </c>
      <c r="D484" s="30">
        <v>1</v>
      </c>
      <c r="E484" s="17">
        <f t="shared" si="35"/>
        <v>0.99555747522931537</v>
      </c>
      <c r="F484" s="17">
        <f t="shared" si="36"/>
        <v>0.99555747522931537</v>
      </c>
      <c r="Q484" s="1">
        <v>11.37</v>
      </c>
      <c r="R484" s="1">
        <v>1</v>
      </c>
      <c r="S484" s="25" t="e">
        <f t="shared" si="38"/>
        <v>#N/A</v>
      </c>
      <c r="T484" s="26">
        <f t="shared" ca="1" si="37"/>
        <v>1</v>
      </c>
      <c r="U484" s="26" t="str">
        <f t="shared" si="39"/>
        <v/>
      </c>
    </row>
    <row r="485" spans="2:21" x14ac:dyDescent="0.5">
      <c r="B485" s="14">
        <v>482</v>
      </c>
      <c r="C485" s="15">
        <v>8.1199999999999992</v>
      </c>
      <c r="D485" s="30">
        <v>1</v>
      </c>
      <c r="E485" s="17">
        <f t="shared" si="35"/>
        <v>0.17768956076875811</v>
      </c>
      <c r="F485" s="17">
        <f t="shared" si="36"/>
        <v>0.17768956076875811</v>
      </c>
      <c r="Q485" s="1">
        <v>11.38</v>
      </c>
      <c r="R485" s="1">
        <v>1</v>
      </c>
      <c r="S485" s="25" t="e">
        <f t="shared" si="38"/>
        <v>#N/A</v>
      </c>
      <c r="T485" s="26">
        <f t="shared" ca="1" si="37"/>
        <v>1</v>
      </c>
      <c r="U485" s="26" t="str">
        <f t="shared" si="39"/>
        <v/>
      </c>
    </row>
    <row r="486" spans="2:21" x14ac:dyDescent="0.5">
      <c r="B486" s="14">
        <v>483</v>
      </c>
      <c r="C486" s="15">
        <v>6.72</v>
      </c>
      <c r="D486" s="30">
        <v>0</v>
      </c>
      <c r="E486" s="17">
        <f t="shared" si="35"/>
        <v>6.3402288594945682E-3</v>
      </c>
      <c r="F486" s="17">
        <f t="shared" si="36"/>
        <v>0.99365977114050541</v>
      </c>
      <c r="Q486" s="1">
        <v>11.38</v>
      </c>
      <c r="R486" s="1">
        <v>1</v>
      </c>
      <c r="S486" s="25" t="e">
        <f t="shared" si="38"/>
        <v>#N/A</v>
      </c>
      <c r="T486" s="26">
        <f t="shared" ca="1" si="37"/>
        <v>0</v>
      </c>
      <c r="U486" s="26" t="str">
        <f t="shared" si="39"/>
        <v/>
      </c>
    </row>
    <row r="487" spans="2:21" x14ac:dyDescent="0.5">
      <c r="B487" s="14">
        <v>484</v>
      </c>
      <c r="C487" s="15">
        <v>8.06</v>
      </c>
      <c r="D487" s="30">
        <v>0</v>
      </c>
      <c r="E487" s="17">
        <f t="shared" si="35"/>
        <v>0.15669334227696888</v>
      </c>
      <c r="F487" s="17">
        <f t="shared" si="36"/>
        <v>0.84330665772303115</v>
      </c>
      <c r="Q487" s="1">
        <v>11.38</v>
      </c>
      <c r="R487" s="1">
        <v>1</v>
      </c>
      <c r="S487" s="25" t="e">
        <f t="shared" si="38"/>
        <v>#N/A</v>
      </c>
      <c r="T487" s="26">
        <f t="shared" ca="1" si="37"/>
        <v>0</v>
      </c>
      <c r="U487" s="26" t="str">
        <f t="shared" si="39"/>
        <v/>
      </c>
    </row>
    <row r="488" spans="2:21" x14ac:dyDescent="0.5">
      <c r="B488" s="14">
        <v>485</v>
      </c>
      <c r="C488" s="15">
        <v>12.18</v>
      </c>
      <c r="D488" s="30">
        <v>1</v>
      </c>
      <c r="E488" s="17">
        <f t="shared" si="35"/>
        <v>0.99983056639994039</v>
      </c>
      <c r="F488" s="17">
        <f t="shared" si="36"/>
        <v>0.99983056639994039</v>
      </c>
      <c r="Q488" s="1">
        <v>11.38</v>
      </c>
      <c r="R488" s="1">
        <v>1</v>
      </c>
      <c r="S488" s="25" t="e">
        <f t="shared" si="38"/>
        <v>#N/A</v>
      </c>
      <c r="T488" s="26">
        <f t="shared" ca="1" si="37"/>
        <v>1</v>
      </c>
      <c r="U488" s="26" t="str">
        <f t="shared" si="39"/>
        <v/>
      </c>
    </row>
    <row r="489" spans="2:21" x14ac:dyDescent="0.5">
      <c r="B489" s="14">
        <v>486</v>
      </c>
      <c r="C489" s="15">
        <v>8.8000000000000007</v>
      </c>
      <c r="D489" s="30">
        <v>1</v>
      </c>
      <c r="E489" s="17">
        <f t="shared" si="35"/>
        <v>0.54458129332017025</v>
      </c>
      <c r="F489" s="17">
        <f t="shared" si="36"/>
        <v>0.54458129332017025</v>
      </c>
      <c r="Q489" s="1">
        <v>11.39</v>
      </c>
      <c r="R489" s="1">
        <v>1</v>
      </c>
      <c r="S489" s="25" t="e">
        <f t="shared" si="38"/>
        <v>#N/A</v>
      </c>
      <c r="T489" s="26">
        <f t="shared" ca="1" si="37"/>
        <v>1</v>
      </c>
      <c r="U489" s="26" t="str">
        <f t="shared" si="39"/>
        <v/>
      </c>
    </row>
    <row r="490" spans="2:21" x14ac:dyDescent="0.5">
      <c r="B490" s="14">
        <v>487</v>
      </c>
      <c r="C490" s="15">
        <v>8.23</v>
      </c>
      <c r="D490" s="30">
        <v>0</v>
      </c>
      <c r="E490" s="17">
        <f t="shared" si="35"/>
        <v>0.22178058009278531</v>
      </c>
      <c r="F490" s="17">
        <f t="shared" si="36"/>
        <v>0.77821941990721466</v>
      </c>
      <c r="Q490" s="1">
        <v>11.44</v>
      </c>
      <c r="R490" s="1">
        <v>1</v>
      </c>
      <c r="S490" s="25" t="e">
        <f t="shared" si="38"/>
        <v>#N/A</v>
      </c>
      <c r="T490" s="26">
        <f t="shared" ca="1" si="37"/>
        <v>0</v>
      </c>
      <c r="U490" s="26" t="str">
        <f t="shared" si="39"/>
        <v/>
      </c>
    </row>
    <row r="491" spans="2:21" x14ac:dyDescent="0.5">
      <c r="B491" s="14">
        <v>488</v>
      </c>
      <c r="C491" s="15">
        <v>5.17</v>
      </c>
      <c r="D491" s="30">
        <v>0</v>
      </c>
      <c r="E491" s="17">
        <f t="shared" si="35"/>
        <v>1.2916638548545104E-4</v>
      </c>
      <c r="F491" s="17">
        <f t="shared" si="36"/>
        <v>0.99987083361451456</v>
      </c>
      <c r="Q491" s="1">
        <v>11.45</v>
      </c>
      <c r="R491" s="1">
        <v>1</v>
      </c>
      <c r="S491" s="25" t="e">
        <f t="shared" si="38"/>
        <v>#N/A</v>
      </c>
      <c r="T491" s="26">
        <f t="shared" ca="1" si="37"/>
        <v>0</v>
      </c>
      <c r="U491" s="26" t="str">
        <f t="shared" si="39"/>
        <v/>
      </c>
    </row>
    <row r="492" spans="2:21" x14ac:dyDescent="0.5">
      <c r="B492" s="14">
        <v>489</v>
      </c>
      <c r="C492" s="15">
        <v>6.32</v>
      </c>
      <c r="D492" s="30">
        <v>0</v>
      </c>
      <c r="E492" s="17">
        <f t="shared" si="35"/>
        <v>2.3269203315024463E-3</v>
      </c>
      <c r="F492" s="17">
        <f t="shared" si="36"/>
        <v>0.99767307966849761</v>
      </c>
      <c r="Q492" s="1">
        <v>11.47</v>
      </c>
      <c r="R492" s="1">
        <v>1</v>
      </c>
      <c r="S492" s="25" t="e">
        <f t="shared" si="38"/>
        <v>#N/A</v>
      </c>
      <c r="T492" s="26">
        <f t="shared" ca="1" si="37"/>
        <v>0</v>
      </c>
      <c r="U492" s="26" t="str">
        <f t="shared" si="39"/>
        <v/>
      </c>
    </row>
    <row r="493" spans="2:21" x14ac:dyDescent="0.5">
      <c r="B493" s="14">
        <v>490</v>
      </c>
      <c r="C493" s="15">
        <v>12.83</v>
      </c>
      <c r="D493" s="30">
        <v>1</v>
      </c>
      <c r="E493" s="17">
        <f t="shared" si="35"/>
        <v>0.9999669772230283</v>
      </c>
      <c r="F493" s="17">
        <f t="shared" si="36"/>
        <v>0.9999669772230283</v>
      </c>
      <c r="Q493" s="1">
        <v>11.47</v>
      </c>
      <c r="R493" s="1">
        <v>1</v>
      </c>
      <c r="S493" s="25" t="e">
        <f t="shared" si="38"/>
        <v>#N/A</v>
      </c>
      <c r="T493" s="26">
        <f t="shared" ca="1" si="37"/>
        <v>1</v>
      </c>
      <c r="U493" s="26" t="str">
        <f t="shared" si="39"/>
        <v/>
      </c>
    </row>
    <row r="494" spans="2:21" x14ac:dyDescent="0.5">
      <c r="B494" s="14">
        <v>491</v>
      </c>
      <c r="C494" s="15">
        <v>10.44</v>
      </c>
      <c r="D494" s="30">
        <v>1</v>
      </c>
      <c r="E494" s="17">
        <f t="shared" si="35"/>
        <v>0.98667948602396183</v>
      </c>
      <c r="F494" s="17">
        <f t="shared" si="36"/>
        <v>0.98667948602396183</v>
      </c>
      <c r="Q494" s="1">
        <v>11.48</v>
      </c>
      <c r="R494" s="1">
        <v>1</v>
      </c>
      <c r="S494" s="25" t="e">
        <f t="shared" si="38"/>
        <v>#N/A</v>
      </c>
      <c r="T494" s="26">
        <f t="shared" ca="1" si="37"/>
        <v>1</v>
      </c>
      <c r="U494" s="26" t="str">
        <f t="shared" si="39"/>
        <v/>
      </c>
    </row>
    <row r="495" spans="2:21" x14ac:dyDescent="0.5">
      <c r="B495" s="14">
        <v>492</v>
      </c>
      <c r="C495" s="15">
        <v>13.17</v>
      </c>
      <c r="D495" s="30">
        <v>1</v>
      </c>
      <c r="E495" s="17">
        <f t="shared" si="35"/>
        <v>0.99998596187953337</v>
      </c>
      <c r="F495" s="17">
        <f t="shared" si="36"/>
        <v>0.99998596187953337</v>
      </c>
      <c r="Q495" s="1">
        <v>11.48</v>
      </c>
      <c r="R495" s="1">
        <v>1</v>
      </c>
      <c r="S495" s="25" t="e">
        <f t="shared" si="38"/>
        <v>#N/A</v>
      </c>
      <c r="T495" s="26">
        <f t="shared" ca="1" si="37"/>
        <v>1</v>
      </c>
      <c r="U495" s="26" t="str">
        <f t="shared" si="39"/>
        <v/>
      </c>
    </row>
    <row r="496" spans="2:21" x14ac:dyDescent="0.5">
      <c r="B496" s="14">
        <v>493</v>
      </c>
      <c r="C496" s="15">
        <v>10.86</v>
      </c>
      <c r="D496" s="30">
        <v>1</v>
      </c>
      <c r="E496" s="17">
        <f t="shared" si="35"/>
        <v>0.99532927822551598</v>
      </c>
      <c r="F496" s="17">
        <f t="shared" si="36"/>
        <v>0.99532927822551598</v>
      </c>
      <c r="Q496" s="1">
        <v>11.49</v>
      </c>
      <c r="R496" s="1">
        <v>1</v>
      </c>
      <c r="S496" s="25" t="e">
        <f t="shared" si="38"/>
        <v>#N/A</v>
      </c>
      <c r="T496" s="26">
        <f t="shared" ca="1" si="37"/>
        <v>1</v>
      </c>
      <c r="U496" s="26" t="str">
        <f t="shared" si="39"/>
        <v/>
      </c>
    </row>
    <row r="497" spans="2:21" x14ac:dyDescent="0.5">
      <c r="B497" s="14">
        <v>494</v>
      </c>
      <c r="C497" s="15">
        <v>5.86</v>
      </c>
      <c r="D497" s="30">
        <v>0</v>
      </c>
      <c r="E497" s="17">
        <f t="shared" si="35"/>
        <v>7.3255449572594245E-4</v>
      </c>
      <c r="F497" s="17">
        <f t="shared" si="36"/>
        <v>0.99926744550427404</v>
      </c>
      <c r="Q497" s="1">
        <v>11.55</v>
      </c>
      <c r="R497" s="1">
        <v>1</v>
      </c>
      <c r="S497" s="25" t="e">
        <f t="shared" si="38"/>
        <v>#N/A</v>
      </c>
      <c r="T497" s="26">
        <f t="shared" ca="1" si="37"/>
        <v>0</v>
      </c>
      <c r="U497" s="26" t="str">
        <f t="shared" si="39"/>
        <v/>
      </c>
    </row>
    <row r="498" spans="2:21" x14ac:dyDescent="0.5">
      <c r="B498" s="14">
        <v>495</v>
      </c>
      <c r="C498" s="15">
        <v>4.1399999999999997</v>
      </c>
      <c r="D498" s="30">
        <v>0</v>
      </c>
      <c r="E498" s="17">
        <f t="shared" si="35"/>
        <v>9.6768930225719691E-6</v>
      </c>
      <c r="F498" s="17">
        <f t="shared" si="36"/>
        <v>0.99999032310697744</v>
      </c>
      <c r="Q498" s="1">
        <v>11.56</v>
      </c>
      <c r="R498" s="1">
        <v>1</v>
      </c>
      <c r="S498" s="25" t="e">
        <f t="shared" si="38"/>
        <v>#N/A</v>
      </c>
      <c r="T498" s="26">
        <f t="shared" ca="1" si="37"/>
        <v>0</v>
      </c>
      <c r="U498" s="26" t="str">
        <f t="shared" si="39"/>
        <v/>
      </c>
    </row>
    <row r="499" spans="2:21" x14ac:dyDescent="0.5">
      <c r="B499" s="14">
        <v>496</v>
      </c>
      <c r="C499" s="15">
        <v>12.04</v>
      </c>
      <c r="D499" s="30">
        <v>1</v>
      </c>
      <c r="E499" s="17">
        <f t="shared" si="35"/>
        <v>0.99975904033140439</v>
      </c>
      <c r="F499" s="17">
        <f t="shared" si="36"/>
        <v>0.99975904033140439</v>
      </c>
      <c r="Q499" s="1">
        <v>11.57</v>
      </c>
      <c r="R499" s="1">
        <v>1</v>
      </c>
      <c r="S499" s="25" t="e">
        <f t="shared" si="38"/>
        <v>#N/A</v>
      </c>
      <c r="T499" s="26">
        <f t="shared" ca="1" si="37"/>
        <v>1</v>
      </c>
      <c r="U499" s="26" t="str">
        <f t="shared" si="39"/>
        <v/>
      </c>
    </row>
    <row r="500" spans="2:21" x14ac:dyDescent="0.5">
      <c r="B500" s="14">
        <v>497</v>
      </c>
      <c r="C500" s="15">
        <v>12.56</v>
      </c>
      <c r="D500" s="30">
        <v>1</v>
      </c>
      <c r="E500" s="17">
        <f t="shared" si="35"/>
        <v>0.9999348634771148</v>
      </c>
      <c r="F500" s="17">
        <f t="shared" si="36"/>
        <v>0.9999348634771148</v>
      </c>
      <c r="Q500" s="1">
        <v>11.57</v>
      </c>
      <c r="R500" s="1">
        <v>1</v>
      </c>
      <c r="S500" s="25" t="e">
        <f t="shared" si="38"/>
        <v>#N/A</v>
      </c>
      <c r="T500" s="26">
        <f t="shared" ca="1" si="37"/>
        <v>1</v>
      </c>
      <c r="U500" s="26" t="str">
        <f t="shared" si="39"/>
        <v/>
      </c>
    </row>
    <row r="501" spans="2:21" x14ac:dyDescent="0.5">
      <c r="B501" s="14">
        <v>498</v>
      </c>
      <c r="C501" s="15">
        <v>7.6</v>
      </c>
      <c r="D501" s="30">
        <v>0</v>
      </c>
      <c r="E501" s="17">
        <f t="shared" si="35"/>
        <v>5.5179680118838996E-2</v>
      </c>
      <c r="F501" s="17">
        <f t="shared" si="36"/>
        <v>0.944820319881161</v>
      </c>
      <c r="Q501" s="1">
        <v>11.58</v>
      </c>
      <c r="R501" s="1">
        <v>1</v>
      </c>
      <c r="S501" s="25" t="e">
        <f t="shared" si="38"/>
        <v>#N/A</v>
      </c>
      <c r="T501" s="26">
        <f t="shared" ca="1" si="37"/>
        <v>0</v>
      </c>
      <c r="U501" s="26" t="str">
        <f t="shared" si="39"/>
        <v/>
      </c>
    </row>
    <row r="502" spans="2:21" x14ac:dyDescent="0.5">
      <c r="B502" s="14">
        <v>499</v>
      </c>
      <c r="C502" s="15">
        <v>4.26</v>
      </c>
      <c r="D502" s="30">
        <v>0</v>
      </c>
      <c r="E502" s="17">
        <f t="shared" si="35"/>
        <v>1.3087498615124814E-5</v>
      </c>
      <c r="F502" s="17">
        <f t="shared" si="36"/>
        <v>0.99998691250138483</v>
      </c>
      <c r="Q502" s="1">
        <v>11.59</v>
      </c>
      <c r="R502" s="1">
        <v>1</v>
      </c>
      <c r="S502" s="25" t="e">
        <f t="shared" si="38"/>
        <v>#N/A</v>
      </c>
      <c r="T502" s="26">
        <f t="shared" ca="1" si="37"/>
        <v>0</v>
      </c>
      <c r="U502" s="26" t="str">
        <f t="shared" si="39"/>
        <v/>
      </c>
    </row>
    <row r="503" spans="2:21" x14ac:dyDescent="0.5">
      <c r="B503" s="14">
        <v>500</v>
      </c>
      <c r="C503" s="15">
        <v>10.199999999999999</v>
      </c>
      <c r="D503" s="30">
        <v>1</v>
      </c>
      <c r="E503" s="17">
        <f t="shared" si="35"/>
        <v>0.97590121634374327</v>
      </c>
      <c r="F503" s="17">
        <f t="shared" si="36"/>
        <v>0.97590121634374327</v>
      </c>
      <c r="Q503" s="1">
        <v>11.61</v>
      </c>
      <c r="R503" s="1">
        <v>1</v>
      </c>
      <c r="S503" s="25" t="e">
        <f t="shared" si="38"/>
        <v>#N/A</v>
      </c>
      <c r="T503" s="26">
        <f t="shared" ca="1" si="37"/>
        <v>1</v>
      </c>
      <c r="U503" s="26" t="str">
        <f t="shared" si="39"/>
        <v/>
      </c>
    </row>
    <row r="504" spans="2:21" x14ac:dyDescent="0.5">
      <c r="B504" s="14">
        <v>501</v>
      </c>
      <c r="C504" s="15">
        <v>5.71</v>
      </c>
      <c r="D504" s="30">
        <v>0</v>
      </c>
      <c r="E504" s="17">
        <f t="shared" si="35"/>
        <v>5.0238564710186249E-4</v>
      </c>
      <c r="F504" s="17">
        <f t="shared" si="36"/>
        <v>0.99949761435289819</v>
      </c>
      <c r="Q504" s="1">
        <v>11.61</v>
      </c>
      <c r="R504" s="1">
        <v>1</v>
      </c>
      <c r="S504" s="25" t="e">
        <f t="shared" si="38"/>
        <v>#N/A</v>
      </c>
      <c r="T504" s="26">
        <f t="shared" ca="1" si="37"/>
        <v>0</v>
      </c>
      <c r="U504" s="26" t="str">
        <f t="shared" si="39"/>
        <v/>
      </c>
    </row>
    <row r="505" spans="2:21" x14ac:dyDescent="0.5">
      <c r="B505" s="14">
        <v>502</v>
      </c>
      <c r="C505" s="15">
        <v>12.18</v>
      </c>
      <c r="D505" s="30">
        <v>1</v>
      </c>
      <c r="E505" s="17">
        <f t="shared" si="35"/>
        <v>0.99983056639994039</v>
      </c>
      <c r="F505" s="17">
        <f t="shared" si="36"/>
        <v>0.99983056639994039</v>
      </c>
      <c r="Q505" s="1">
        <v>11.62</v>
      </c>
      <c r="R505" s="1">
        <v>1</v>
      </c>
      <c r="S505" s="25" t="e">
        <f t="shared" si="38"/>
        <v>#N/A</v>
      </c>
      <c r="T505" s="26">
        <f t="shared" ca="1" si="37"/>
        <v>1</v>
      </c>
      <c r="U505" s="26" t="str">
        <f t="shared" si="39"/>
        <v/>
      </c>
    </row>
    <row r="506" spans="2:21" x14ac:dyDescent="0.5">
      <c r="B506" s="14">
        <v>503</v>
      </c>
      <c r="C506" s="15">
        <v>3.43</v>
      </c>
      <c r="D506" s="30">
        <v>0</v>
      </c>
      <c r="E506" s="17">
        <f t="shared" si="35"/>
        <v>1.621560466274189E-6</v>
      </c>
      <c r="F506" s="17">
        <f t="shared" si="36"/>
        <v>0.99999837843953376</v>
      </c>
      <c r="Q506" s="1">
        <v>11.63</v>
      </c>
      <c r="R506" s="1">
        <v>1</v>
      </c>
      <c r="S506" s="25" t="e">
        <f t="shared" si="38"/>
        <v>#N/A</v>
      </c>
      <c r="T506" s="26">
        <f t="shared" ca="1" si="37"/>
        <v>0</v>
      </c>
      <c r="U506" s="26" t="str">
        <f t="shared" si="39"/>
        <v/>
      </c>
    </row>
    <row r="507" spans="2:21" x14ac:dyDescent="0.5">
      <c r="B507" s="14">
        <v>504</v>
      </c>
      <c r="C507" s="15">
        <v>2.76</v>
      </c>
      <c r="D507" s="30">
        <v>0</v>
      </c>
      <c r="E507" s="17">
        <f t="shared" si="35"/>
        <v>3.0049332370873862E-7</v>
      </c>
      <c r="F507" s="17">
        <f t="shared" si="36"/>
        <v>0.99999969950667633</v>
      </c>
      <c r="Q507" s="1">
        <v>11.65</v>
      </c>
      <c r="R507" s="1">
        <v>1</v>
      </c>
      <c r="S507" s="25" t="e">
        <f t="shared" si="38"/>
        <v>#N/A</v>
      </c>
      <c r="T507" s="26">
        <f t="shared" ca="1" si="37"/>
        <v>0</v>
      </c>
      <c r="U507" s="26" t="str">
        <f t="shared" si="39"/>
        <v/>
      </c>
    </row>
    <row r="508" spans="2:21" x14ac:dyDescent="0.5">
      <c r="B508" s="14">
        <v>505</v>
      </c>
      <c r="C508" s="15">
        <v>10.87</v>
      </c>
      <c r="D508" s="30">
        <v>1</v>
      </c>
      <c r="E508" s="17">
        <f t="shared" si="35"/>
        <v>0.99544479893484683</v>
      </c>
      <c r="F508" s="17">
        <f t="shared" si="36"/>
        <v>0.99544479893484683</v>
      </c>
      <c r="Q508" s="1">
        <v>11.66</v>
      </c>
      <c r="R508" s="1">
        <v>1</v>
      </c>
      <c r="S508" s="25" t="e">
        <f t="shared" si="38"/>
        <v>#N/A</v>
      </c>
      <c r="T508" s="26">
        <f t="shared" ca="1" si="37"/>
        <v>1</v>
      </c>
      <c r="U508" s="26" t="str">
        <f t="shared" si="39"/>
        <v/>
      </c>
    </row>
    <row r="509" spans="2:21" x14ac:dyDescent="0.5">
      <c r="B509" s="14">
        <v>506</v>
      </c>
      <c r="C509" s="15">
        <v>9.4499999999999993</v>
      </c>
      <c r="D509" s="30">
        <v>1</v>
      </c>
      <c r="E509" s="17">
        <f t="shared" si="35"/>
        <v>0.85986871651568964</v>
      </c>
      <c r="F509" s="17">
        <f t="shared" si="36"/>
        <v>0.85986871651568964</v>
      </c>
      <c r="Q509" s="1">
        <v>11.66</v>
      </c>
      <c r="R509" s="1">
        <v>1</v>
      </c>
      <c r="S509" s="25" t="e">
        <f t="shared" si="38"/>
        <v>#N/A</v>
      </c>
      <c r="T509" s="26">
        <f t="shared" ca="1" si="37"/>
        <v>1</v>
      </c>
      <c r="U509" s="26" t="str">
        <f t="shared" si="39"/>
        <v/>
      </c>
    </row>
    <row r="510" spans="2:21" x14ac:dyDescent="0.5">
      <c r="B510" s="14">
        <v>507</v>
      </c>
      <c r="C510" s="15">
        <v>11.24</v>
      </c>
      <c r="D510" s="30">
        <v>1</v>
      </c>
      <c r="E510" s="17">
        <f t="shared" si="35"/>
        <v>0.99819941237789156</v>
      </c>
      <c r="F510" s="17">
        <f t="shared" si="36"/>
        <v>0.99819941237789156</v>
      </c>
      <c r="Q510" s="1">
        <v>11.68</v>
      </c>
      <c r="R510" s="1">
        <v>1</v>
      </c>
      <c r="S510" s="25" t="e">
        <f t="shared" si="38"/>
        <v>#N/A</v>
      </c>
      <c r="T510" s="26">
        <f t="shared" ca="1" si="37"/>
        <v>1</v>
      </c>
      <c r="U510" s="26" t="str">
        <f t="shared" si="39"/>
        <v/>
      </c>
    </row>
    <row r="511" spans="2:21" x14ac:dyDescent="0.5">
      <c r="B511" s="14">
        <v>508</v>
      </c>
      <c r="C511" s="15">
        <v>11.37</v>
      </c>
      <c r="D511" s="30">
        <v>1</v>
      </c>
      <c r="E511" s="17">
        <f t="shared" si="35"/>
        <v>0.99870107693243304</v>
      </c>
      <c r="F511" s="17">
        <f t="shared" si="36"/>
        <v>0.99870107693243304</v>
      </c>
      <c r="Q511" s="1">
        <v>11.68</v>
      </c>
      <c r="R511" s="1">
        <v>1</v>
      </c>
      <c r="S511" s="25" t="e">
        <f t="shared" si="38"/>
        <v>#N/A</v>
      </c>
      <c r="T511" s="26">
        <f t="shared" ca="1" si="37"/>
        <v>1</v>
      </c>
      <c r="U511" s="26" t="str">
        <f t="shared" si="39"/>
        <v/>
      </c>
    </row>
    <row r="512" spans="2:21" x14ac:dyDescent="0.5">
      <c r="B512" s="14">
        <v>509</v>
      </c>
      <c r="C512" s="15">
        <v>12.61</v>
      </c>
      <c r="D512" s="30">
        <v>1</v>
      </c>
      <c r="E512" s="17">
        <f t="shared" si="35"/>
        <v>0.99994256274589255</v>
      </c>
      <c r="F512" s="17">
        <f t="shared" si="36"/>
        <v>0.99994256274589255</v>
      </c>
      <c r="Q512" s="1">
        <v>11.7</v>
      </c>
      <c r="R512" s="1">
        <v>1</v>
      </c>
      <c r="S512" s="25" t="e">
        <f t="shared" si="38"/>
        <v>#N/A</v>
      </c>
      <c r="T512" s="26">
        <f t="shared" ca="1" si="37"/>
        <v>1</v>
      </c>
      <c r="U512" s="26" t="str">
        <f t="shared" si="39"/>
        <v/>
      </c>
    </row>
    <row r="513" spans="2:21" x14ac:dyDescent="0.5">
      <c r="B513" s="14">
        <v>510</v>
      </c>
      <c r="C513" s="15">
        <v>5.69</v>
      </c>
      <c r="D513" s="30">
        <v>0</v>
      </c>
      <c r="E513" s="17">
        <f t="shared" si="35"/>
        <v>4.7774289008105218E-4</v>
      </c>
      <c r="F513" s="17">
        <f t="shared" si="36"/>
        <v>0.99952225710991893</v>
      </c>
      <c r="Q513" s="1">
        <v>11.73</v>
      </c>
      <c r="R513" s="1">
        <v>1</v>
      </c>
      <c r="S513" s="25" t="e">
        <f t="shared" si="38"/>
        <v>#N/A</v>
      </c>
      <c r="T513" s="26">
        <f t="shared" ca="1" si="37"/>
        <v>0</v>
      </c>
      <c r="U513" s="26" t="str">
        <f t="shared" si="39"/>
        <v/>
      </c>
    </row>
    <row r="514" spans="2:21" x14ac:dyDescent="0.5">
      <c r="B514" s="14">
        <v>511</v>
      </c>
      <c r="C514" s="15">
        <v>5.45</v>
      </c>
      <c r="D514" s="30">
        <v>0</v>
      </c>
      <c r="E514" s="17">
        <f t="shared" si="35"/>
        <v>2.6124254873552383E-4</v>
      </c>
      <c r="F514" s="17">
        <f t="shared" si="36"/>
        <v>0.9997387574512645</v>
      </c>
      <c r="Q514" s="1">
        <v>11.74</v>
      </c>
      <c r="R514" s="1">
        <v>1</v>
      </c>
      <c r="S514" s="25" t="e">
        <f t="shared" si="38"/>
        <v>#N/A</v>
      </c>
      <c r="T514" s="26">
        <f t="shared" ca="1" si="37"/>
        <v>0</v>
      </c>
      <c r="U514" s="26" t="str">
        <f t="shared" si="39"/>
        <v/>
      </c>
    </row>
    <row r="515" spans="2:21" x14ac:dyDescent="0.5">
      <c r="B515" s="14">
        <v>512</v>
      </c>
      <c r="C515" s="15">
        <v>4.53</v>
      </c>
      <c r="D515" s="30">
        <v>0</v>
      </c>
      <c r="E515" s="17">
        <f t="shared" si="35"/>
        <v>2.5815232957327436E-5</v>
      </c>
      <c r="F515" s="17">
        <f t="shared" si="36"/>
        <v>0.9999741847670427</v>
      </c>
      <c r="Q515" s="1">
        <v>11.75</v>
      </c>
      <c r="R515" s="1">
        <v>1</v>
      </c>
      <c r="S515" s="25" t="e">
        <f t="shared" si="38"/>
        <v>#N/A</v>
      </c>
      <c r="T515" s="26">
        <f t="shared" ca="1" si="37"/>
        <v>0</v>
      </c>
      <c r="U515" s="26" t="str">
        <f t="shared" si="39"/>
        <v/>
      </c>
    </row>
    <row r="516" spans="2:21" x14ac:dyDescent="0.5">
      <c r="B516" s="14">
        <v>513</v>
      </c>
      <c r="C516" s="15">
        <v>4.9800000000000004</v>
      </c>
      <c r="D516" s="30">
        <v>0</v>
      </c>
      <c r="E516" s="17">
        <f t="shared" ref="E516:E579" si="40">1/(1+EXP(-($W$4+($W$5*C516))))</f>
        <v>8.0086753671136275E-5</v>
      </c>
      <c r="F516" s="17">
        <f t="shared" ref="F516:F579" si="41">(E516^D516)*((1-E516)^(1-D516))</f>
        <v>0.9999199132463289</v>
      </c>
      <c r="Q516" s="1">
        <v>11.75</v>
      </c>
      <c r="R516" s="1">
        <v>1</v>
      </c>
      <c r="S516" s="25" t="e">
        <f t="shared" si="38"/>
        <v>#N/A</v>
      </c>
      <c r="T516" s="26">
        <f t="shared" ref="T516:T579" ca="1" si="42">IF($W$8=FALSE,D516,D516+((RANDBETWEEN(0,$W$9)-($W$9/2))/1000))</f>
        <v>0</v>
      </c>
      <c r="U516" s="26" t="str">
        <f t="shared" si="39"/>
        <v/>
      </c>
    </row>
    <row r="517" spans="2:21" x14ac:dyDescent="0.5">
      <c r="B517" s="14">
        <v>514</v>
      </c>
      <c r="C517" s="15">
        <v>11.68</v>
      </c>
      <c r="D517" s="30">
        <v>1</v>
      </c>
      <c r="E517" s="17">
        <f t="shared" si="40"/>
        <v>0.99940412286098657</v>
      </c>
      <c r="F517" s="17">
        <f t="shared" si="41"/>
        <v>0.99940412286098657</v>
      </c>
      <c r="Q517" s="1">
        <v>11.77</v>
      </c>
      <c r="R517" s="1">
        <v>1</v>
      </c>
      <c r="S517" s="25" t="e">
        <f t="shared" ref="S517:S580" si="43">IF($W$11=FALSE,#N/A,1/(1+EXP(-($I$4+($I$6*Q517)))))</f>
        <v>#N/A</v>
      </c>
      <c r="T517" s="26">
        <f t="shared" ca="1" si="42"/>
        <v>1</v>
      </c>
      <c r="U517" s="26" t="str">
        <f t="shared" ref="U517:U580" si="44">IFERROR((S517^R517)*((1-S517)^(1-R517)),"")</f>
        <v/>
      </c>
    </row>
    <row r="518" spans="2:21" x14ac:dyDescent="0.5">
      <c r="B518" s="14">
        <v>515</v>
      </c>
      <c r="C518" s="15">
        <v>5.84</v>
      </c>
      <c r="D518" s="30">
        <v>0</v>
      </c>
      <c r="E518" s="17">
        <f t="shared" si="40"/>
        <v>6.9662948616056129E-4</v>
      </c>
      <c r="F518" s="17">
        <f t="shared" si="41"/>
        <v>0.99930337051383944</v>
      </c>
      <c r="Q518" s="1">
        <v>11.81</v>
      </c>
      <c r="R518" s="1">
        <v>1</v>
      </c>
      <c r="S518" s="25" t="e">
        <f t="shared" si="43"/>
        <v>#N/A</v>
      </c>
      <c r="T518" s="26">
        <f t="shared" ca="1" si="42"/>
        <v>0</v>
      </c>
      <c r="U518" s="26" t="str">
        <f t="shared" si="44"/>
        <v/>
      </c>
    </row>
    <row r="519" spans="2:21" x14ac:dyDescent="0.5">
      <c r="B519" s="14">
        <v>516</v>
      </c>
      <c r="C519" s="15">
        <v>6.39</v>
      </c>
      <c r="D519" s="30">
        <v>0</v>
      </c>
      <c r="E519" s="17">
        <f t="shared" si="40"/>
        <v>2.7737983503782373E-3</v>
      </c>
      <c r="F519" s="17">
        <f t="shared" si="41"/>
        <v>0.99722620164962172</v>
      </c>
      <c r="Q519" s="1">
        <v>11.82</v>
      </c>
      <c r="R519" s="1">
        <v>1</v>
      </c>
      <c r="S519" s="25" t="e">
        <f t="shared" si="43"/>
        <v>#N/A</v>
      </c>
      <c r="T519" s="26">
        <f t="shared" ca="1" si="42"/>
        <v>0</v>
      </c>
      <c r="U519" s="26" t="str">
        <f t="shared" si="44"/>
        <v/>
      </c>
    </row>
    <row r="520" spans="2:21" x14ac:dyDescent="0.5">
      <c r="B520" s="14">
        <v>517</v>
      </c>
      <c r="C520" s="15">
        <v>14.99</v>
      </c>
      <c r="D520" s="30">
        <v>1</v>
      </c>
      <c r="E520" s="17">
        <f t="shared" si="40"/>
        <v>0.9999998559117883</v>
      </c>
      <c r="F520" s="17">
        <f t="shared" si="41"/>
        <v>0.9999998559117883</v>
      </c>
      <c r="Q520" s="1">
        <v>11.84</v>
      </c>
      <c r="R520" s="1">
        <v>1</v>
      </c>
      <c r="S520" s="25" t="e">
        <f t="shared" si="43"/>
        <v>#N/A</v>
      </c>
      <c r="T520" s="26">
        <f t="shared" ca="1" si="42"/>
        <v>1</v>
      </c>
      <c r="U520" s="26" t="str">
        <f t="shared" si="44"/>
        <v/>
      </c>
    </row>
    <row r="521" spans="2:21" x14ac:dyDescent="0.5">
      <c r="B521" s="14">
        <v>518</v>
      </c>
      <c r="C521" s="15">
        <v>11.12</v>
      </c>
      <c r="D521" s="30">
        <v>1</v>
      </c>
      <c r="E521" s="17">
        <f t="shared" si="40"/>
        <v>0.99756633428080999</v>
      </c>
      <c r="F521" s="17">
        <f t="shared" si="41"/>
        <v>0.99756633428080999</v>
      </c>
      <c r="Q521" s="1">
        <v>11.85</v>
      </c>
      <c r="R521" s="1">
        <v>1</v>
      </c>
      <c r="S521" s="25" t="e">
        <f t="shared" si="43"/>
        <v>#N/A</v>
      </c>
      <c r="T521" s="26">
        <f t="shared" ca="1" si="42"/>
        <v>1</v>
      </c>
      <c r="U521" s="26" t="str">
        <f t="shared" si="44"/>
        <v/>
      </c>
    </row>
    <row r="522" spans="2:21" x14ac:dyDescent="0.5">
      <c r="B522" s="14">
        <v>519</v>
      </c>
      <c r="C522" s="15">
        <v>6.64</v>
      </c>
      <c r="D522" s="30">
        <v>0</v>
      </c>
      <c r="E522" s="17">
        <f t="shared" si="40"/>
        <v>5.1902998121048883E-3</v>
      </c>
      <c r="F522" s="17">
        <f t="shared" si="41"/>
        <v>0.99480970018789516</v>
      </c>
      <c r="Q522" s="1">
        <v>11.86</v>
      </c>
      <c r="R522" s="1">
        <v>0</v>
      </c>
      <c r="S522" s="25" t="e">
        <f t="shared" si="43"/>
        <v>#N/A</v>
      </c>
      <c r="T522" s="26">
        <f t="shared" ca="1" si="42"/>
        <v>0</v>
      </c>
      <c r="U522" s="26" t="str">
        <f t="shared" si="44"/>
        <v/>
      </c>
    </row>
    <row r="523" spans="2:21" x14ac:dyDescent="0.5">
      <c r="B523" s="14">
        <v>520</v>
      </c>
      <c r="C523" s="15">
        <v>5.48</v>
      </c>
      <c r="D523" s="30">
        <v>0</v>
      </c>
      <c r="E523" s="17">
        <f t="shared" si="40"/>
        <v>2.8171862796185176E-4</v>
      </c>
      <c r="F523" s="17">
        <f t="shared" si="41"/>
        <v>0.99971828137203811</v>
      </c>
      <c r="Q523" s="1">
        <v>11.87</v>
      </c>
      <c r="R523" s="1">
        <v>1</v>
      </c>
      <c r="S523" s="25" t="e">
        <f t="shared" si="43"/>
        <v>#N/A</v>
      </c>
      <c r="T523" s="26">
        <f t="shared" ca="1" si="42"/>
        <v>0</v>
      </c>
      <c r="U523" s="26" t="str">
        <f t="shared" si="44"/>
        <v/>
      </c>
    </row>
    <row r="524" spans="2:21" x14ac:dyDescent="0.5">
      <c r="B524" s="14">
        <v>521</v>
      </c>
      <c r="C524" s="15">
        <v>11.85</v>
      </c>
      <c r="D524" s="30">
        <v>1</v>
      </c>
      <c r="E524" s="17">
        <f t="shared" si="40"/>
        <v>0.99961141113065355</v>
      </c>
      <c r="F524" s="17">
        <f t="shared" si="41"/>
        <v>0.99961141113065355</v>
      </c>
      <c r="Q524" s="1">
        <v>11.87</v>
      </c>
      <c r="R524" s="1">
        <v>1</v>
      </c>
      <c r="S524" s="25" t="e">
        <f t="shared" si="43"/>
        <v>#N/A</v>
      </c>
      <c r="T524" s="26">
        <f t="shared" ca="1" si="42"/>
        <v>1</v>
      </c>
      <c r="U524" s="26" t="str">
        <f t="shared" si="44"/>
        <v/>
      </c>
    </row>
    <row r="525" spans="2:21" x14ac:dyDescent="0.5">
      <c r="B525" s="14">
        <v>522</v>
      </c>
      <c r="C525" s="15">
        <v>9.4600000000000009</v>
      </c>
      <c r="D525" s="30">
        <v>1</v>
      </c>
      <c r="E525" s="17">
        <f t="shared" si="40"/>
        <v>0.86287299816993779</v>
      </c>
      <c r="F525" s="17">
        <f t="shared" si="41"/>
        <v>0.86287299816993779</v>
      </c>
      <c r="Q525" s="1">
        <v>11.88</v>
      </c>
      <c r="R525" s="1">
        <v>1</v>
      </c>
      <c r="S525" s="25" t="e">
        <f t="shared" si="43"/>
        <v>#N/A</v>
      </c>
      <c r="T525" s="26">
        <f t="shared" ca="1" si="42"/>
        <v>1</v>
      </c>
      <c r="U525" s="26" t="str">
        <f t="shared" si="44"/>
        <v/>
      </c>
    </row>
    <row r="526" spans="2:21" x14ac:dyDescent="0.5">
      <c r="B526" s="14">
        <v>523</v>
      </c>
      <c r="C526" s="15">
        <v>11.56</v>
      </c>
      <c r="D526" s="30">
        <v>1</v>
      </c>
      <c r="E526" s="17">
        <f t="shared" si="40"/>
        <v>0.99919427337779254</v>
      </c>
      <c r="F526" s="17">
        <f t="shared" si="41"/>
        <v>0.99919427337779254</v>
      </c>
      <c r="Q526" s="1">
        <v>11.9</v>
      </c>
      <c r="R526" s="1">
        <v>1</v>
      </c>
      <c r="S526" s="25" t="e">
        <f t="shared" si="43"/>
        <v>#N/A</v>
      </c>
      <c r="T526" s="26">
        <f t="shared" ca="1" si="42"/>
        <v>1</v>
      </c>
      <c r="U526" s="26" t="str">
        <f t="shared" si="44"/>
        <v/>
      </c>
    </row>
    <row r="527" spans="2:21" x14ac:dyDescent="0.5">
      <c r="B527" s="14">
        <v>524</v>
      </c>
      <c r="C527" s="15">
        <v>5.99</v>
      </c>
      <c r="D527" s="30">
        <v>0</v>
      </c>
      <c r="E527" s="17">
        <f t="shared" si="40"/>
        <v>1.0157010479967176E-3</v>
      </c>
      <c r="F527" s="17">
        <f t="shared" si="41"/>
        <v>0.99898429895200325</v>
      </c>
      <c r="Q527" s="1">
        <v>11.9</v>
      </c>
      <c r="R527" s="1">
        <v>1</v>
      </c>
      <c r="S527" s="25" t="e">
        <f t="shared" si="43"/>
        <v>#N/A</v>
      </c>
      <c r="T527" s="26">
        <f t="shared" ca="1" si="42"/>
        <v>0</v>
      </c>
      <c r="U527" s="26" t="str">
        <f t="shared" si="44"/>
        <v/>
      </c>
    </row>
    <row r="528" spans="2:21" x14ac:dyDescent="0.5">
      <c r="B528" s="14">
        <v>525</v>
      </c>
      <c r="C528" s="15">
        <v>10.82</v>
      </c>
      <c r="D528" s="30">
        <v>1</v>
      </c>
      <c r="E528" s="17">
        <f t="shared" si="40"/>
        <v>0.99483730252825231</v>
      </c>
      <c r="F528" s="17">
        <f t="shared" si="41"/>
        <v>0.99483730252825231</v>
      </c>
      <c r="Q528" s="1">
        <v>11.93</v>
      </c>
      <c r="R528" s="1">
        <v>1</v>
      </c>
      <c r="S528" s="25" t="e">
        <f t="shared" si="43"/>
        <v>#N/A</v>
      </c>
      <c r="T528" s="26">
        <f t="shared" ca="1" si="42"/>
        <v>1</v>
      </c>
      <c r="U528" s="26" t="str">
        <f t="shared" si="44"/>
        <v/>
      </c>
    </row>
    <row r="529" spans="2:21" x14ac:dyDescent="0.5">
      <c r="B529" s="14">
        <v>526</v>
      </c>
      <c r="C529" s="15">
        <v>8.93</v>
      </c>
      <c r="D529" s="30">
        <v>1</v>
      </c>
      <c r="E529" s="17">
        <f t="shared" si="40"/>
        <v>0.62384015477415433</v>
      </c>
      <c r="F529" s="17">
        <f t="shared" si="41"/>
        <v>0.62384015477415433</v>
      </c>
      <c r="Q529" s="1">
        <v>11.96</v>
      </c>
      <c r="R529" s="1">
        <v>1</v>
      </c>
      <c r="S529" s="25" t="e">
        <f t="shared" si="43"/>
        <v>#N/A</v>
      </c>
      <c r="T529" s="26">
        <f t="shared" ca="1" si="42"/>
        <v>1</v>
      </c>
      <c r="U529" s="26" t="str">
        <f t="shared" si="44"/>
        <v/>
      </c>
    </row>
    <row r="530" spans="2:21" x14ac:dyDescent="0.5">
      <c r="B530" s="14">
        <v>527</v>
      </c>
      <c r="C530" s="15">
        <v>10.81</v>
      </c>
      <c r="D530" s="30">
        <v>1</v>
      </c>
      <c r="E530" s="17">
        <f t="shared" si="40"/>
        <v>0.99470645752863984</v>
      </c>
      <c r="F530" s="17">
        <f t="shared" si="41"/>
        <v>0.99470645752863984</v>
      </c>
      <c r="Q530" s="1">
        <v>11.96</v>
      </c>
      <c r="R530" s="1">
        <v>1</v>
      </c>
      <c r="S530" s="25" t="e">
        <f t="shared" si="43"/>
        <v>#N/A</v>
      </c>
      <c r="T530" s="26">
        <f t="shared" ca="1" si="42"/>
        <v>1</v>
      </c>
      <c r="U530" s="26" t="str">
        <f t="shared" si="44"/>
        <v/>
      </c>
    </row>
    <row r="531" spans="2:21" x14ac:dyDescent="0.5">
      <c r="B531" s="14">
        <v>528</v>
      </c>
      <c r="C531" s="15">
        <v>10.17</v>
      </c>
      <c r="D531" s="30">
        <v>1</v>
      </c>
      <c r="E531" s="17">
        <f t="shared" si="40"/>
        <v>0.97406084076267796</v>
      </c>
      <c r="F531" s="17">
        <f t="shared" si="41"/>
        <v>0.97406084076267796</v>
      </c>
      <c r="Q531" s="1">
        <v>11.99</v>
      </c>
      <c r="R531" s="1">
        <v>1</v>
      </c>
      <c r="S531" s="25" t="e">
        <f t="shared" si="43"/>
        <v>#N/A</v>
      </c>
      <c r="T531" s="26">
        <f t="shared" ca="1" si="42"/>
        <v>1</v>
      </c>
      <c r="U531" s="26" t="str">
        <f t="shared" si="44"/>
        <v/>
      </c>
    </row>
    <row r="532" spans="2:21" x14ac:dyDescent="0.5">
      <c r="B532" s="14">
        <v>529</v>
      </c>
      <c r="C532" s="15">
        <v>10.61</v>
      </c>
      <c r="D532" s="30">
        <v>1</v>
      </c>
      <c r="E532" s="17">
        <f t="shared" si="40"/>
        <v>0.99127465814466942</v>
      </c>
      <c r="F532" s="17">
        <f t="shared" si="41"/>
        <v>0.99127465814466942</v>
      </c>
      <c r="Q532" s="1">
        <v>12.02</v>
      </c>
      <c r="R532" s="1">
        <v>1</v>
      </c>
      <c r="S532" s="25" t="e">
        <f t="shared" si="43"/>
        <v>#N/A</v>
      </c>
      <c r="T532" s="26">
        <f t="shared" ca="1" si="42"/>
        <v>1</v>
      </c>
      <c r="U532" s="26" t="str">
        <f t="shared" si="44"/>
        <v/>
      </c>
    </row>
    <row r="533" spans="2:21" x14ac:dyDescent="0.5">
      <c r="B533" s="14">
        <v>530</v>
      </c>
      <c r="C533" s="15">
        <v>9.39</v>
      </c>
      <c r="D533" s="30">
        <v>1</v>
      </c>
      <c r="E533" s="17">
        <f t="shared" si="40"/>
        <v>0.84067245519691047</v>
      </c>
      <c r="F533" s="17">
        <f t="shared" si="41"/>
        <v>0.84067245519691047</v>
      </c>
      <c r="Q533" s="1">
        <v>12.03</v>
      </c>
      <c r="R533" s="1">
        <v>1</v>
      </c>
      <c r="S533" s="25" t="e">
        <f t="shared" si="43"/>
        <v>#N/A</v>
      </c>
      <c r="T533" s="26">
        <f t="shared" ca="1" si="42"/>
        <v>1</v>
      </c>
      <c r="U533" s="26" t="str">
        <f t="shared" si="44"/>
        <v/>
      </c>
    </row>
    <row r="534" spans="2:21" x14ac:dyDescent="0.5">
      <c r="B534" s="14">
        <v>531</v>
      </c>
      <c r="C534" s="15">
        <v>9.19</v>
      </c>
      <c r="D534" s="30">
        <v>1</v>
      </c>
      <c r="E534" s="17">
        <f t="shared" si="40"/>
        <v>0.76133998297541927</v>
      </c>
      <c r="F534" s="17">
        <f t="shared" si="41"/>
        <v>0.76133998297541927</v>
      </c>
      <c r="Q534" s="1">
        <v>12.04</v>
      </c>
      <c r="R534" s="1">
        <v>1</v>
      </c>
      <c r="S534" s="25" t="e">
        <f t="shared" si="43"/>
        <v>#N/A</v>
      </c>
      <c r="T534" s="26">
        <f t="shared" ca="1" si="42"/>
        <v>1</v>
      </c>
      <c r="U534" s="26" t="str">
        <f t="shared" si="44"/>
        <v/>
      </c>
    </row>
    <row r="535" spans="2:21" x14ac:dyDescent="0.5">
      <c r="B535" s="14">
        <v>532</v>
      </c>
      <c r="C535" s="15">
        <v>6.92</v>
      </c>
      <c r="D535" s="30">
        <v>0</v>
      </c>
      <c r="E535" s="17">
        <f t="shared" si="40"/>
        <v>1.0443469902499178E-2</v>
      </c>
      <c r="F535" s="17">
        <f t="shared" si="41"/>
        <v>0.98955653009750077</v>
      </c>
      <c r="Q535" s="1">
        <v>12.04</v>
      </c>
      <c r="R535" s="1">
        <v>1</v>
      </c>
      <c r="S535" s="25" t="e">
        <f t="shared" si="43"/>
        <v>#N/A</v>
      </c>
      <c r="T535" s="26">
        <f t="shared" ca="1" si="42"/>
        <v>0</v>
      </c>
      <c r="U535" s="26" t="str">
        <f t="shared" si="44"/>
        <v/>
      </c>
    </row>
    <row r="536" spans="2:21" x14ac:dyDescent="0.5">
      <c r="B536" s="14">
        <v>533</v>
      </c>
      <c r="C536" s="15">
        <v>2.79</v>
      </c>
      <c r="D536" s="30">
        <v>0</v>
      </c>
      <c r="E536" s="17">
        <f t="shared" si="40"/>
        <v>3.2405249131250352E-7</v>
      </c>
      <c r="F536" s="17">
        <f t="shared" si="41"/>
        <v>0.99999967594750871</v>
      </c>
      <c r="Q536" s="1">
        <v>12.04</v>
      </c>
      <c r="R536" s="1">
        <v>1</v>
      </c>
      <c r="S536" s="25" t="e">
        <f t="shared" si="43"/>
        <v>#N/A</v>
      </c>
      <c r="T536" s="26">
        <f t="shared" ca="1" si="42"/>
        <v>0</v>
      </c>
      <c r="U536" s="26" t="str">
        <f t="shared" si="44"/>
        <v/>
      </c>
    </row>
    <row r="537" spans="2:21" x14ac:dyDescent="0.5">
      <c r="B537" s="14">
        <v>534</v>
      </c>
      <c r="C537" s="15">
        <v>3.44</v>
      </c>
      <c r="D537" s="30">
        <v>0</v>
      </c>
      <c r="E537" s="17">
        <f t="shared" si="40"/>
        <v>1.6628764351690387E-6</v>
      </c>
      <c r="F537" s="17">
        <f t="shared" si="41"/>
        <v>0.99999833712356478</v>
      </c>
      <c r="Q537" s="1">
        <v>12.06</v>
      </c>
      <c r="R537" s="1">
        <v>1</v>
      </c>
      <c r="S537" s="25" t="e">
        <f t="shared" si="43"/>
        <v>#N/A</v>
      </c>
      <c r="T537" s="26">
        <f t="shared" ca="1" si="42"/>
        <v>0</v>
      </c>
      <c r="U537" s="26" t="str">
        <f t="shared" si="44"/>
        <v/>
      </c>
    </row>
    <row r="538" spans="2:21" x14ac:dyDescent="0.5">
      <c r="B538" s="14">
        <v>535</v>
      </c>
      <c r="C538" s="15">
        <v>3.91</v>
      </c>
      <c r="D538" s="30">
        <v>0</v>
      </c>
      <c r="E538" s="17">
        <f t="shared" si="40"/>
        <v>5.4252562465239562E-6</v>
      </c>
      <c r="F538" s="17">
        <f t="shared" si="41"/>
        <v>0.99999457474375353</v>
      </c>
      <c r="Q538" s="1">
        <v>12.08</v>
      </c>
      <c r="R538" s="1">
        <v>1</v>
      </c>
      <c r="S538" s="25" t="e">
        <f t="shared" si="43"/>
        <v>#N/A</v>
      </c>
      <c r="T538" s="26">
        <f t="shared" ca="1" si="42"/>
        <v>0</v>
      </c>
      <c r="U538" s="26" t="str">
        <f t="shared" si="44"/>
        <v/>
      </c>
    </row>
    <row r="539" spans="2:21" x14ac:dyDescent="0.5">
      <c r="B539" s="14">
        <v>536</v>
      </c>
      <c r="C539" s="15">
        <v>6.18</v>
      </c>
      <c r="D539" s="30">
        <v>0</v>
      </c>
      <c r="E539" s="17">
        <f t="shared" si="40"/>
        <v>1.6372151547953426E-3</v>
      </c>
      <c r="F539" s="17">
        <f t="shared" si="41"/>
        <v>0.99836278484520469</v>
      </c>
      <c r="Q539" s="1">
        <v>12.08</v>
      </c>
      <c r="R539" s="1">
        <v>1</v>
      </c>
      <c r="S539" s="25" t="e">
        <f t="shared" si="43"/>
        <v>#N/A</v>
      </c>
      <c r="T539" s="26">
        <f t="shared" ca="1" si="42"/>
        <v>0</v>
      </c>
      <c r="U539" s="26" t="str">
        <f t="shared" si="44"/>
        <v/>
      </c>
    </row>
    <row r="540" spans="2:21" x14ac:dyDescent="0.5">
      <c r="B540" s="14">
        <v>537</v>
      </c>
      <c r="C540" s="15">
        <v>5.09</v>
      </c>
      <c r="D540" s="30">
        <v>0</v>
      </c>
      <c r="E540" s="17">
        <f t="shared" si="40"/>
        <v>1.0561970272285337E-4</v>
      </c>
      <c r="F540" s="17">
        <f t="shared" si="41"/>
        <v>0.99989438029727717</v>
      </c>
      <c r="Q540" s="1">
        <v>12.16</v>
      </c>
      <c r="R540" s="1">
        <v>1</v>
      </c>
      <c r="S540" s="25" t="e">
        <f t="shared" si="43"/>
        <v>#N/A</v>
      </c>
      <c r="T540" s="26">
        <f t="shared" ca="1" si="42"/>
        <v>0</v>
      </c>
      <c r="U540" s="26" t="str">
        <f t="shared" si="44"/>
        <v/>
      </c>
    </row>
    <row r="541" spans="2:21" x14ac:dyDescent="0.5">
      <c r="B541" s="14">
        <v>538</v>
      </c>
      <c r="C541" s="15">
        <v>3.91</v>
      </c>
      <c r="D541" s="30">
        <v>0</v>
      </c>
      <c r="E541" s="17">
        <f t="shared" si="40"/>
        <v>5.4252562465239562E-6</v>
      </c>
      <c r="F541" s="17">
        <f t="shared" si="41"/>
        <v>0.99999457474375353</v>
      </c>
      <c r="Q541" s="1">
        <v>12.18</v>
      </c>
      <c r="R541" s="1">
        <v>1</v>
      </c>
      <c r="S541" s="25" t="e">
        <f t="shared" si="43"/>
        <v>#N/A</v>
      </c>
      <c r="T541" s="26">
        <f t="shared" ca="1" si="42"/>
        <v>0</v>
      </c>
      <c r="U541" s="26" t="str">
        <f t="shared" si="44"/>
        <v/>
      </c>
    </row>
    <row r="542" spans="2:21" x14ac:dyDescent="0.5">
      <c r="B542" s="14">
        <v>539</v>
      </c>
      <c r="C542" s="15">
        <v>10.79</v>
      </c>
      <c r="D542" s="30">
        <v>1</v>
      </c>
      <c r="E542" s="17">
        <f t="shared" si="40"/>
        <v>0.9944347910756286</v>
      </c>
      <c r="F542" s="17">
        <f t="shared" si="41"/>
        <v>0.9944347910756286</v>
      </c>
      <c r="Q542" s="1">
        <v>12.18</v>
      </c>
      <c r="R542" s="1">
        <v>1</v>
      </c>
      <c r="S542" s="25" t="e">
        <f t="shared" si="43"/>
        <v>#N/A</v>
      </c>
      <c r="T542" s="26">
        <f t="shared" ca="1" si="42"/>
        <v>1</v>
      </c>
      <c r="U542" s="26" t="str">
        <f t="shared" si="44"/>
        <v/>
      </c>
    </row>
    <row r="543" spans="2:21" x14ac:dyDescent="0.5">
      <c r="B543" s="14">
        <v>540</v>
      </c>
      <c r="C543" s="15">
        <v>10.99</v>
      </c>
      <c r="D543" s="30">
        <v>1</v>
      </c>
      <c r="E543" s="17">
        <f t="shared" si="40"/>
        <v>0.99662789400126595</v>
      </c>
      <c r="F543" s="17">
        <f t="shared" si="41"/>
        <v>0.99662789400126595</v>
      </c>
      <c r="Q543" s="1">
        <v>12.18</v>
      </c>
      <c r="R543" s="1">
        <v>1</v>
      </c>
      <c r="S543" s="25" t="e">
        <f t="shared" si="43"/>
        <v>#N/A</v>
      </c>
      <c r="T543" s="26">
        <f t="shared" ca="1" si="42"/>
        <v>1</v>
      </c>
      <c r="U543" s="26" t="str">
        <f t="shared" si="44"/>
        <v/>
      </c>
    </row>
    <row r="544" spans="2:21" x14ac:dyDescent="0.5">
      <c r="B544" s="14">
        <v>541</v>
      </c>
      <c r="C544" s="15">
        <v>9.44</v>
      </c>
      <c r="D544" s="30">
        <v>1</v>
      </c>
      <c r="E544" s="17">
        <f t="shared" si="40"/>
        <v>0.85680953738311938</v>
      </c>
      <c r="F544" s="17">
        <f t="shared" si="41"/>
        <v>0.85680953738311938</v>
      </c>
      <c r="Q544" s="1">
        <v>12.19</v>
      </c>
      <c r="R544" s="1">
        <v>1</v>
      </c>
      <c r="S544" s="25" t="e">
        <f t="shared" si="43"/>
        <v>#N/A</v>
      </c>
      <c r="T544" s="26">
        <f t="shared" ca="1" si="42"/>
        <v>1</v>
      </c>
      <c r="U544" s="26" t="str">
        <f t="shared" si="44"/>
        <v/>
      </c>
    </row>
    <row r="545" spans="2:21" x14ac:dyDescent="0.5">
      <c r="B545" s="14">
        <v>542</v>
      </c>
      <c r="C545" s="15">
        <v>6.78</v>
      </c>
      <c r="D545" s="30">
        <v>0</v>
      </c>
      <c r="E545" s="17">
        <f t="shared" si="40"/>
        <v>7.3657601642560331E-3</v>
      </c>
      <c r="F545" s="17">
        <f t="shared" si="41"/>
        <v>0.99263423983574395</v>
      </c>
      <c r="Q545" s="1">
        <v>12.26</v>
      </c>
      <c r="R545" s="1">
        <v>1</v>
      </c>
      <c r="S545" s="25" t="e">
        <f t="shared" si="43"/>
        <v>#N/A</v>
      </c>
      <c r="T545" s="26">
        <f t="shared" ca="1" si="42"/>
        <v>0</v>
      </c>
      <c r="U545" s="26" t="str">
        <f t="shared" si="44"/>
        <v/>
      </c>
    </row>
    <row r="546" spans="2:21" x14ac:dyDescent="0.5">
      <c r="B546" s="14">
        <v>543</v>
      </c>
      <c r="C546" s="15">
        <v>5.13</v>
      </c>
      <c r="D546" s="30">
        <v>0</v>
      </c>
      <c r="E546" s="17">
        <f t="shared" si="40"/>
        <v>1.1680124737237498E-4</v>
      </c>
      <c r="F546" s="17">
        <f t="shared" si="41"/>
        <v>0.99988319875262766</v>
      </c>
      <c r="Q546" s="1">
        <v>12.27</v>
      </c>
      <c r="R546" s="1">
        <v>1</v>
      </c>
      <c r="S546" s="25" t="e">
        <f t="shared" si="43"/>
        <v>#N/A</v>
      </c>
      <c r="T546" s="26">
        <f t="shared" ca="1" si="42"/>
        <v>0</v>
      </c>
      <c r="U546" s="26" t="str">
        <f t="shared" si="44"/>
        <v/>
      </c>
    </row>
    <row r="547" spans="2:21" x14ac:dyDescent="0.5">
      <c r="B547" s="14">
        <v>544</v>
      </c>
      <c r="C547" s="15">
        <v>3.14</v>
      </c>
      <c r="D547" s="30">
        <v>0</v>
      </c>
      <c r="E547" s="17">
        <f t="shared" si="40"/>
        <v>7.8172659388106522E-7</v>
      </c>
      <c r="F547" s="17">
        <f t="shared" si="41"/>
        <v>0.9999992182734061</v>
      </c>
      <c r="Q547" s="1">
        <v>12.28</v>
      </c>
      <c r="R547" s="1">
        <v>1</v>
      </c>
      <c r="S547" s="25" t="e">
        <f t="shared" si="43"/>
        <v>#N/A</v>
      </c>
      <c r="T547" s="26">
        <f t="shared" ca="1" si="42"/>
        <v>0</v>
      </c>
      <c r="U547" s="26" t="str">
        <f t="shared" si="44"/>
        <v/>
      </c>
    </row>
    <row r="548" spans="2:21" x14ac:dyDescent="0.5">
      <c r="B548" s="14">
        <v>545</v>
      </c>
      <c r="C548" s="15">
        <v>5.24</v>
      </c>
      <c r="D548" s="30">
        <v>0</v>
      </c>
      <c r="E548" s="17">
        <f t="shared" si="40"/>
        <v>1.5403756612352316E-4</v>
      </c>
      <c r="F548" s="17">
        <f t="shared" si="41"/>
        <v>0.99984596243387647</v>
      </c>
      <c r="Q548" s="1">
        <v>12.31</v>
      </c>
      <c r="R548" s="1">
        <v>1</v>
      </c>
      <c r="S548" s="25" t="e">
        <f t="shared" si="43"/>
        <v>#N/A</v>
      </c>
      <c r="T548" s="26">
        <f t="shared" ca="1" si="42"/>
        <v>0</v>
      </c>
      <c r="U548" s="26" t="str">
        <f t="shared" si="44"/>
        <v/>
      </c>
    </row>
    <row r="549" spans="2:21" x14ac:dyDescent="0.5">
      <c r="B549" s="14">
        <v>546</v>
      </c>
      <c r="C549" s="15">
        <v>6.49</v>
      </c>
      <c r="D549" s="30">
        <v>0</v>
      </c>
      <c r="E549" s="17">
        <f t="shared" si="40"/>
        <v>3.5645022001225641E-3</v>
      </c>
      <c r="F549" s="17">
        <f t="shared" si="41"/>
        <v>0.99643549779987739</v>
      </c>
      <c r="Q549" s="1">
        <v>12.32</v>
      </c>
      <c r="R549" s="1">
        <v>1</v>
      </c>
      <c r="S549" s="25" t="e">
        <f t="shared" si="43"/>
        <v>#N/A</v>
      </c>
      <c r="T549" s="26">
        <f t="shared" ca="1" si="42"/>
        <v>0</v>
      </c>
      <c r="U549" s="26" t="str">
        <f t="shared" si="44"/>
        <v/>
      </c>
    </row>
    <row r="550" spans="2:21" x14ac:dyDescent="0.5">
      <c r="B550" s="14">
        <v>547</v>
      </c>
      <c r="C550" s="15">
        <v>10.47</v>
      </c>
      <c r="D550" s="30">
        <v>1</v>
      </c>
      <c r="E550" s="17">
        <f t="shared" si="40"/>
        <v>0.98763593669071992</v>
      </c>
      <c r="F550" s="17">
        <f t="shared" si="41"/>
        <v>0.98763593669071992</v>
      </c>
      <c r="Q550" s="1">
        <v>12.36</v>
      </c>
      <c r="R550" s="1">
        <v>1</v>
      </c>
      <c r="S550" s="25" t="e">
        <f t="shared" si="43"/>
        <v>#N/A</v>
      </c>
      <c r="T550" s="26">
        <f t="shared" ca="1" si="42"/>
        <v>1</v>
      </c>
      <c r="U550" s="26" t="str">
        <f t="shared" si="44"/>
        <v/>
      </c>
    </row>
    <row r="551" spans="2:21" x14ac:dyDescent="0.5">
      <c r="B551" s="14">
        <v>548</v>
      </c>
      <c r="C551" s="15">
        <v>7.38</v>
      </c>
      <c r="D551" s="30">
        <v>0</v>
      </c>
      <c r="E551" s="17">
        <f t="shared" si="40"/>
        <v>3.2486020988969806E-2</v>
      </c>
      <c r="F551" s="17">
        <f t="shared" si="41"/>
        <v>0.9675139790110302</v>
      </c>
      <c r="Q551" s="1">
        <v>12.4</v>
      </c>
      <c r="R551" s="1">
        <v>1</v>
      </c>
      <c r="S551" s="25" t="e">
        <f t="shared" si="43"/>
        <v>#N/A</v>
      </c>
      <c r="T551" s="26">
        <f t="shared" ca="1" si="42"/>
        <v>0</v>
      </c>
      <c r="U551" s="26" t="str">
        <f t="shared" si="44"/>
        <v/>
      </c>
    </row>
    <row r="552" spans="2:21" x14ac:dyDescent="0.5">
      <c r="B552" s="14">
        <v>549</v>
      </c>
      <c r="C552" s="15">
        <v>9.39</v>
      </c>
      <c r="D552" s="30">
        <v>1</v>
      </c>
      <c r="E552" s="17">
        <f t="shared" si="40"/>
        <v>0.84067245519691047</v>
      </c>
      <c r="F552" s="17">
        <f t="shared" si="41"/>
        <v>0.84067245519691047</v>
      </c>
      <c r="Q552" s="1">
        <v>12.4</v>
      </c>
      <c r="R552" s="1">
        <v>1</v>
      </c>
      <c r="S552" s="25" t="e">
        <f t="shared" si="43"/>
        <v>#N/A</v>
      </c>
      <c r="T552" s="26">
        <f t="shared" ca="1" si="42"/>
        <v>1</v>
      </c>
      <c r="U552" s="26" t="str">
        <f t="shared" si="44"/>
        <v/>
      </c>
    </row>
    <row r="553" spans="2:21" x14ac:dyDescent="0.5">
      <c r="B553" s="14">
        <v>550</v>
      </c>
      <c r="C553" s="15">
        <v>9.69</v>
      </c>
      <c r="D553" s="30">
        <v>1</v>
      </c>
      <c r="E553" s="17">
        <f t="shared" si="40"/>
        <v>0.91819263992572075</v>
      </c>
      <c r="F553" s="17">
        <f t="shared" si="41"/>
        <v>0.91819263992572075</v>
      </c>
      <c r="Q553" s="1">
        <v>12.43</v>
      </c>
      <c r="R553" s="1">
        <v>1</v>
      </c>
      <c r="S553" s="25" t="e">
        <f t="shared" si="43"/>
        <v>#N/A</v>
      </c>
      <c r="T553" s="26">
        <f t="shared" ca="1" si="42"/>
        <v>1</v>
      </c>
      <c r="U553" s="26" t="str">
        <f t="shared" si="44"/>
        <v/>
      </c>
    </row>
    <row r="554" spans="2:21" x14ac:dyDescent="0.5">
      <c r="B554" s="14">
        <v>551</v>
      </c>
      <c r="C554" s="15">
        <v>8.1999999999999993</v>
      </c>
      <c r="D554" s="30">
        <v>0</v>
      </c>
      <c r="E554" s="17">
        <f t="shared" si="40"/>
        <v>0.20902706662223874</v>
      </c>
      <c r="F554" s="17">
        <f t="shared" si="41"/>
        <v>0.79097293337776131</v>
      </c>
      <c r="Q554" s="1">
        <v>12.45</v>
      </c>
      <c r="R554" s="1">
        <v>1</v>
      </c>
      <c r="S554" s="25" t="e">
        <f t="shared" si="43"/>
        <v>#N/A</v>
      </c>
      <c r="T554" s="26">
        <f t="shared" ca="1" si="42"/>
        <v>0</v>
      </c>
      <c r="U554" s="26" t="str">
        <f t="shared" si="44"/>
        <v/>
      </c>
    </row>
    <row r="555" spans="2:21" x14ac:dyDescent="0.5">
      <c r="B555" s="14">
        <v>552</v>
      </c>
      <c r="C555" s="15">
        <v>6.12</v>
      </c>
      <c r="D555" s="30">
        <v>0</v>
      </c>
      <c r="E555" s="17">
        <f t="shared" si="40"/>
        <v>1.4081350250392827E-3</v>
      </c>
      <c r="F555" s="17">
        <f t="shared" si="41"/>
        <v>0.99859186497496066</v>
      </c>
      <c r="Q555" s="1">
        <v>12.47</v>
      </c>
      <c r="R555" s="1">
        <v>1</v>
      </c>
      <c r="S555" s="25" t="e">
        <f t="shared" si="43"/>
        <v>#N/A</v>
      </c>
      <c r="T555" s="26">
        <f t="shared" ca="1" si="42"/>
        <v>0</v>
      </c>
      <c r="U555" s="26" t="str">
        <f t="shared" si="44"/>
        <v/>
      </c>
    </row>
    <row r="556" spans="2:21" x14ac:dyDescent="0.5">
      <c r="B556" s="14">
        <v>553</v>
      </c>
      <c r="C556" s="15">
        <v>5.27</v>
      </c>
      <c r="D556" s="30">
        <v>0</v>
      </c>
      <c r="E556" s="17">
        <f t="shared" si="40"/>
        <v>1.661123608223079E-4</v>
      </c>
      <c r="F556" s="17">
        <f t="shared" si="41"/>
        <v>0.99983388763917769</v>
      </c>
      <c r="Q556" s="1">
        <v>12.49</v>
      </c>
      <c r="R556" s="1">
        <v>1</v>
      </c>
      <c r="S556" s="25" t="e">
        <f t="shared" si="43"/>
        <v>#N/A</v>
      </c>
      <c r="T556" s="26">
        <f t="shared" ca="1" si="42"/>
        <v>0</v>
      </c>
      <c r="U556" s="26" t="str">
        <f t="shared" si="44"/>
        <v/>
      </c>
    </row>
    <row r="557" spans="2:21" x14ac:dyDescent="0.5">
      <c r="B557" s="14">
        <v>554</v>
      </c>
      <c r="C557" s="15">
        <v>0.6</v>
      </c>
      <c r="D557" s="30">
        <v>0</v>
      </c>
      <c r="E557" s="17">
        <f t="shared" si="40"/>
        <v>1.3110991557988356E-9</v>
      </c>
      <c r="F557" s="17">
        <f t="shared" si="41"/>
        <v>0.99999999868890088</v>
      </c>
      <c r="Q557" s="1">
        <v>12.51</v>
      </c>
      <c r="R557" s="1">
        <v>1</v>
      </c>
      <c r="S557" s="25" t="e">
        <f t="shared" si="43"/>
        <v>#N/A</v>
      </c>
      <c r="T557" s="26">
        <f t="shared" ca="1" si="42"/>
        <v>0</v>
      </c>
      <c r="U557" s="26" t="str">
        <f t="shared" si="44"/>
        <v/>
      </c>
    </row>
    <row r="558" spans="2:21" x14ac:dyDescent="0.5">
      <c r="B558" s="14">
        <v>555</v>
      </c>
      <c r="C558" s="15">
        <v>9.94</v>
      </c>
      <c r="D558" s="30">
        <v>0</v>
      </c>
      <c r="E558" s="17">
        <f t="shared" si="40"/>
        <v>0.95465456270427129</v>
      </c>
      <c r="F558" s="17">
        <f t="shared" si="41"/>
        <v>4.5345437295728708E-2</v>
      </c>
      <c r="Q558" s="1">
        <v>12.51</v>
      </c>
      <c r="R558" s="1">
        <v>1</v>
      </c>
      <c r="S558" s="25" t="e">
        <f t="shared" si="43"/>
        <v>#N/A</v>
      </c>
      <c r="T558" s="26">
        <f t="shared" ca="1" si="42"/>
        <v>0</v>
      </c>
      <c r="U558" s="26" t="str">
        <f t="shared" si="44"/>
        <v/>
      </c>
    </row>
    <row r="559" spans="2:21" x14ac:dyDescent="0.5">
      <c r="B559" s="14">
        <v>556</v>
      </c>
      <c r="C559" s="15">
        <v>12.67</v>
      </c>
      <c r="D559" s="30">
        <v>1</v>
      </c>
      <c r="E559" s="17">
        <f t="shared" si="40"/>
        <v>0.99995061033622001</v>
      </c>
      <c r="F559" s="17">
        <f t="shared" si="41"/>
        <v>0.99995061033622001</v>
      </c>
      <c r="Q559" s="1">
        <v>12.54</v>
      </c>
      <c r="R559" s="1">
        <v>1</v>
      </c>
      <c r="S559" s="25" t="e">
        <f t="shared" si="43"/>
        <v>#N/A</v>
      </c>
      <c r="T559" s="26">
        <f t="shared" ca="1" si="42"/>
        <v>1</v>
      </c>
      <c r="U559" s="26" t="str">
        <f t="shared" si="44"/>
        <v/>
      </c>
    </row>
    <row r="560" spans="2:21" x14ac:dyDescent="0.5">
      <c r="B560" s="14">
        <v>557</v>
      </c>
      <c r="C560" s="15">
        <v>6.68</v>
      </c>
      <c r="D560" s="30">
        <v>0</v>
      </c>
      <c r="E560" s="17">
        <f t="shared" si="40"/>
        <v>5.7366881863325182E-3</v>
      </c>
      <c r="F560" s="17">
        <f t="shared" si="41"/>
        <v>0.99426331181366745</v>
      </c>
      <c r="Q560" s="1">
        <v>12.56</v>
      </c>
      <c r="R560" s="1">
        <v>1</v>
      </c>
      <c r="S560" s="25" t="e">
        <f t="shared" si="43"/>
        <v>#N/A</v>
      </c>
      <c r="T560" s="26">
        <f t="shared" ca="1" si="42"/>
        <v>0</v>
      </c>
      <c r="U560" s="26" t="str">
        <f t="shared" si="44"/>
        <v/>
      </c>
    </row>
    <row r="561" spans="2:21" x14ac:dyDescent="0.5">
      <c r="B561" s="14">
        <v>558</v>
      </c>
      <c r="C561" s="15">
        <v>5.65</v>
      </c>
      <c r="D561" s="30">
        <v>0</v>
      </c>
      <c r="E561" s="17">
        <f t="shared" si="40"/>
        <v>4.3202283333185725E-4</v>
      </c>
      <c r="F561" s="17">
        <f t="shared" si="41"/>
        <v>0.99956797716666812</v>
      </c>
      <c r="Q561" s="1">
        <v>12.61</v>
      </c>
      <c r="R561" s="1">
        <v>1</v>
      </c>
      <c r="S561" s="25" t="e">
        <f t="shared" si="43"/>
        <v>#N/A</v>
      </c>
      <c r="T561" s="26">
        <f t="shared" ca="1" si="42"/>
        <v>0</v>
      </c>
      <c r="U561" s="26" t="str">
        <f t="shared" si="44"/>
        <v/>
      </c>
    </row>
    <row r="562" spans="2:21" x14ac:dyDescent="0.5">
      <c r="B562" s="14">
        <v>559</v>
      </c>
      <c r="C562" s="15">
        <v>13.85</v>
      </c>
      <c r="D562" s="30">
        <v>1</v>
      </c>
      <c r="E562" s="17">
        <f t="shared" si="40"/>
        <v>0.99999746318838934</v>
      </c>
      <c r="F562" s="17">
        <f t="shared" si="41"/>
        <v>0.99999746318838934</v>
      </c>
      <c r="Q562" s="1">
        <v>12.61</v>
      </c>
      <c r="R562" s="1">
        <v>1</v>
      </c>
      <c r="S562" s="25" t="e">
        <f t="shared" si="43"/>
        <v>#N/A</v>
      </c>
      <c r="T562" s="26">
        <f t="shared" ca="1" si="42"/>
        <v>1</v>
      </c>
      <c r="U562" s="26" t="str">
        <f t="shared" si="44"/>
        <v/>
      </c>
    </row>
    <row r="563" spans="2:21" x14ac:dyDescent="0.5">
      <c r="B563" s="14">
        <v>560</v>
      </c>
      <c r="C563" s="15">
        <v>6.62</v>
      </c>
      <c r="D563" s="30">
        <v>0</v>
      </c>
      <c r="E563" s="17">
        <f t="shared" si="40"/>
        <v>4.9368437439133847E-3</v>
      </c>
      <c r="F563" s="17">
        <f t="shared" si="41"/>
        <v>0.99506315625608666</v>
      </c>
      <c r="Q563" s="1">
        <v>12.63</v>
      </c>
      <c r="R563" s="1">
        <v>1</v>
      </c>
      <c r="S563" s="25" t="e">
        <f t="shared" si="43"/>
        <v>#N/A</v>
      </c>
      <c r="T563" s="26">
        <f t="shared" ca="1" si="42"/>
        <v>0</v>
      </c>
      <c r="U563" s="26" t="str">
        <f t="shared" si="44"/>
        <v/>
      </c>
    </row>
    <row r="564" spans="2:21" x14ac:dyDescent="0.5">
      <c r="B564" s="14">
        <v>561</v>
      </c>
      <c r="C564" s="15">
        <v>5.83</v>
      </c>
      <c r="D564" s="30">
        <v>0</v>
      </c>
      <c r="E564" s="17">
        <f t="shared" si="40"/>
        <v>6.793327010764798E-4</v>
      </c>
      <c r="F564" s="17">
        <f t="shared" si="41"/>
        <v>0.99932066729892355</v>
      </c>
      <c r="Q564" s="1">
        <v>12.64</v>
      </c>
      <c r="R564" s="1">
        <v>1</v>
      </c>
      <c r="S564" s="25" t="e">
        <f t="shared" si="43"/>
        <v>#N/A</v>
      </c>
      <c r="T564" s="26">
        <f t="shared" ca="1" si="42"/>
        <v>0</v>
      </c>
      <c r="U564" s="26" t="str">
        <f t="shared" si="44"/>
        <v/>
      </c>
    </row>
    <row r="565" spans="2:21" x14ac:dyDescent="0.5">
      <c r="B565" s="14">
        <v>562</v>
      </c>
      <c r="C565" s="15">
        <v>7.33</v>
      </c>
      <c r="D565" s="30">
        <v>0</v>
      </c>
      <c r="E565" s="17">
        <f t="shared" si="40"/>
        <v>2.8756315123809655E-2</v>
      </c>
      <c r="F565" s="17">
        <f t="shared" si="41"/>
        <v>0.97124368487619039</v>
      </c>
      <c r="Q565" s="1">
        <v>12.67</v>
      </c>
      <c r="R565" s="1">
        <v>1</v>
      </c>
      <c r="S565" s="25" t="e">
        <f t="shared" si="43"/>
        <v>#N/A</v>
      </c>
      <c r="T565" s="26">
        <f t="shared" ca="1" si="42"/>
        <v>0</v>
      </c>
      <c r="U565" s="26" t="str">
        <f t="shared" si="44"/>
        <v/>
      </c>
    </row>
    <row r="566" spans="2:21" x14ac:dyDescent="0.5">
      <c r="B566" s="14">
        <v>563</v>
      </c>
      <c r="C566" s="15">
        <v>10.33</v>
      </c>
      <c r="D566" s="30">
        <v>1</v>
      </c>
      <c r="E566" s="17">
        <f t="shared" si="40"/>
        <v>0.98250654166005491</v>
      </c>
      <c r="F566" s="17">
        <f t="shared" si="41"/>
        <v>0.98250654166005491</v>
      </c>
      <c r="Q566" s="1">
        <v>12.67</v>
      </c>
      <c r="R566" s="1">
        <v>1</v>
      </c>
      <c r="S566" s="25" t="e">
        <f t="shared" si="43"/>
        <v>#N/A</v>
      </c>
      <c r="T566" s="26">
        <f t="shared" ca="1" si="42"/>
        <v>1</v>
      </c>
      <c r="U566" s="26" t="str">
        <f t="shared" si="44"/>
        <v/>
      </c>
    </row>
    <row r="567" spans="2:21" x14ac:dyDescent="0.5">
      <c r="B567" s="14">
        <v>564</v>
      </c>
      <c r="C567" s="15">
        <v>9.8800000000000008</v>
      </c>
      <c r="D567" s="30">
        <v>1</v>
      </c>
      <c r="E567" s="17">
        <f t="shared" si="40"/>
        <v>0.94765231679077289</v>
      </c>
      <c r="F567" s="17">
        <f t="shared" si="41"/>
        <v>0.94765231679077289</v>
      </c>
      <c r="Q567" s="1">
        <v>12.67</v>
      </c>
      <c r="R567" s="1">
        <v>1</v>
      </c>
      <c r="S567" s="25" t="e">
        <f t="shared" si="43"/>
        <v>#N/A</v>
      </c>
      <c r="T567" s="26">
        <f t="shared" ca="1" si="42"/>
        <v>1</v>
      </c>
      <c r="U567" s="26" t="str">
        <f t="shared" si="44"/>
        <v/>
      </c>
    </row>
    <row r="568" spans="2:21" x14ac:dyDescent="0.5">
      <c r="B568" s="14">
        <v>565</v>
      </c>
      <c r="C568" s="15">
        <v>8.64</v>
      </c>
      <c r="D568" s="30">
        <v>0</v>
      </c>
      <c r="E568" s="17">
        <f t="shared" si="40"/>
        <v>0.44429224010978224</v>
      </c>
      <c r="F568" s="17">
        <f t="shared" si="41"/>
        <v>0.55570775989021781</v>
      </c>
      <c r="Q568" s="1">
        <v>12.67</v>
      </c>
      <c r="R568" s="1">
        <v>1</v>
      </c>
      <c r="S568" s="25" t="e">
        <f t="shared" si="43"/>
        <v>#N/A</v>
      </c>
      <c r="T568" s="26">
        <f t="shared" ca="1" si="42"/>
        <v>0</v>
      </c>
      <c r="U568" s="26" t="str">
        <f t="shared" si="44"/>
        <v/>
      </c>
    </row>
    <row r="569" spans="2:21" x14ac:dyDescent="0.5">
      <c r="B569" s="14">
        <v>566</v>
      </c>
      <c r="C569" s="15">
        <v>14.58</v>
      </c>
      <c r="D569" s="30">
        <v>1</v>
      </c>
      <c r="E569" s="17">
        <f t="shared" si="40"/>
        <v>0.99999959576943009</v>
      </c>
      <c r="F569" s="17">
        <f t="shared" si="41"/>
        <v>0.99999959576943009</v>
      </c>
      <c r="Q569" s="1">
        <v>12.71</v>
      </c>
      <c r="R569" s="1">
        <v>1</v>
      </c>
      <c r="S569" s="25" t="e">
        <f t="shared" si="43"/>
        <v>#N/A</v>
      </c>
      <c r="T569" s="26">
        <f t="shared" ca="1" si="42"/>
        <v>1</v>
      </c>
      <c r="U569" s="26" t="str">
        <f t="shared" si="44"/>
        <v/>
      </c>
    </row>
    <row r="570" spans="2:21" x14ac:dyDescent="0.5">
      <c r="B570" s="14">
        <v>567</v>
      </c>
      <c r="C570" s="15">
        <v>9.98</v>
      </c>
      <c r="D570" s="30">
        <v>1</v>
      </c>
      <c r="E570" s="17">
        <f t="shared" si="40"/>
        <v>0.9588172099494906</v>
      </c>
      <c r="F570" s="17">
        <f t="shared" si="41"/>
        <v>0.9588172099494906</v>
      </c>
      <c r="Q570" s="1">
        <v>12.73</v>
      </c>
      <c r="R570" s="1">
        <v>1</v>
      </c>
      <c r="S570" s="25" t="e">
        <f t="shared" si="43"/>
        <v>#N/A</v>
      </c>
      <c r="T570" s="26">
        <f t="shared" ca="1" si="42"/>
        <v>1</v>
      </c>
      <c r="U570" s="26" t="str">
        <f t="shared" si="44"/>
        <v/>
      </c>
    </row>
    <row r="571" spans="2:21" x14ac:dyDescent="0.5">
      <c r="B571" s="14">
        <v>568</v>
      </c>
      <c r="C571" s="15">
        <v>9.76</v>
      </c>
      <c r="D571" s="30">
        <v>0</v>
      </c>
      <c r="E571" s="17">
        <f t="shared" si="40"/>
        <v>0.93048478014553415</v>
      </c>
      <c r="F571" s="17">
        <f t="shared" si="41"/>
        <v>6.9515219854465848E-2</v>
      </c>
      <c r="Q571" s="1">
        <v>12.83</v>
      </c>
      <c r="R571" s="1">
        <v>1</v>
      </c>
      <c r="S571" s="25" t="e">
        <f t="shared" si="43"/>
        <v>#N/A</v>
      </c>
      <c r="T571" s="26">
        <f t="shared" ca="1" si="42"/>
        <v>0</v>
      </c>
      <c r="U571" s="26" t="str">
        <f t="shared" si="44"/>
        <v/>
      </c>
    </row>
    <row r="572" spans="2:21" x14ac:dyDescent="0.5">
      <c r="B572" s="14">
        <v>569</v>
      </c>
      <c r="C572" s="15">
        <v>10.46</v>
      </c>
      <c r="D572" s="30">
        <v>1</v>
      </c>
      <c r="E572" s="17">
        <f t="shared" si="40"/>
        <v>0.98732490343390367</v>
      </c>
      <c r="F572" s="17">
        <f t="shared" si="41"/>
        <v>0.98732490343390367</v>
      </c>
      <c r="Q572" s="1">
        <v>12.83</v>
      </c>
      <c r="R572" s="1">
        <v>1</v>
      </c>
      <c r="S572" s="25" t="e">
        <f t="shared" si="43"/>
        <v>#N/A</v>
      </c>
      <c r="T572" s="26">
        <f t="shared" ca="1" si="42"/>
        <v>1</v>
      </c>
      <c r="U572" s="26" t="str">
        <f t="shared" si="44"/>
        <v/>
      </c>
    </row>
    <row r="573" spans="2:21" x14ac:dyDescent="0.5">
      <c r="B573" s="14">
        <v>570</v>
      </c>
      <c r="C573" s="15">
        <v>11.66</v>
      </c>
      <c r="D573" s="30">
        <v>1</v>
      </c>
      <c r="E573" s="17">
        <f t="shared" si="40"/>
        <v>0.99937339036694661</v>
      </c>
      <c r="F573" s="17">
        <f t="shared" si="41"/>
        <v>0.99937339036694661</v>
      </c>
      <c r="Q573" s="1">
        <v>12.84</v>
      </c>
      <c r="R573" s="1">
        <v>1</v>
      </c>
      <c r="S573" s="25" t="e">
        <f t="shared" si="43"/>
        <v>#N/A</v>
      </c>
      <c r="T573" s="26">
        <f t="shared" ca="1" si="42"/>
        <v>1</v>
      </c>
      <c r="U573" s="26" t="str">
        <f t="shared" si="44"/>
        <v/>
      </c>
    </row>
    <row r="574" spans="2:21" x14ac:dyDescent="0.5">
      <c r="B574" s="14">
        <v>571</v>
      </c>
      <c r="C574" s="15">
        <v>5.47</v>
      </c>
      <c r="D574" s="30">
        <v>0</v>
      </c>
      <c r="E574" s="17">
        <f t="shared" si="40"/>
        <v>2.7472093463687636E-4</v>
      </c>
      <c r="F574" s="17">
        <f t="shared" si="41"/>
        <v>0.99972527906536313</v>
      </c>
      <c r="Q574" s="1">
        <v>12.85</v>
      </c>
      <c r="R574" s="1">
        <v>1</v>
      </c>
      <c r="S574" s="25" t="e">
        <f t="shared" si="43"/>
        <v>#N/A</v>
      </c>
      <c r="T574" s="26">
        <f t="shared" ca="1" si="42"/>
        <v>0</v>
      </c>
      <c r="U574" s="26" t="str">
        <f t="shared" si="44"/>
        <v/>
      </c>
    </row>
    <row r="575" spans="2:21" x14ac:dyDescent="0.5">
      <c r="B575" s="14">
        <v>572</v>
      </c>
      <c r="C575" s="15">
        <v>9.3800000000000008</v>
      </c>
      <c r="D575" s="30">
        <v>1</v>
      </c>
      <c r="E575" s="17">
        <f t="shared" si="40"/>
        <v>0.83727351336052636</v>
      </c>
      <c r="F575" s="17">
        <f t="shared" si="41"/>
        <v>0.83727351336052636</v>
      </c>
      <c r="Q575" s="1">
        <v>12.85</v>
      </c>
      <c r="R575" s="1">
        <v>1</v>
      </c>
      <c r="S575" s="25" t="e">
        <f t="shared" si="43"/>
        <v>#N/A</v>
      </c>
      <c r="T575" s="26">
        <f t="shared" ca="1" si="42"/>
        <v>1</v>
      </c>
      <c r="U575" s="26" t="str">
        <f t="shared" si="44"/>
        <v/>
      </c>
    </row>
    <row r="576" spans="2:21" x14ac:dyDescent="0.5">
      <c r="B576" s="14">
        <v>573</v>
      </c>
      <c r="C576" s="15">
        <v>11.27</v>
      </c>
      <c r="D576" s="30">
        <v>1</v>
      </c>
      <c r="E576" s="17">
        <f t="shared" si="40"/>
        <v>0.99833009960197927</v>
      </c>
      <c r="F576" s="17">
        <f t="shared" si="41"/>
        <v>0.99833009960197927</v>
      </c>
      <c r="Q576" s="1">
        <v>12.87</v>
      </c>
      <c r="R576" s="1">
        <v>1</v>
      </c>
      <c r="S576" s="25" t="e">
        <f t="shared" si="43"/>
        <v>#N/A</v>
      </c>
      <c r="T576" s="26">
        <f t="shared" ca="1" si="42"/>
        <v>1</v>
      </c>
      <c r="U576" s="26" t="str">
        <f t="shared" si="44"/>
        <v/>
      </c>
    </row>
    <row r="577" spans="2:21" x14ac:dyDescent="0.5">
      <c r="B577" s="14">
        <v>574</v>
      </c>
      <c r="C577" s="15">
        <v>7.02</v>
      </c>
      <c r="D577" s="30">
        <v>0</v>
      </c>
      <c r="E577" s="17">
        <f t="shared" si="40"/>
        <v>1.3391144952503231E-2</v>
      </c>
      <c r="F577" s="17">
        <f t="shared" si="41"/>
        <v>0.98660885504749674</v>
      </c>
      <c r="Q577" s="1">
        <v>12.88</v>
      </c>
      <c r="R577" s="1">
        <v>1</v>
      </c>
      <c r="S577" s="25" t="e">
        <f t="shared" si="43"/>
        <v>#N/A</v>
      </c>
      <c r="T577" s="26">
        <f t="shared" ca="1" si="42"/>
        <v>0</v>
      </c>
      <c r="U577" s="26" t="str">
        <f t="shared" si="44"/>
        <v/>
      </c>
    </row>
    <row r="578" spans="2:21" x14ac:dyDescent="0.5">
      <c r="B578" s="14">
        <v>575</v>
      </c>
      <c r="C578" s="15">
        <v>12.67</v>
      </c>
      <c r="D578" s="30">
        <v>1</v>
      </c>
      <c r="E578" s="17">
        <f t="shared" si="40"/>
        <v>0.99995061033622001</v>
      </c>
      <c r="F578" s="17">
        <f t="shared" si="41"/>
        <v>0.99995061033622001</v>
      </c>
      <c r="Q578" s="1">
        <v>12.92</v>
      </c>
      <c r="R578" s="1">
        <v>1</v>
      </c>
      <c r="S578" s="25" t="e">
        <f t="shared" si="43"/>
        <v>#N/A</v>
      </c>
      <c r="T578" s="26">
        <f t="shared" ca="1" si="42"/>
        <v>1</v>
      </c>
      <c r="U578" s="26" t="str">
        <f t="shared" si="44"/>
        <v/>
      </c>
    </row>
    <row r="579" spans="2:21" x14ac:dyDescent="0.5">
      <c r="B579" s="14">
        <v>576</v>
      </c>
      <c r="C579" s="15">
        <v>3.09</v>
      </c>
      <c r="D579" s="30">
        <v>0</v>
      </c>
      <c r="E579" s="17">
        <f t="shared" si="40"/>
        <v>6.8931968512773347E-7</v>
      </c>
      <c r="F579" s="17">
        <f t="shared" si="41"/>
        <v>0.99999931068031489</v>
      </c>
      <c r="Q579" s="1">
        <v>12.92</v>
      </c>
      <c r="R579" s="1">
        <v>1</v>
      </c>
      <c r="S579" s="25" t="e">
        <f t="shared" si="43"/>
        <v>#N/A</v>
      </c>
      <c r="T579" s="26">
        <f t="shared" ca="1" si="42"/>
        <v>0</v>
      </c>
      <c r="U579" s="26" t="str">
        <f t="shared" si="44"/>
        <v/>
      </c>
    </row>
    <row r="580" spans="2:21" x14ac:dyDescent="0.5">
      <c r="B580" s="14">
        <v>577</v>
      </c>
      <c r="C580" s="15">
        <v>8.32</v>
      </c>
      <c r="D580" s="30">
        <v>0</v>
      </c>
      <c r="E580" s="17">
        <f t="shared" ref="E580:E627" si="45">1/(1+EXP(-($W$4+($W$5*C580))))</f>
        <v>0.26330129713641709</v>
      </c>
      <c r="F580" s="17">
        <f t="shared" ref="F580:F627" si="46">(E580^D580)*((1-E580)^(1-D580))</f>
        <v>0.73669870286358297</v>
      </c>
      <c r="Q580" s="1">
        <v>12.92</v>
      </c>
      <c r="R580" s="1">
        <v>1</v>
      </c>
      <c r="S580" s="25" t="e">
        <f t="shared" si="43"/>
        <v>#N/A</v>
      </c>
      <c r="T580" s="26">
        <f t="shared" ref="T580:T627" ca="1" si="47">IF($W$8=FALSE,D580,D580+((RANDBETWEEN(0,$W$9)-($W$9/2))/1000))</f>
        <v>0</v>
      </c>
      <c r="U580" s="26" t="str">
        <f t="shared" si="44"/>
        <v/>
      </c>
    </row>
    <row r="581" spans="2:21" x14ac:dyDescent="0.5">
      <c r="B581" s="14">
        <v>578</v>
      </c>
      <c r="C581" s="15">
        <v>3.63</v>
      </c>
      <c r="D581" s="30">
        <v>0</v>
      </c>
      <c r="E581" s="17">
        <f t="shared" si="45"/>
        <v>2.6820672949971546E-6</v>
      </c>
      <c r="F581" s="17">
        <f t="shared" si="46"/>
        <v>0.99999731793270497</v>
      </c>
      <c r="Q581" s="1">
        <v>12.94</v>
      </c>
      <c r="R581" s="1">
        <v>1</v>
      </c>
      <c r="S581" s="25" t="e">
        <f t="shared" ref="S581:S627" si="48">IF($W$11=FALSE,#N/A,1/(1+EXP(-($I$4+($I$6*Q581)))))</f>
        <v>#N/A</v>
      </c>
      <c r="T581" s="26">
        <f t="shared" ca="1" si="47"/>
        <v>0</v>
      </c>
      <c r="U581" s="26" t="str">
        <f t="shared" ref="U581:U627" si="49">IFERROR((S581^R581)*((1-S581)^(1-R581)),"")</f>
        <v/>
      </c>
    </row>
    <row r="582" spans="2:21" x14ac:dyDescent="0.5">
      <c r="B582" s="14">
        <v>579</v>
      </c>
      <c r="C582" s="15">
        <v>10.86</v>
      </c>
      <c r="D582" s="30">
        <v>1</v>
      </c>
      <c r="E582" s="17">
        <f t="shared" si="45"/>
        <v>0.99532927822551598</v>
      </c>
      <c r="F582" s="17">
        <f t="shared" si="46"/>
        <v>0.99532927822551598</v>
      </c>
      <c r="Q582" s="1">
        <v>12.94</v>
      </c>
      <c r="R582" s="1">
        <v>1</v>
      </c>
      <c r="S582" s="25" t="e">
        <f t="shared" si="48"/>
        <v>#N/A</v>
      </c>
      <c r="T582" s="26">
        <f t="shared" ca="1" si="47"/>
        <v>1</v>
      </c>
      <c r="U582" s="26" t="str">
        <f t="shared" si="49"/>
        <v/>
      </c>
    </row>
    <row r="583" spans="2:21" x14ac:dyDescent="0.5">
      <c r="B583" s="14">
        <v>580</v>
      </c>
      <c r="C583" s="15">
        <v>3.76</v>
      </c>
      <c r="D583" s="30">
        <v>0</v>
      </c>
      <c r="E583" s="17">
        <f t="shared" si="45"/>
        <v>3.7197885979744326E-6</v>
      </c>
      <c r="F583" s="17">
        <f t="shared" si="46"/>
        <v>0.99999628021140208</v>
      </c>
      <c r="Q583" s="1">
        <v>12.99</v>
      </c>
      <c r="R583" s="1">
        <v>1</v>
      </c>
      <c r="S583" s="25" t="e">
        <f t="shared" si="48"/>
        <v>#N/A</v>
      </c>
      <c r="T583" s="26">
        <f t="shared" ca="1" si="47"/>
        <v>0</v>
      </c>
      <c r="U583" s="26" t="str">
        <f t="shared" si="49"/>
        <v/>
      </c>
    </row>
    <row r="584" spans="2:21" x14ac:dyDescent="0.5">
      <c r="B584" s="14">
        <v>581</v>
      </c>
      <c r="C584" s="15">
        <v>3.83</v>
      </c>
      <c r="D584" s="30">
        <v>0</v>
      </c>
      <c r="E584" s="17">
        <f t="shared" si="45"/>
        <v>4.43614662251325E-6</v>
      </c>
      <c r="F584" s="17">
        <f t="shared" si="46"/>
        <v>0.99999556385337751</v>
      </c>
      <c r="Q584" s="1">
        <v>13.05</v>
      </c>
      <c r="R584" s="1">
        <v>1</v>
      </c>
      <c r="S584" s="25" t="e">
        <f t="shared" si="48"/>
        <v>#N/A</v>
      </c>
      <c r="T584" s="26">
        <f t="shared" ca="1" si="47"/>
        <v>0</v>
      </c>
      <c r="U584" s="26" t="str">
        <f t="shared" si="49"/>
        <v/>
      </c>
    </row>
    <row r="585" spans="2:21" x14ac:dyDescent="0.5">
      <c r="B585" s="14">
        <v>582</v>
      </c>
      <c r="C585" s="15">
        <v>14.09</v>
      </c>
      <c r="D585" s="30">
        <v>1</v>
      </c>
      <c r="E585" s="17">
        <f t="shared" si="45"/>
        <v>0.99999861310259297</v>
      </c>
      <c r="F585" s="17">
        <f t="shared" si="46"/>
        <v>0.99999861310259297</v>
      </c>
      <c r="Q585" s="1">
        <v>13.06</v>
      </c>
      <c r="R585" s="1">
        <v>1</v>
      </c>
      <c r="S585" s="25" t="e">
        <f t="shared" si="48"/>
        <v>#N/A</v>
      </c>
      <c r="T585" s="26">
        <f t="shared" ca="1" si="47"/>
        <v>1</v>
      </c>
      <c r="U585" s="26" t="str">
        <f t="shared" si="49"/>
        <v/>
      </c>
    </row>
    <row r="586" spans="2:21" x14ac:dyDescent="0.5">
      <c r="B586" s="14">
        <v>583</v>
      </c>
      <c r="C586" s="15">
        <v>6.38</v>
      </c>
      <c r="D586" s="30">
        <v>0</v>
      </c>
      <c r="E586" s="17">
        <f t="shared" si="45"/>
        <v>2.7050666377971457E-3</v>
      </c>
      <c r="F586" s="17">
        <f t="shared" si="46"/>
        <v>0.99729493336220287</v>
      </c>
      <c r="Q586" s="1">
        <v>13.08</v>
      </c>
      <c r="R586" s="1">
        <v>1</v>
      </c>
      <c r="S586" s="25" t="e">
        <f t="shared" si="48"/>
        <v>#N/A</v>
      </c>
      <c r="T586" s="26">
        <f t="shared" ca="1" si="47"/>
        <v>0</v>
      </c>
      <c r="U586" s="26" t="str">
        <f t="shared" si="49"/>
        <v/>
      </c>
    </row>
    <row r="587" spans="2:21" x14ac:dyDescent="0.5">
      <c r="B587" s="14">
        <v>584</v>
      </c>
      <c r="C587" s="15">
        <v>9.49</v>
      </c>
      <c r="D587" s="30">
        <v>1</v>
      </c>
      <c r="E587" s="17">
        <f t="shared" si="45"/>
        <v>0.87156192091180495</v>
      </c>
      <c r="F587" s="17">
        <f t="shared" si="46"/>
        <v>0.87156192091180495</v>
      </c>
      <c r="Q587" s="1">
        <v>13.1</v>
      </c>
      <c r="R587" s="1">
        <v>1</v>
      </c>
      <c r="S587" s="25" t="e">
        <f t="shared" si="48"/>
        <v>#N/A</v>
      </c>
      <c r="T587" s="26">
        <f t="shared" ca="1" si="47"/>
        <v>1</v>
      </c>
      <c r="U587" s="26" t="str">
        <f t="shared" si="49"/>
        <v/>
      </c>
    </row>
    <row r="588" spans="2:21" x14ac:dyDescent="0.5">
      <c r="B588" s="14">
        <v>585</v>
      </c>
      <c r="C588" s="15">
        <v>7.71</v>
      </c>
      <c r="D588" s="30">
        <v>0</v>
      </c>
      <c r="E588" s="17">
        <f t="shared" si="45"/>
        <v>7.151546531469416E-2</v>
      </c>
      <c r="F588" s="17">
        <f t="shared" si="46"/>
        <v>0.9284845346853059</v>
      </c>
      <c r="Q588" s="1">
        <v>13.14</v>
      </c>
      <c r="R588" s="1">
        <v>1</v>
      </c>
      <c r="S588" s="25" t="e">
        <f t="shared" si="48"/>
        <v>#N/A</v>
      </c>
      <c r="T588" s="26">
        <f t="shared" ca="1" si="47"/>
        <v>0</v>
      </c>
      <c r="U588" s="26" t="str">
        <f t="shared" si="49"/>
        <v/>
      </c>
    </row>
    <row r="589" spans="2:21" x14ac:dyDescent="0.5">
      <c r="B589" s="14">
        <v>586</v>
      </c>
      <c r="C589" s="15">
        <v>12.94</v>
      </c>
      <c r="D589" s="30">
        <v>1</v>
      </c>
      <c r="E589" s="17">
        <f t="shared" si="45"/>
        <v>0.99997496072684688</v>
      </c>
      <c r="F589" s="17">
        <f t="shared" si="46"/>
        <v>0.99997496072684688</v>
      </c>
      <c r="Q589" s="1">
        <v>13.15</v>
      </c>
      <c r="R589" s="1">
        <v>1</v>
      </c>
      <c r="S589" s="25" t="e">
        <f t="shared" si="48"/>
        <v>#N/A</v>
      </c>
      <c r="T589" s="26">
        <f t="shared" ca="1" si="47"/>
        <v>1</v>
      </c>
      <c r="U589" s="26" t="str">
        <f t="shared" si="49"/>
        <v/>
      </c>
    </row>
    <row r="590" spans="2:21" x14ac:dyDescent="0.5">
      <c r="B590" s="14">
        <v>587</v>
      </c>
      <c r="C590" s="15">
        <v>6.31</v>
      </c>
      <c r="D590" s="30">
        <v>0</v>
      </c>
      <c r="E590" s="17">
        <f t="shared" si="45"/>
        <v>2.2692365737152272E-3</v>
      </c>
      <c r="F590" s="17">
        <f t="shared" si="46"/>
        <v>0.99773076342628475</v>
      </c>
      <c r="Q590" s="1">
        <v>13.17</v>
      </c>
      <c r="R590" s="1">
        <v>1</v>
      </c>
      <c r="S590" s="25" t="e">
        <f t="shared" si="48"/>
        <v>#N/A</v>
      </c>
      <c r="T590" s="26">
        <f t="shared" ca="1" si="47"/>
        <v>0</v>
      </c>
      <c r="U590" s="26" t="str">
        <f t="shared" si="49"/>
        <v/>
      </c>
    </row>
    <row r="591" spans="2:21" x14ac:dyDescent="0.5">
      <c r="B591" s="14">
        <v>588</v>
      </c>
      <c r="C591" s="15">
        <v>9.5399999999999991</v>
      </c>
      <c r="D591" s="30">
        <v>1</v>
      </c>
      <c r="E591" s="17">
        <f t="shared" si="45"/>
        <v>0.88499842078405355</v>
      </c>
      <c r="F591" s="17">
        <f t="shared" si="46"/>
        <v>0.88499842078405355</v>
      </c>
      <c r="Q591" s="1">
        <v>13.26</v>
      </c>
      <c r="R591" s="1">
        <v>1</v>
      </c>
      <c r="S591" s="25" t="e">
        <f t="shared" si="48"/>
        <v>#N/A</v>
      </c>
      <c r="T591" s="26">
        <f t="shared" ca="1" si="47"/>
        <v>1</v>
      </c>
      <c r="U591" s="26" t="str">
        <f t="shared" si="49"/>
        <v/>
      </c>
    </row>
    <row r="592" spans="2:21" x14ac:dyDescent="0.5">
      <c r="B592" s="14">
        <v>589</v>
      </c>
      <c r="C592" s="15">
        <v>4.54</v>
      </c>
      <c r="D592" s="30">
        <v>0</v>
      </c>
      <c r="E592" s="17">
        <f t="shared" si="45"/>
        <v>2.647296661699481E-5</v>
      </c>
      <c r="F592" s="17">
        <f t="shared" si="46"/>
        <v>0.99997352703338305</v>
      </c>
      <c r="Q592" s="1">
        <v>13.27</v>
      </c>
      <c r="R592" s="1">
        <v>1</v>
      </c>
      <c r="S592" s="25" t="e">
        <f t="shared" si="48"/>
        <v>#N/A</v>
      </c>
      <c r="T592" s="26">
        <f t="shared" ca="1" si="47"/>
        <v>0</v>
      </c>
      <c r="U592" s="26" t="str">
        <f t="shared" si="49"/>
        <v/>
      </c>
    </row>
    <row r="593" spans="2:21" x14ac:dyDescent="0.5">
      <c r="B593" s="14">
        <v>590</v>
      </c>
      <c r="C593" s="15">
        <v>9.58</v>
      </c>
      <c r="D593" s="30">
        <v>1</v>
      </c>
      <c r="E593" s="17">
        <f t="shared" si="45"/>
        <v>0.89485110989187944</v>
      </c>
      <c r="F593" s="17">
        <f t="shared" si="46"/>
        <v>0.89485110989187944</v>
      </c>
      <c r="Q593" s="1">
        <v>13.27</v>
      </c>
      <c r="R593" s="1">
        <v>1</v>
      </c>
      <c r="S593" s="25" t="e">
        <f t="shared" si="48"/>
        <v>#N/A</v>
      </c>
      <c r="T593" s="26">
        <f t="shared" ca="1" si="47"/>
        <v>1</v>
      </c>
      <c r="U593" s="26" t="str">
        <f t="shared" si="49"/>
        <v/>
      </c>
    </row>
    <row r="594" spans="2:21" x14ac:dyDescent="0.5">
      <c r="B594" s="14">
        <v>591</v>
      </c>
      <c r="C594" s="15">
        <v>4.91</v>
      </c>
      <c r="D594" s="30">
        <v>0</v>
      </c>
      <c r="E594" s="17">
        <f t="shared" si="45"/>
        <v>6.7155001366394143E-5</v>
      </c>
      <c r="F594" s="17">
        <f t="shared" si="46"/>
        <v>0.99993284499863355</v>
      </c>
      <c r="Q594" s="1">
        <v>13.48</v>
      </c>
      <c r="R594" s="1">
        <v>1</v>
      </c>
      <c r="S594" s="25" t="e">
        <f t="shared" si="48"/>
        <v>#N/A</v>
      </c>
      <c r="T594" s="26">
        <f t="shared" ca="1" si="47"/>
        <v>0</v>
      </c>
      <c r="U594" s="26" t="str">
        <f t="shared" si="49"/>
        <v/>
      </c>
    </row>
    <row r="595" spans="2:21" x14ac:dyDescent="0.5">
      <c r="B595" s="14">
        <v>592</v>
      </c>
      <c r="C595" s="15">
        <v>6.9</v>
      </c>
      <c r="D595" s="30">
        <v>0</v>
      </c>
      <c r="E595" s="17">
        <f t="shared" si="45"/>
        <v>9.93604979948998E-3</v>
      </c>
      <c r="F595" s="17">
        <f t="shared" si="46"/>
        <v>0.99006395020050997</v>
      </c>
      <c r="Q595" s="1">
        <v>13.51</v>
      </c>
      <c r="R595" s="1">
        <v>1</v>
      </c>
      <c r="S595" s="25" t="e">
        <f t="shared" si="48"/>
        <v>#N/A</v>
      </c>
      <c r="T595" s="26">
        <f t="shared" ca="1" si="47"/>
        <v>0</v>
      </c>
      <c r="U595" s="26" t="str">
        <f t="shared" si="49"/>
        <v/>
      </c>
    </row>
    <row r="596" spans="2:21" x14ac:dyDescent="0.5">
      <c r="B596" s="14">
        <v>593</v>
      </c>
      <c r="C596" s="15">
        <v>9.18</v>
      </c>
      <c r="D596" s="30">
        <v>0</v>
      </c>
      <c r="E596" s="17">
        <f t="shared" si="45"/>
        <v>0.75673836105070991</v>
      </c>
      <c r="F596" s="17">
        <f t="shared" si="46"/>
        <v>0.24326163894929009</v>
      </c>
      <c r="Q596" s="1">
        <v>13.51</v>
      </c>
      <c r="R596" s="1">
        <v>1</v>
      </c>
      <c r="S596" s="25" t="e">
        <f t="shared" si="48"/>
        <v>#N/A</v>
      </c>
      <c r="T596" s="26">
        <f t="shared" ca="1" si="47"/>
        <v>0</v>
      </c>
      <c r="U596" s="26" t="str">
        <f t="shared" si="49"/>
        <v/>
      </c>
    </row>
    <row r="597" spans="2:21" x14ac:dyDescent="0.5">
      <c r="B597" s="14">
        <v>594</v>
      </c>
      <c r="C597" s="15">
        <v>4.8499999999999996</v>
      </c>
      <c r="D597" s="30">
        <v>0</v>
      </c>
      <c r="E597" s="17">
        <f t="shared" si="45"/>
        <v>5.7745926514602145E-5</v>
      </c>
      <c r="F597" s="17">
        <f t="shared" si="46"/>
        <v>0.99994225407348536</v>
      </c>
      <c r="Q597" s="1">
        <v>13.54</v>
      </c>
      <c r="R597" s="1">
        <v>1</v>
      </c>
      <c r="S597" s="25" t="e">
        <f t="shared" si="48"/>
        <v>#N/A</v>
      </c>
      <c r="T597" s="26">
        <f t="shared" ca="1" si="47"/>
        <v>0</v>
      </c>
      <c r="U597" s="26" t="str">
        <f t="shared" si="49"/>
        <v/>
      </c>
    </row>
    <row r="598" spans="2:21" x14ac:dyDescent="0.5">
      <c r="B598" s="14">
        <v>595</v>
      </c>
      <c r="C598" s="15">
        <v>2.9</v>
      </c>
      <c r="D598" s="30">
        <v>0</v>
      </c>
      <c r="E598" s="17">
        <f t="shared" si="45"/>
        <v>4.2737652214592661E-7</v>
      </c>
      <c r="F598" s="17">
        <f t="shared" si="46"/>
        <v>0.99999957262347783</v>
      </c>
      <c r="Q598" s="1">
        <v>13.66</v>
      </c>
      <c r="R598" s="1">
        <v>1</v>
      </c>
      <c r="S598" s="25" t="e">
        <f t="shared" si="48"/>
        <v>#N/A</v>
      </c>
      <c r="T598" s="26">
        <f t="shared" ca="1" si="47"/>
        <v>0</v>
      </c>
      <c r="U598" s="26" t="str">
        <f t="shared" si="49"/>
        <v/>
      </c>
    </row>
    <row r="599" spans="2:21" x14ac:dyDescent="0.5">
      <c r="B599" s="14">
        <v>596</v>
      </c>
      <c r="C599" s="15">
        <v>7.88</v>
      </c>
      <c r="D599" s="30">
        <v>0</v>
      </c>
      <c r="E599" s="17">
        <f t="shared" si="45"/>
        <v>0.10565429487920959</v>
      </c>
      <c r="F599" s="17">
        <f t="shared" si="46"/>
        <v>0.89434570512079037</v>
      </c>
      <c r="Q599" s="1">
        <v>13.7</v>
      </c>
      <c r="R599" s="1">
        <v>1</v>
      </c>
      <c r="S599" s="25" t="e">
        <f t="shared" si="48"/>
        <v>#N/A</v>
      </c>
      <c r="T599" s="26">
        <f t="shared" ca="1" si="47"/>
        <v>0</v>
      </c>
      <c r="U599" s="26" t="str">
        <f t="shared" si="49"/>
        <v/>
      </c>
    </row>
    <row r="600" spans="2:21" x14ac:dyDescent="0.5">
      <c r="B600" s="14">
        <v>597</v>
      </c>
      <c r="C600" s="15">
        <v>10.07</v>
      </c>
      <c r="D600" s="30">
        <v>1</v>
      </c>
      <c r="E600" s="17">
        <f t="shared" si="45"/>
        <v>0.96688585770015123</v>
      </c>
      <c r="F600" s="17">
        <f t="shared" si="46"/>
        <v>0.96688585770015123</v>
      </c>
      <c r="Q600" s="1">
        <v>13.74</v>
      </c>
      <c r="R600" s="1">
        <v>1</v>
      </c>
      <c r="S600" s="25" t="e">
        <f t="shared" si="48"/>
        <v>#N/A</v>
      </c>
      <c r="T600" s="26">
        <f t="shared" ca="1" si="47"/>
        <v>1</v>
      </c>
      <c r="U600" s="26" t="str">
        <f t="shared" si="49"/>
        <v/>
      </c>
    </row>
    <row r="601" spans="2:21" x14ac:dyDescent="0.5">
      <c r="B601" s="14">
        <v>598</v>
      </c>
      <c r="C601" s="15">
        <v>5.47</v>
      </c>
      <c r="D601" s="30">
        <v>0</v>
      </c>
      <c r="E601" s="17">
        <f t="shared" si="45"/>
        <v>2.7472093463687636E-4</v>
      </c>
      <c r="F601" s="17">
        <f t="shared" si="46"/>
        <v>0.99972527906536313</v>
      </c>
      <c r="Q601" s="1">
        <v>13.85</v>
      </c>
      <c r="R601" s="1">
        <v>1</v>
      </c>
      <c r="S601" s="25" t="e">
        <f t="shared" si="48"/>
        <v>#N/A</v>
      </c>
      <c r="T601" s="26">
        <f t="shared" ca="1" si="47"/>
        <v>0</v>
      </c>
      <c r="U601" s="26" t="str">
        <f t="shared" si="49"/>
        <v/>
      </c>
    </row>
    <row r="602" spans="2:21" x14ac:dyDescent="0.5">
      <c r="B602" s="14">
        <v>599</v>
      </c>
      <c r="C602" s="15">
        <v>7.21</v>
      </c>
      <c r="D602" s="30">
        <v>0</v>
      </c>
      <c r="E602" s="17">
        <f t="shared" si="45"/>
        <v>2.1422881854877441E-2</v>
      </c>
      <c r="F602" s="17">
        <f t="shared" si="46"/>
        <v>0.9785771181451226</v>
      </c>
      <c r="Q602" s="1">
        <v>13.88</v>
      </c>
      <c r="R602" s="1">
        <v>1</v>
      </c>
      <c r="S602" s="25" t="e">
        <f t="shared" si="48"/>
        <v>#N/A</v>
      </c>
      <c r="T602" s="26">
        <f t="shared" ca="1" si="47"/>
        <v>0</v>
      </c>
      <c r="U602" s="26" t="str">
        <f t="shared" si="49"/>
        <v/>
      </c>
    </row>
    <row r="603" spans="2:21" x14ac:dyDescent="0.5">
      <c r="B603" s="14">
        <v>600</v>
      </c>
      <c r="C603" s="15">
        <v>12.02</v>
      </c>
      <c r="D603" s="30">
        <v>1</v>
      </c>
      <c r="E603" s="17">
        <f t="shared" si="45"/>
        <v>0.99974660814259664</v>
      </c>
      <c r="F603" s="17">
        <f t="shared" si="46"/>
        <v>0.99974660814259664</v>
      </c>
      <c r="Q603" s="1">
        <v>13.89</v>
      </c>
      <c r="R603" s="1">
        <v>1</v>
      </c>
      <c r="S603" s="25" t="e">
        <f t="shared" si="48"/>
        <v>#N/A</v>
      </c>
      <c r="T603" s="26">
        <f t="shared" ca="1" si="47"/>
        <v>1</v>
      </c>
      <c r="U603" s="26" t="str">
        <f t="shared" si="49"/>
        <v/>
      </c>
    </row>
    <row r="604" spans="2:21" x14ac:dyDescent="0.5">
      <c r="B604" s="14">
        <v>601</v>
      </c>
      <c r="C604" s="15">
        <v>10.19</v>
      </c>
      <c r="D604" s="30">
        <v>1</v>
      </c>
      <c r="E604" s="17">
        <f t="shared" si="45"/>
        <v>0.97530236377615198</v>
      </c>
      <c r="F604" s="17">
        <f t="shared" si="46"/>
        <v>0.97530236377615198</v>
      </c>
      <c r="Q604" s="1">
        <v>13.95</v>
      </c>
      <c r="R604" s="1">
        <v>1</v>
      </c>
      <c r="S604" s="25" t="e">
        <f t="shared" si="48"/>
        <v>#N/A</v>
      </c>
      <c r="T604" s="26">
        <f t="shared" ca="1" si="47"/>
        <v>1</v>
      </c>
      <c r="U604" s="26" t="str">
        <f t="shared" si="49"/>
        <v/>
      </c>
    </row>
    <row r="605" spans="2:21" x14ac:dyDescent="0.5">
      <c r="B605" s="14">
        <v>602</v>
      </c>
      <c r="C605" s="15">
        <v>7.57</v>
      </c>
      <c r="D605" s="30">
        <v>0</v>
      </c>
      <c r="E605" s="17">
        <f t="shared" si="45"/>
        <v>5.1374117644459878E-2</v>
      </c>
      <c r="F605" s="17">
        <f t="shared" si="46"/>
        <v>0.94862588235554013</v>
      </c>
      <c r="Q605" s="1">
        <v>14.09</v>
      </c>
      <c r="R605" s="1">
        <v>1</v>
      </c>
      <c r="S605" s="25" t="e">
        <f t="shared" si="48"/>
        <v>#N/A</v>
      </c>
      <c r="T605" s="26">
        <f t="shared" ca="1" si="47"/>
        <v>0</v>
      </c>
      <c r="U605" s="26" t="str">
        <f t="shared" si="49"/>
        <v/>
      </c>
    </row>
    <row r="606" spans="2:21" x14ac:dyDescent="0.5">
      <c r="B606" s="14">
        <v>603</v>
      </c>
      <c r="C606" s="15">
        <v>8.3800000000000008</v>
      </c>
      <c r="D606" s="30">
        <v>0</v>
      </c>
      <c r="E606" s="17">
        <f t="shared" si="45"/>
        <v>0.29360899135757879</v>
      </c>
      <c r="F606" s="17">
        <f t="shared" si="46"/>
        <v>0.70639100864242121</v>
      </c>
      <c r="Q606" s="1">
        <v>14.16</v>
      </c>
      <c r="R606" s="1">
        <v>1</v>
      </c>
      <c r="S606" s="25" t="e">
        <f t="shared" si="48"/>
        <v>#N/A</v>
      </c>
      <c r="T606" s="26">
        <f t="shared" ca="1" si="47"/>
        <v>0</v>
      </c>
      <c r="U606" s="26" t="str">
        <f t="shared" si="49"/>
        <v/>
      </c>
    </row>
    <row r="607" spans="2:21" x14ac:dyDescent="0.5">
      <c r="B607" s="14">
        <v>604</v>
      </c>
      <c r="C607" s="15">
        <v>8.81</v>
      </c>
      <c r="D607" s="30">
        <v>1</v>
      </c>
      <c r="E607" s="17">
        <f t="shared" si="45"/>
        <v>0.55081396826974627</v>
      </c>
      <c r="F607" s="17">
        <f t="shared" si="46"/>
        <v>0.55081396826974627</v>
      </c>
      <c r="Q607" s="1">
        <v>14.2</v>
      </c>
      <c r="R607" s="1">
        <v>1</v>
      </c>
      <c r="S607" s="25" t="e">
        <f t="shared" si="48"/>
        <v>#N/A</v>
      </c>
      <c r="T607" s="26">
        <f t="shared" ca="1" si="47"/>
        <v>1</v>
      </c>
      <c r="U607" s="26" t="str">
        <f t="shared" si="49"/>
        <v/>
      </c>
    </row>
    <row r="608" spans="2:21" x14ac:dyDescent="0.5">
      <c r="B608" s="14">
        <v>605</v>
      </c>
      <c r="C608" s="15">
        <v>10.14</v>
      </c>
      <c r="D608" s="30">
        <v>1</v>
      </c>
      <c r="E608" s="17">
        <f t="shared" si="45"/>
        <v>0.97208393977479657</v>
      </c>
      <c r="F608" s="17">
        <f t="shared" si="46"/>
        <v>0.97208393977479657</v>
      </c>
      <c r="Q608" s="1">
        <v>14.2</v>
      </c>
      <c r="R608" s="1">
        <v>1</v>
      </c>
      <c r="S608" s="25" t="e">
        <f t="shared" si="48"/>
        <v>#N/A</v>
      </c>
      <c r="T608" s="26">
        <f t="shared" ca="1" si="47"/>
        <v>1</v>
      </c>
      <c r="U608" s="26" t="str">
        <f t="shared" si="49"/>
        <v/>
      </c>
    </row>
    <row r="609" spans="2:21" x14ac:dyDescent="0.5">
      <c r="B609" s="14">
        <v>606</v>
      </c>
      <c r="C609" s="15">
        <v>4.2</v>
      </c>
      <c r="D609" s="30">
        <v>0</v>
      </c>
      <c r="E609" s="17">
        <f t="shared" si="45"/>
        <v>1.1253726341649536E-5</v>
      </c>
      <c r="F609" s="17">
        <f t="shared" si="46"/>
        <v>0.9999887462736583</v>
      </c>
      <c r="Q609" s="1">
        <v>14.35</v>
      </c>
      <c r="R609" s="1">
        <v>1</v>
      </c>
      <c r="S609" s="25" t="e">
        <f t="shared" si="48"/>
        <v>#N/A</v>
      </c>
      <c r="T609" s="26">
        <f t="shared" ca="1" si="47"/>
        <v>0</v>
      </c>
      <c r="U609" s="26" t="str">
        <f t="shared" si="49"/>
        <v/>
      </c>
    </row>
    <row r="610" spans="2:21" x14ac:dyDescent="0.5">
      <c r="B610" s="14">
        <v>607</v>
      </c>
      <c r="C610" s="15">
        <v>11.2</v>
      </c>
      <c r="D610" s="30">
        <v>1</v>
      </c>
      <c r="E610" s="17">
        <f t="shared" si="45"/>
        <v>0.99800914848720823</v>
      </c>
      <c r="F610" s="17">
        <f t="shared" si="46"/>
        <v>0.99800914848720823</v>
      </c>
      <c r="Q610" s="1">
        <v>14.5</v>
      </c>
      <c r="R610" s="1">
        <v>1</v>
      </c>
      <c r="S610" s="25" t="e">
        <f t="shared" si="48"/>
        <v>#N/A</v>
      </c>
      <c r="T610" s="26">
        <f t="shared" ca="1" si="47"/>
        <v>1</v>
      </c>
      <c r="U610" s="26" t="str">
        <f t="shared" si="49"/>
        <v/>
      </c>
    </row>
    <row r="611" spans="2:21" x14ac:dyDescent="0.5">
      <c r="B611" s="14">
        <v>608</v>
      </c>
      <c r="C611" s="15">
        <v>7.81</v>
      </c>
      <c r="D611" s="30">
        <v>0</v>
      </c>
      <c r="E611" s="17">
        <f t="shared" si="45"/>
        <v>9.0130710146290205E-2</v>
      </c>
      <c r="F611" s="17">
        <f t="shared" si="46"/>
        <v>0.90986928985370974</v>
      </c>
      <c r="Q611" s="1">
        <v>14.54</v>
      </c>
      <c r="R611" s="1">
        <v>1</v>
      </c>
      <c r="S611" s="25" t="e">
        <f t="shared" si="48"/>
        <v>#N/A</v>
      </c>
      <c r="T611" s="26">
        <f t="shared" ca="1" si="47"/>
        <v>0</v>
      </c>
      <c r="U611" s="26" t="str">
        <f t="shared" si="49"/>
        <v/>
      </c>
    </row>
    <row r="612" spans="2:21" x14ac:dyDescent="0.5">
      <c r="B612" s="14">
        <v>609</v>
      </c>
      <c r="C612" s="15">
        <v>15.12</v>
      </c>
      <c r="D612" s="30">
        <v>1</v>
      </c>
      <c r="E612" s="17">
        <f t="shared" si="45"/>
        <v>0.99999989610864037</v>
      </c>
      <c r="F612" s="17">
        <f t="shared" si="46"/>
        <v>0.99999989610864037</v>
      </c>
      <c r="Q612" s="1">
        <v>14.55</v>
      </c>
      <c r="R612" s="1">
        <v>1</v>
      </c>
      <c r="S612" s="25" t="e">
        <f t="shared" si="48"/>
        <v>#N/A</v>
      </c>
      <c r="T612" s="26">
        <f t="shared" ca="1" si="47"/>
        <v>1</v>
      </c>
      <c r="U612" s="26" t="str">
        <f t="shared" si="49"/>
        <v/>
      </c>
    </row>
    <row r="613" spans="2:21" x14ac:dyDescent="0.5">
      <c r="B613" s="14">
        <v>610</v>
      </c>
      <c r="C613" s="15">
        <v>6.12</v>
      </c>
      <c r="D613" s="30">
        <v>0</v>
      </c>
      <c r="E613" s="17">
        <f t="shared" si="45"/>
        <v>1.4081350250392827E-3</v>
      </c>
      <c r="F613" s="17">
        <f t="shared" si="46"/>
        <v>0.99859186497496066</v>
      </c>
      <c r="Q613" s="1">
        <v>14.57</v>
      </c>
      <c r="R613" s="1">
        <v>1</v>
      </c>
      <c r="S613" s="25" t="e">
        <f t="shared" si="48"/>
        <v>#N/A</v>
      </c>
      <c r="T613" s="26">
        <f t="shared" ca="1" si="47"/>
        <v>0</v>
      </c>
      <c r="U613" s="26" t="str">
        <f t="shared" si="49"/>
        <v/>
      </c>
    </row>
    <row r="614" spans="2:21" x14ac:dyDescent="0.5">
      <c r="B614" s="14">
        <v>611</v>
      </c>
      <c r="C614" s="15">
        <v>10.97</v>
      </c>
      <c r="D614" s="30">
        <v>1</v>
      </c>
      <c r="E614" s="17">
        <f t="shared" si="45"/>
        <v>0.9964544848612269</v>
      </c>
      <c r="F614" s="17">
        <f t="shared" si="46"/>
        <v>0.9964544848612269</v>
      </c>
      <c r="Q614" s="1">
        <v>14.57</v>
      </c>
      <c r="R614" s="1">
        <v>1</v>
      </c>
      <c r="S614" s="25" t="e">
        <f t="shared" si="48"/>
        <v>#N/A</v>
      </c>
      <c r="T614" s="26">
        <f t="shared" ca="1" si="47"/>
        <v>1</v>
      </c>
      <c r="U614" s="26" t="str">
        <f t="shared" si="49"/>
        <v/>
      </c>
    </row>
    <row r="615" spans="2:21" x14ac:dyDescent="0.5">
      <c r="B615" s="14">
        <v>612</v>
      </c>
      <c r="C615" s="15">
        <v>7.02</v>
      </c>
      <c r="D615" s="30">
        <v>0</v>
      </c>
      <c r="E615" s="17">
        <f t="shared" si="45"/>
        <v>1.3391144952503231E-2</v>
      </c>
      <c r="F615" s="17">
        <f t="shared" si="46"/>
        <v>0.98660885504749674</v>
      </c>
      <c r="Q615" s="1">
        <v>14.58</v>
      </c>
      <c r="R615" s="1">
        <v>1</v>
      </c>
      <c r="S615" s="25" t="e">
        <f t="shared" si="48"/>
        <v>#N/A</v>
      </c>
      <c r="T615" s="26">
        <f t="shared" ca="1" si="47"/>
        <v>0</v>
      </c>
      <c r="U615" s="26" t="str">
        <f t="shared" si="49"/>
        <v/>
      </c>
    </row>
    <row r="616" spans="2:21" x14ac:dyDescent="0.5">
      <c r="B616" s="14">
        <v>613</v>
      </c>
      <c r="C616" s="15">
        <v>10.35</v>
      </c>
      <c r="D616" s="30">
        <v>1</v>
      </c>
      <c r="E616" s="17">
        <f t="shared" si="45"/>
        <v>0.98335073850670951</v>
      </c>
      <c r="F616" s="17">
        <f t="shared" si="46"/>
        <v>0.98335073850670951</v>
      </c>
      <c r="Q616" s="1">
        <v>14.58</v>
      </c>
      <c r="R616" s="1">
        <v>1</v>
      </c>
      <c r="S616" s="25" t="e">
        <f t="shared" si="48"/>
        <v>#N/A</v>
      </c>
      <c r="T616" s="26">
        <f t="shared" ca="1" si="47"/>
        <v>1</v>
      </c>
      <c r="U616" s="26" t="str">
        <f t="shared" si="49"/>
        <v/>
      </c>
    </row>
    <row r="617" spans="2:21" x14ac:dyDescent="0.5">
      <c r="B617" s="14">
        <v>614</v>
      </c>
      <c r="C617" s="15">
        <v>4.51</v>
      </c>
      <c r="D617" s="30">
        <v>0</v>
      </c>
      <c r="E617" s="17">
        <f t="shared" si="45"/>
        <v>2.4548383559422019E-5</v>
      </c>
      <c r="F617" s="17">
        <f t="shared" si="46"/>
        <v>0.99997545161644052</v>
      </c>
      <c r="Q617" s="1">
        <v>14.63</v>
      </c>
      <c r="R617" s="1">
        <v>1</v>
      </c>
      <c r="S617" s="25" t="e">
        <f t="shared" si="48"/>
        <v>#N/A</v>
      </c>
      <c r="T617" s="26">
        <f t="shared" ca="1" si="47"/>
        <v>0</v>
      </c>
      <c r="U617" s="26" t="str">
        <f t="shared" si="49"/>
        <v/>
      </c>
    </row>
    <row r="618" spans="2:21" x14ac:dyDescent="0.5">
      <c r="B618" s="14">
        <v>615</v>
      </c>
      <c r="C618" s="15">
        <v>11.7</v>
      </c>
      <c r="D618" s="30">
        <v>1</v>
      </c>
      <c r="E618" s="17">
        <f t="shared" si="45"/>
        <v>0.99943334891367896</v>
      </c>
      <c r="F618" s="17">
        <f t="shared" si="46"/>
        <v>0.99943334891367896</v>
      </c>
      <c r="Q618" s="1">
        <v>14.88</v>
      </c>
      <c r="R618" s="1">
        <v>1</v>
      </c>
      <c r="S618" s="25" t="e">
        <f t="shared" si="48"/>
        <v>#N/A</v>
      </c>
      <c r="T618" s="26">
        <f t="shared" ca="1" si="47"/>
        <v>1</v>
      </c>
      <c r="U618" s="26" t="str">
        <f t="shared" si="49"/>
        <v/>
      </c>
    </row>
    <row r="619" spans="2:21" x14ac:dyDescent="0.5">
      <c r="B619" s="14">
        <v>616</v>
      </c>
      <c r="C619" s="15">
        <v>7.2</v>
      </c>
      <c r="D619" s="30">
        <v>0</v>
      </c>
      <c r="E619" s="17">
        <f t="shared" si="45"/>
        <v>2.0901731734701716E-2</v>
      </c>
      <c r="F619" s="17">
        <f t="shared" si="46"/>
        <v>0.97909826826529833</v>
      </c>
      <c r="Q619" s="1">
        <v>14.89</v>
      </c>
      <c r="R619" s="1">
        <v>1</v>
      </c>
      <c r="S619" s="25" t="e">
        <f t="shared" si="48"/>
        <v>#N/A</v>
      </c>
      <c r="T619" s="26">
        <f t="shared" ca="1" si="47"/>
        <v>0</v>
      </c>
      <c r="U619" s="26" t="str">
        <f t="shared" si="49"/>
        <v/>
      </c>
    </row>
    <row r="620" spans="2:21" x14ac:dyDescent="0.5">
      <c r="B620" s="14">
        <v>617</v>
      </c>
      <c r="C620" s="15">
        <v>11.02</v>
      </c>
      <c r="D620" s="30">
        <v>1</v>
      </c>
      <c r="E620" s="17">
        <f t="shared" si="45"/>
        <v>0.99687228513575965</v>
      </c>
      <c r="F620" s="17">
        <f t="shared" si="46"/>
        <v>0.99687228513575965</v>
      </c>
      <c r="Q620" s="1">
        <v>14.99</v>
      </c>
      <c r="R620" s="1">
        <v>1</v>
      </c>
      <c r="S620" s="25" t="e">
        <f t="shared" si="48"/>
        <v>#N/A</v>
      </c>
      <c r="T620" s="26">
        <f t="shared" ca="1" si="47"/>
        <v>1</v>
      </c>
      <c r="U620" s="26" t="str">
        <f t="shared" si="49"/>
        <v/>
      </c>
    </row>
    <row r="621" spans="2:21" x14ac:dyDescent="0.5">
      <c r="B621" s="14">
        <v>618</v>
      </c>
      <c r="C621" s="15">
        <v>7.59</v>
      </c>
      <c r="D621" s="30">
        <v>0</v>
      </c>
      <c r="E621" s="17">
        <f t="shared" si="45"/>
        <v>5.3882551930223184E-2</v>
      </c>
      <c r="F621" s="17">
        <f t="shared" si="46"/>
        <v>0.94611744806977682</v>
      </c>
      <c r="Q621" s="1">
        <v>15.12</v>
      </c>
      <c r="R621" s="1">
        <v>1</v>
      </c>
      <c r="S621" s="25" t="e">
        <f t="shared" si="48"/>
        <v>#N/A</v>
      </c>
      <c r="T621" s="26">
        <f t="shared" ca="1" si="47"/>
        <v>0</v>
      </c>
      <c r="U621" s="26" t="str">
        <f t="shared" si="49"/>
        <v/>
      </c>
    </row>
    <row r="622" spans="2:21" x14ac:dyDescent="0.5">
      <c r="B622" s="14">
        <v>619</v>
      </c>
      <c r="C622" s="15">
        <v>6.5</v>
      </c>
      <c r="D622" s="30">
        <v>0</v>
      </c>
      <c r="E622" s="17">
        <f t="shared" si="45"/>
        <v>3.6549908593009996E-3</v>
      </c>
      <c r="F622" s="17">
        <f t="shared" si="46"/>
        <v>0.99634500914069901</v>
      </c>
      <c r="Q622" s="1">
        <v>15.13</v>
      </c>
      <c r="R622" s="1">
        <v>1</v>
      </c>
      <c r="S622" s="25" t="e">
        <f t="shared" si="48"/>
        <v>#N/A</v>
      </c>
      <c r="T622" s="26">
        <f t="shared" ca="1" si="47"/>
        <v>0</v>
      </c>
      <c r="U622" s="26" t="str">
        <f t="shared" si="49"/>
        <v/>
      </c>
    </row>
    <row r="623" spans="2:21" x14ac:dyDescent="0.5">
      <c r="B623" s="14">
        <v>620</v>
      </c>
      <c r="C623" s="15">
        <v>4.8</v>
      </c>
      <c r="D623" s="30">
        <v>0</v>
      </c>
      <c r="E623" s="17">
        <f t="shared" si="45"/>
        <v>5.0920196693234163E-5</v>
      </c>
      <c r="F623" s="17">
        <f t="shared" si="46"/>
        <v>0.99994907980330672</v>
      </c>
      <c r="Q623" s="1">
        <v>15.31</v>
      </c>
      <c r="R623" s="1">
        <v>1</v>
      </c>
      <c r="S623" s="25" t="e">
        <f t="shared" si="48"/>
        <v>#N/A</v>
      </c>
      <c r="T623" s="26">
        <f t="shared" ca="1" si="47"/>
        <v>0</v>
      </c>
      <c r="U623" s="26" t="str">
        <f t="shared" si="49"/>
        <v/>
      </c>
    </row>
    <row r="624" spans="2:21" x14ac:dyDescent="0.5">
      <c r="B624" s="14">
        <v>621</v>
      </c>
      <c r="C624" s="15">
        <v>9.24</v>
      </c>
      <c r="D624" s="30">
        <v>1</v>
      </c>
      <c r="E624" s="17">
        <f t="shared" si="45"/>
        <v>0.783442233740413</v>
      </c>
      <c r="F624" s="17">
        <f t="shared" si="46"/>
        <v>0.783442233740413</v>
      </c>
      <c r="Q624" s="1">
        <v>15.35</v>
      </c>
      <c r="R624" s="1">
        <v>1</v>
      </c>
      <c r="S624" s="25" t="e">
        <f t="shared" si="48"/>
        <v>#N/A</v>
      </c>
      <c r="T624" s="26">
        <f t="shared" ca="1" si="47"/>
        <v>1</v>
      </c>
      <c r="U624" s="26" t="str">
        <f t="shared" si="49"/>
        <v/>
      </c>
    </row>
    <row r="625" spans="2:21" x14ac:dyDescent="0.5">
      <c r="B625" s="14">
        <v>622</v>
      </c>
      <c r="C625" s="15">
        <v>12.18</v>
      </c>
      <c r="D625" s="30">
        <v>1</v>
      </c>
      <c r="E625" s="17">
        <f t="shared" si="45"/>
        <v>0.99983056639994039</v>
      </c>
      <c r="F625" s="17">
        <f t="shared" si="46"/>
        <v>0.99983056639994039</v>
      </c>
      <c r="Q625" s="1">
        <v>15.35</v>
      </c>
      <c r="R625" s="1">
        <v>1</v>
      </c>
      <c r="S625" s="25" t="e">
        <f t="shared" si="48"/>
        <v>#N/A</v>
      </c>
      <c r="T625" s="26">
        <f t="shared" ca="1" si="47"/>
        <v>1</v>
      </c>
      <c r="U625" s="26" t="str">
        <f t="shared" si="49"/>
        <v/>
      </c>
    </row>
    <row r="626" spans="2:21" x14ac:dyDescent="0.5">
      <c r="B626" s="14">
        <v>623</v>
      </c>
      <c r="C626" s="15">
        <v>13.08</v>
      </c>
      <c r="D626" s="30">
        <v>1</v>
      </c>
      <c r="E626" s="17">
        <f t="shared" si="45"/>
        <v>0.99998239447184778</v>
      </c>
      <c r="F626" s="17">
        <f t="shared" si="46"/>
        <v>0.99998239447184778</v>
      </c>
      <c r="Q626" s="1">
        <v>15.94</v>
      </c>
      <c r="R626" s="1">
        <v>1</v>
      </c>
      <c r="S626" s="25" t="e">
        <f t="shared" si="48"/>
        <v>#N/A</v>
      </c>
      <c r="T626" s="26">
        <f t="shared" ca="1" si="47"/>
        <v>1</v>
      </c>
      <c r="U626" s="26" t="str">
        <f t="shared" si="49"/>
        <v/>
      </c>
    </row>
    <row r="627" spans="2:21" x14ac:dyDescent="0.5">
      <c r="B627" s="14">
        <v>624</v>
      </c>
      <c r="C627" s="15">
        <v>13.51</v>
      </c>
      <c r="D627" s="30">
        <v>1</v>
      </c>
      <c r="E627" s="17">
        <f t="shared" si="45"/>
        <v>0.99999403240146911</v>
      </c>
      <c r="F627" s="17">
        <f t="shared" si="46"/>
        <v>0.99999403240146911</v>
      </c>
      <c r="Q627" s="1">
        <v>16.100000000000001</v>
      </c>
      <c r="R627" s="1">
        <v>1</v>
      </c>
      <c r="S627" s="25" t="e">
        <f t="shared" si="48"/>
        <v>#N/A</v>
      </c>
      <c r="T627" s="26">
        <f t="shared" ca="1" si="47"/>
        <v>1</v>
      </c>
      <c r="U627" s="26" t="str">
        <f t="shared" si="49"/>
        <v/>
      </c>
    </row>
  </sheetData>
  <mergeCells count="12">
    <mergeCell ref="M6:N7"/>
    <mergeCell ref="O6:O7"/>
    <mergeCell ref="B2:D2"/>
    <mergeCell ref="Q2:U2"/>
    <mergeCell ref="V2:W2"/>
    <mergeCell ref="H4:H5"/>
    <mergeCell ref="I4:I5"/>
    <mergeCell ref="M4:N5"/>
    <mergeCell ref="O4:O5"/>
    <mergeCell ref="K5:K6"/>
    <mergeCell ref="H6:H7"/>
    <mergeCell ref="I6:I7"/>
  </mergeCell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13</xdr:col>
                    <xdr:colOff>38100</xdr:colOff>
                    <xdr:row>26</xdr:row>
                    <xdr:rowOff>142875</xdr:rowOff>
                  </from>
                  <to>
                    <xdr:col>13</xdr:col>
                    <xdr:colOff>781050</xdr:colOff>
                    <xdr:row>28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638175</xdr:colOff>
                    <xdr:row>5</xdr:row>
                    <xdr:rowOff>209550</xdr:rowOff>
                  </from>
                  <to>
                    <xdr:col>10</xdr:col>
                    <xdr:colOff>1300163</xdr:colOff>
                    <xdr:row>7</xdr:row>
                    <xdr:rowOff>52388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Spinner 3">
              <controlPr defaultSize="0" autoPict="0">
                <anchor moveWithCells="1" sizeWithCells="1">
                  <from>
                    <xdr:col>9</xdr:col>
                    <xdr:colOff>57150</xdr:colOff>
                    <xdr:row>3</xdr:row>
                    <xdr:rowOff>38100</xdr:rowOff>
                  </from>
                  <to>
                    <xdr:col>9</xdr:col>
                    <xdr:colOff>419100</xdr:colOff>
                    <xdr:row>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Spinner 4">
              <controlPr defaultSize="0" autoPict="0">
                <anchor moveWithCells="1" sizeWithCells="1">
                  <from>
                    <xdr:col>9</xdr:col>
                    <xdr:colOff>57150</xdr:colOff>
                    <xdr:row>5</xdr:row>
                    <xdr:rowOff>47625</xdr:rowOff>
                  </from>
                  <to>
                    <xdr:col>9</xdr:col>
                    <xdr:colOff>419100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66675</xdr:colOff>
                    <xdr:row>26</xdr:row>
                    <xdr:rowOff>142875</xdr:rowOff>
                  </from>
                  <to>
                    <xdr:col>14</xdr:col>
                    <xdr:colOff>823913</xdr:colOff>
                    <xdr:row>28</xdr:row>
                    <xdr:rowOff>14288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77F9-16FF-4D7E-B9CD-2FED9ACEBDD0}">
  <sheetPr>
    <tabColor theme="5" tint="0.59999389629810485"/>
    <pageSetUpPr autoPageBreaks="0"/>
  </sheetPr>
  <dimension ref="A1:X627"/>
  <sheetViews>
    <sheetView showGridLines="0" tabSelected="1" zoomScale="80" zoomScaleNormal="80" workbookViewId="0">
      <selection activeCell="O6" sqref="O6:O7"/>
    </sheetView>
  </sheetViews>
  <sheetFormatPr defaultColWidth="12.3984375" defaultRowHeight="15.75" outlineLevelCol="1" x14ac:dyDescent="0.5"/>
  <cols>
    <col min="1" max="1" width="5.3984375" style="1" customWidth="1"/>
    <col min="2" max="2" width="14.265625" style="2" customWidth="1"/>
    <col min="3" max="3" width="17.86328125" style="3" customWidth="1"/>
    <col min="4" max="4" width="13.73046875" style="2" customWidth="1"/>
    <col min="5" max="6" width="12.3984375" style="2" customWidth="1" outlineLevel="1"/>
    <col min="7" max="7" width="8.59765625" customWidth="1"/>
    <col min="8" max="8" width="14.73046875" style="1" customWidth="1"/>
    <col min="9" max="9" width="10.73046875" style="1" customWidth="1"/>
    <col min="10" max="10" width="10.59765625" style="1" customWidth="1"/>
    <col min="11" max="11" width="18.265625" style="1" customWidth="1"/>
    <col min="12" max="15" width="12.3984375" style="1"/>
    <col min="16" max="16" width="5.265625" customWidth="1"/>
    <col min="17" max="18" width="12.3984375" style="1" hidden="1" customWidth="1" outlineLevel="1"/>
    <col min="19" max="19" width="13.265625" style="1" hidden="1" customWidth="1" outlineLevel="1"/>
    <col min="20" max="21" width="14.73046875" style="1" hidden="1" customWidth="1" outlineLevel="1"/>
    <col min="22" max="22" width="17.73046875" hidden="1" customWidth="1" outlineLevel="1"/>
    <col min="23" max="23" width="12.3984375" style="1" hidden="1" customWidth="1" outlineLevel="1"/>
    <col min="24" max="24" width="12.3984375" style="1" customWidth="1" collapsed="1"/>
    <col min="25" max="16384" width="12.3984375" style="1"/>
  </cols>
  <sheetData>
    <row r="1" spans="1:24" ht="19.350000000000001" customHeight="1" x14ac:dyDescent="0.5"/>
    <row r="2" spans="1:24" ht="22.35" customHeight="1" x14ac:dyDescent="0.5">
      <c r="B2" s="4" t="s">
        <v>0</v>
      </c>
      <c r="C2" s="5"/>
      <c r="D2" s="5"/>
      <c r="Q2" s="6" t="s">
        <v>1</v>
      </c>
      <c r="R2" s="6"/>
      <c r="S2" s="6"/>
      <c r="T2" s="6"/>
      <c r="U2" s="6"/>
      <c r="V2" s="7" t="s">
        <v>2</v>
      </c>
      <c r="W2" s="7"/>
      <c r="X2" s="8"/>
    </row>
    <row r="3" spans="1:24" ht="16.149999999999999" thickBot="1" x14ac:dyDescent="0.55000000000000004">
      <c r="B3" s="9" t="s">
        <v>3</v>
      </c>
      <c r="C3" s="10" t="s">
        <v>4</v>
      </c>
      <c r="D3" s="11" t="s">
        <v>5</v>
      </c>
      <c r="E3" s="12" t="s">
        <v>6</v>
      </c>
      <c r="F3" s="12" t="s">
        <v>7</v>
      </c>
      <c r="K3" s="13"/>
      <c r="O3"/>
      <c r="Q3" s="1" t="s">
        <v>8</v>
      </c>
      <c r="R3" s="1" t="s">
        <v>5</v>
      </c>
      <c r="S3" s="1" t="s">
        <v>9</v>
      </c>
      <c r="T3" t="s">
        <v>10</v>
      </c>
      <c r="U3" s="1" t="s">
        <v>7</v>
      </c>
    </row>
    <row r="4" spans="1:24" ht="16.899999999999999" customHeight="1" thickTop="1" thickBot="1" x14ac:dyDescent="0.55000000000000004">
      <c r="B4" s="14">
        <v>1</v>
      </c>
      <c r="C4" s="15">
        <v>5.29</v>
      </c>
      <c r="D4" s="16">
        <v>0</v>
      </c>
      <c r="E4" s="17">
        <f t="shared" ref="E4:E67" si="0">1/(1+EXP(-($W$4+($W$5*C4))))</f>
        <v>1.7468351644362842E-4</v>
      </c>
      <c r="F4" s="17">
        <f t="shared" ref="F4:F67" si="1">(E4^D4)*((1-E4)^(1-D4))</f>
        <v>0.99982531648355633</v>
      </c>
      <c r="H4" s="18" t="s">
        <v>11</v>
      </c>
      <c r="I4" s="19">
        <f>IF($W$10=TRUE,$W$4,(J4/2)-25)</f>
        <v>-21.962</v>
      </c>
      <c r="J4" s="20">
        <v>34</v>
      </c>
      <c r="K4" s="13" t="s">
        <v>12</v>
      </c>
      <c r="L4" s="21"/>
      <c r="M4" s="22" t="s">
        <v>13</v>
      </c>
      <c r="N4" s="23"/>
      <c r="O4" s="24">
        <v>9</v>
      </c>
      <c r="Q4" s="1" cm="1">
        <f t="array" ref="Q4:R627">_xlfn._xlws.SORT(C4:D627,,1)</f>
        <v>0.6</v>
      </c>
      <c r="R4" s="1">
        <v>0</v>
      </c>
      <c r="S4" s="25">
        <f>IF($W$11=FALSE,#N/A,1/(1+EXP(-($I$4+($I$6*Q4)))))</f>
        <v>1.3110991557988356E-9</v>
      </c>
      <c r="T4" s="26">
        <f t="shared" ref="T4:T67" ca="1" si="2">IF($W$8=FALSE,D4,D4+((RANDBETWEEN(0,$W$9)-($W$9/2))/1000))</f>
        <v>0</v>
      </c>
      <c r="U4" s="26">
        <f>IFERROR((S4^R4)*((1-S4)^(1-R4)),"")</f>
        <v>0.99999999868890088</v>
      </c>
      <c r="V4" s="27" t="s">
        <v>14</v>
      </c>
      <c r="W4" s="28">
        <v>-21.962</v>
      </c>
    </row>
    <row r="5" spans="1:24" ht="16.899999999999999" customHeight="1" thickTop="1" thickBot="1" x14ac:dyDescent="0.55000000000000004">
      <c r="A5" s="29"/>
      <c r="B5" s="14">
        <v>2</v>
      </c>
      <c r="C5" s="15">
        <v>8.5399999999999991</v>
      </c>
      <c r="D5" s="30">
        <v>0</v>
      </c>
      <c r="E5" s="17">
        <f t="shared" si="0"/>
        <v>0.38334839064092524</v>
      </c>
      <c r="F5" s="17">
        <f t="shared" si="1"/>
        <v>0.61665160935907481</v>
      </c>
      <c r="H5" s="18"/>
      <c r="I5" s="31"/>
      <c r="J5" s="20">
        <v>2</v>
      </c>
      <c r="K5" s="32">
        <f>IF($W$6=0,"-",$W$6)</f>
        <v>594.43112022596176</v>
      </c>
      <c r="L5"/>
      <c r="M5" s="22"/>
      <c r="N5" s="23"/>
      <c r="O5" s="33"/>
      <c r="Q5" s="1">
        <v>1.07</v>
      </c>
      <c r="R5" s="1">
        <v>0</v>
      </c>
      <c r="S5" s="25">
        <f t="shared" ref="S5:S68" si="3">IF($W$11=FALSE,#N/A,1/(1+EXP(-($I$4+($I$6*Q5)))))</f>
        <v>4.2775731710473136E-9</v>
      </c>
      <c r="T5" s="26">
        <f t="shared" ca="1" si="2"/>
        <v>0</v>
      </c>
      <c r="U5" s="26">
        <f t="shared" ref="U5:U68" si="4">IFERROR((S5^R5)*((1-S5)^(1-R5)),"")</f>
        <v>0.99999999572242682</v>
      </c>
      <c r="V5" s="27" t="s">
        <v>15</v>
      </c>
      <c r="W5" s="28">
        <v>2.516</v>
      </c>
    </row>
    <row r="6" spans="1:24" ht="16.899999999999999" customHeight="1" thickTop="1" x14ac:dyDescent="0.5">
      <c r="B6" s="14">
        <v>3</v>
      </c>
      <c r="C6" s="15">
        <v>13.15</v>
      </c>
      <c r="D6" s="30">
        <v>1</v>
      </c>
      <c r="E6" s="17">
        <f t="shared" si="0"/>
        <v>0.99998523741712686</v>
      </c>
      <c r="F6" s="17">
        <f t="shared" si="1"/>
        <v>0.99998523741712686</v>
      </c>
      <c r="H6" s="18" t="s">
        <v>16</v>
      </c>
      <c r="I6" s="19">
        <f>IF($W$10=TRUE,$W$5,J5/2)</f>
        <v>2.516</v>
      </c>
      <c r="J6" s="34"/>
      <c r="K6" s="35"/>
      <c r="L6"/>
      <c r="M6" s="22" t="s">
        <v>17</v>
      </c>
      <c r="N6" s="23"/>
      <c r="O6" s="36">
        <f>IF(ISBLANK(O4),"-",1/(1+EXP(-($W$4+($W$5*O4)))))</f>
        <v>0.66418493040233306</v>
      </c>
      <c r="Q6" s="1">
        <v>1.85</v>
      </c>
      <c r="R6" s="1">
        <v>0</v>
      </c>
      <c r="S6" s="25">
        <f t="shared" si="3"/>
        <v>3.0443296024065918E-8</v>
      </c>
      <c r="T6" s="26">
        <f t="shared" ca="1" si="2"/>
        <v>1</v>
      </c>
      <c r="U6" s="26">
        <f t="shared" si="4"/>
        <v>0.999999969556704</v>
      </c>
      <c r="V6" s="27" t="s">
        <v>18</v>
      </c>
      <c r="W6" s="28">
        <f>SUMIF(U4:U627,"&lt;&gt;#NUM!")</f>
        <v>594.43112022596176</v>
      </c>
    </row>
    <row r="7" spans="1:24" ht="16.899999999999999" customHeight="1" thickBot="1" x14ac:dyDescent="0.55000000000000004">
      <c r="B7" s="14">
        <v>4</v>
      </c>
      <c r="C7" s="15">
        <v>8.27</v>
      </c>
      <c r="D7" s="30">
        <v>0</v>
      </c>
      <c r="E7" s="17">
        <f t="shared" si="0"/>
        <v>0.23963530042463557</v>
      </c>
      <c r="F7" s="17">
        <f t="shared" si="1"/>
        <v>0.76036469957536446</v>
      </c>
      <c r="H7" s="18"/>
      <c r="I7" s="31"/>
      <c r="J7" s="34"/>
      <c r="K7"/>
      <c r="L7"/>
      <c r="M7" s="22"/>
      <c r="N7" s="23"/>
      <c r="O7" s="37"/>
      <c r="Q7" s="1">
        <v>2.02</v>
      </c>
      <c r="R7" s="1">
        <v>0</v>
      </c>
      <c r="S7" s="25">
        <f t="shared" si="3"/>
        <v>4.6692604500181591E-8</v>
      </c>
      <c r="T7" s="26">
        <f t="shared" ca="1" si="2"/>
        <v>0</v>
      </c>
      <c r="U7" s="26">
        <f t="shared" si="4"/>
        <v>0.99999995330739555</v>
      </c>
      <c r="V7" s="38"/>
      <c r="W7" s="39"/>
    </row>
    <row r="8" spans="1:24" ht="16.149999999999999" thickTop="1" x14ac:dyDescent="0.5">
      <c r="B8" s="14">
        <v>5</v>
      </c>
      <c r="C8" s="15">
        <v>6.06</v>
      </c>
      <c r="D8" s="30">
        <v>0</v>
      </c>
      <c r="E8" s="17">
        <f t="shared" si="0"/>
        <v>1.2110690428118018E-3</v>
      </c>
      <c r="F8" s="17">
        <f t="shared" si="1"/>
        <v>0.99878893095718824</v>
      </c>
      <c r="L8"/>
      <c r="Q8" s="1">
        <v>2.21</v>
      </c>
      <c r="R8" s="1">
        <v>0</v>
      </c>
      <c r="S8" s="25">
        <f t="shared" si="3"/>
        <v>7.5310966498757233E-8</v>
      </c>
      <c r="T8" s="26">
        <f t="shared" ca="1" si="2"/>
        <v>0</v>
      </c>
      <c r="U8" s="26">
        <f t="shared" si="4"/>
        <v>0.99999992468903354</v>
      </c>
      <c r="V8" s="27" t="s">
        <v>19</v>
      </c>
      <c r="W8" s="39" t="b">
        <v>0</v>
      </c>
    </row>
    <row r="9" spans="1:24" x14ac:dyDescent="0.5">
      <c r="B9" s="14">
        <v>6</v>
      </c>
      <c r="C9" s="15">
        <v>10.47</v>
      </c>
      <c r="D9" s="30">
        <v>1</v>
      </c>
      <c r="E9" s="17">
        <f t="shared" si="0"/>
        <v>0.98763593669071992</v>
      </c>
      <c r="F9" s="17">
        <f t="shared" si="1"/>
        <v>0.98763593669071992</v>
      </c>
      <c r="Q9" s="1">
        <v>2.41</v>
      </c>
      <c r="R9" s="1">
        <v>0</v>
      </c>
      <c r="S9" s="25">
        <f t="shared" si="3"/>
        <v>1.245647563964621E-7</v>
      </c>
      <c r="T9" s="26">
        <f t="shared" ca="1" si="2"/>
        <v>1</v>
      </c>
      <c r="U9" s="26">
        <f t="shared" si="4"/>
        <v>0.9999998754352436</v>
      </c>
      <c r="V9" s="27" t="s">
        <v>20</v>
      </c>
      <c r="W9" s="40">
        <v>200</v>
      </c>
    </row>
    <row r="10" spans="1:24" x14ac:dyDescent="0.5">
      <c r="B10" s="14">
        <v>7</v>
      </c>
      <c r="C10" s="15">
        <v>7.04</v>
      </c>
      <c r="D10" s="30">
        <v>0</v>
      </c>
      <c r="E10" s="17">
        <f t="shared" si="0"/>
        <v>1.4072503942171733E-2</v>
      </c>
      <c r="F10" s="17">
        <f t="shared" si="1"/>
        <v>0.98592749605782826</v>
      </c>
      <c r="Q10" s="1">
        <v>2.41</v>
      </c>
      <c r="R10" s="1">
        <v>0</v>
      </c>
      <c r="S10" s="25">
        <f t="shared" si="3"/>
        <v>1.245647563964621E-7</v>
      </c>
      <c r="T10" s="26">
        <f t="shared" ca="1" si="2"/>
        <v>0</v>
      </c>
      <c r="U10" s="26">
        <f t="shared" si="4"/>
        <v>0.9999998754352436</v>
      </c>
      <c r="V10" s="27" t="s">
        <v>21</v>
      </c>
      <c r="W10" s="1" t="b">
        <v>1</v>
      </c>
    </row>
    <row r="11" spans="1:24" x14ac:dyDescent="0.5">
      <c r="B11" s="14">
        <v>8</v>
      </c>
      <c r="C11" s="15">
        <v>5.4</v>
      </c>
      <c r="D11" s="30">
        <v>0</v>
      </c>
      <c r="E11" s="17">
        <f t="shared" si="0"/>
        <v>2.3036849129419223E-4</v>
      </c>
      <c r="F11" s="17">
        <f t="shared" si="1"/>
        <v>0.99976963150870579</v>
      </c>
      <c r="Q11" s="1">
        <v>2.76</v>
      </c>
      <c r="R11" s="1">
        <v>0</v>
      </c>
      <c r="S11" s="25">
        <f t="shared" si="3"/>
        <v>3.0049332370873862E-7</v>
      </c>
      <c r="T11" s="26">
        <f t="shared" ca="1" si="2"/>
        <v>0</v>
      </c>
      <c r="U11" s="26">
        <f t="shared" si="4"/>
        <v>0.99999969950667633</v>
      </c>
      <c r="V11" s="27" t="s">
        <v>22</v>
      </c>
      <c r="W11" s="1" t="b">
        <v>1</v>
      </c>
    </row>
    <row r="12" spans="1:24" x14ac:dyDescent="0.5">
      <c r="B12" s="14">
        <v>9</v>
      </c>
      <c r="C12" s="15">
        <v>7.82</v>
      </c>
      <c r="D12" s="30">
        <v>0</v>
      </c>
      <c r="E12" s="17">
        <f t="shared" si="0"/>
        <v>9.2215398407385324E-2</v>
      </c>
      <c r="F12" s="17">
        <f t="shared" si="1"/>
        <v>0.90778460159261465</v>
      </c>
      <c r="Q12" s="1">
        <v>2.77</v>
      </c>
      <c r="R12" s="1">
        <v>0</v>
      </c>
      <c r="S12" s="25">
        <f t="shared" si="3"/>
        <v>3.0814964605555891E-7</v>
      </c>
      <c r="T12" s="26">
        <f t="shared" ca="1" si="2"/>
        <v>0</v>
      </c>
      <c r="U12" s="26">
        <f t="shared" si="4"/>
        <v>0.99999969185035398</v>
      </c>
    </row>
    <row r="13" spans="1:24" x14ac:dyDescent="0.5">
      <c r="B13" s="14">
        <v>10</v>
      </c>
      <c r="C13" s="15">
        <v>6.94</v>
      </c>
      <c r="D13" s="30">
        <v>0</v>
      </c>
      <c r="E13" s="17">
        <f t="shared" si="0"/>
        <v>1.0976515945694281E-2</v>
      </c>
      <c r="F13" s="17">
        <f t="shared" si="1"/>
        <v>0.98902348405430573</v>
      </c>
      <c r="Q13" s="1">
        <v>2.79</v>
      </c>
      <c r="R13" s="1">
        <v>0</v>
      </c>
      <c r="S13" s="25">
        <f t="shared" si="3"/>
        <v>3.2405249131250352E-7</v>
      </c>
      <c r="T13" s="26">
        <f t="shared" ca="1" si="2"/>
        <v>0</v>
      </c>
      <c r="U13" s="26">
        <f t="shared" si="4"/>
        <v>0.99999967594750871</v>
      </c>
    </row>
    <row r="14" spans="1:24" x14ac:dyDescent="0.5">
      <c r="B14" s="14">
        <v>11</v>
      </c>
      <c r="C14" s="15">
        <v>5.73</v>
      </c>
      <c r="D14" s="30">
        <v>0</v>
      </c>
      <c r="E14" s="17">
        <f t="shared" si="0"/>
        <v>5.282988458502173E-4</v>
      </c>
      <c r="F14" s="17">
        <f t="shared" si="1"/>
        <v>0.99947170115414974</v>
      </c>
      <c r="Q14" s="1">
        <v>2.79</v>
      </c>
      <c r="R14" s="1">
        <v>0</v>
      </c>
      <c r="S14" s="25">
        <f t="shared" si="3"/>
        <v>3.2405249131250352E-7</v>
      </c>
      <c r="T14" s="26">
        <f t="shared" ca="1" si="2"/>
        <v>0</v>
      </c>
      <c r="U14" s="26">
        <f t="shared" si="4"/>
        <v>0.99999967594750871</v>
      </c>
    </row>
    <row r="15" spans="1:24" x14ac:dyDescent="0.5">
      <c r="B15" s="14">
        <v>12</v>
      </c>
      <c r="C15" s="15">
        <v>10.41</v>
      </c>
      <c r="D15" s="30">
        <v>1</v>
      </c>
      <c r="E15" s="17">
        <f t="shared" si="0"/>
        <v>0.98565012192417656</v>
      </c>
      <c r="F15" s="17">
        <f t="shared" si="1"/>
        <v>0.98565012192417656</v>
      </c>
      <c r="Q15" s="1">
        <v>2.9</v>
      </c>
      <c r="R15" s="1">
        <v>0</v>
      </c>
      <c r="S15" s="25">
        <f t="shared" si="3"/>
        <v>4.2737652214592661E-7</v>
      </c>
      <c r="T15" s="26">
        <f t="shared" ca="1" si="2"/>
        <v>1</v>
      </c>
      <c r="U15" s="26">
        <f t="shared" si="4"/>
        <v>0.99999957262347783</v>
      </c>
    </row>
    <row r="16" spans="1:24" x14ac:dyDescent="0.5">
      <c r="B16" s="14">
        <v>13</v>
      </c>
      <c r="C16" s="15">
        <v>10.5</v>
      </c>
      <c r="D16" s="30">
        <v>1</v>
      </c>
      <c r="E16" s="17">
        <f t="shared" si="0"/>
        <v>0.98852451021680887</v>
      </c>
      <c r="F16" s="17">
        <f t="shared" si="1"/>
        <v>0.98852451021680887</v>
      </c>
      <c r="Q16" s="1">
        <v>2.98</v>
      </c>
      <c r="R16" s="1">
        <v>0</v>
      </c>
      <c r="S16" s="25">
        <f t="shared" si="3"/>
        <v>5.2266739946499281E-7</v>
      </c>
      <c r="T16" s="26">
        <f t="shared" ca="1" si="2"/>
        <v>1</v>
      </c>
      <c r="U16" s="26">
        <f t="shared" si="4"/>
        <v>0.99999947733260053</v>
      </c>
    </row>
    <row r="17" spans="2:21" x14ac:dyDescent="0.5">
      <c r="B17" s="14">
        <v>14</v>
      </c>
      <c r="C17" s="15">
        <v>6.15</v>
      </c>
      <c r="D17" s="30">
        <v>0</v>
      </c>
      <c r="E17" s="17">
        <f t="shared" si="0"/>
        <v>1.5183675197985198E-3</v>
      </c>
      <c r="F17" s="17">
        <f t="shared" si="1"/>
        <v>0.9984816324802015</v>
      </c>
      <c r="Q17" s="1">
        <v>3.01</v>
      </c>
      <c r="R17" s="1">
        <v>0</v>
      </c>
      <c r="S17" s="25">
        <f t="shared" si="3"/>
        <v>5.6364536783643447E-7</v>
      </c>
      <c r="T17" s="26">
        <f t="shared" ca="1" si="2"/>
        <v>0</v>
      </c>
      <c r="U17" s="26">
        <f t="shared" si="4"/>
        <v>0.99999943635463218</v>
      </c>
    </row>
    <row r="18" spans="2:21" x14ac:dyDescent="0.5">
      <c r="B18" s="14">
        <v>15</v>
      </c>
      <c r="C18" s="15">
        <v>12.85</v>
      </c>
      <c r="D18" s="30">
        <v>1</v>
      </c>
      <c r="E18" s="17">
        <f t="shared" si="0"/>
        <v>0.99996859776228353</v>
      </c>
      <c r="F18" s="17">
        <f t="shared" si="1"/>
        <v>0.99996859776228353</v>
      </c>
      <c r="Q18" s="1">
        <v>3.08</v>
      </c>
      <c r="R18" s="1">
        <v>0</v>
      </c>
      <c r="S18" s="25">
        <f t="shared" si="3"/>
        <v>6.7219277352747445E-7</v>
      </c>
      <c r="T18" s="26">
        <f t="shared" ca="1" si="2"/>
        <v>1</v>
      </c>
      <c r="U18" s="26">
        <f t="shared" si="4"/>
        <v>0.99999932780722645</v>
      </c>
    </row>
    <row r="19" spans="2:21" x14ac:dyDescent="0.5">
      <c r="B19" s="14">
        <v>16</v>
      </c>
      <c r="C19" s="15">
        <v>4.1100000000000003</v>
      </c>
      <c r="D19" s="30">
        <v>0</v>
      </c>
      <c r="E19" s="17">
        <f t="shared" si="0"/>
        <v>8.9733725329147187E-6</v>
      </c>
      <c r="F19" s="17">
        <f t="shared" si="1"/>
        <v>0.99999102662746708</v>
      </c>
      <c r="Q19" s="1">
        <v>3.09</v>
      </c>
      <c r="R19" s="1">
        <v>0</v>
      </c>
      <c r="S19" s="25">
        <f t="shared" si="3"/>
        <v>6.8931968512773347E-7</v>
      </c>
      <c r="T19" s="26">
        <f t="shared" ca="1" si="2"/>
        <v>0</v>
      </c>
      <c r="U19" s="26">
        <f t="shared" si="4"/>
        <v>0.99999931068031489</v>
      </c>
    </row>
    <row r="20" spans="2:21" x14ac:dyDescent="0.5">
      <c r="B20" s="14">
        <v>17</v>
      </c>
      <c r="C20" s="15">
        <v>9.14</v>
      </c>
      <c r="D20" s="30">
        <v>1</v>
      </c>
      <c r="E20" s="17">
        <f t="shared" si="0"/>
        <v>0.73773708214151146</v>
      </c>
      <c r="F20" s="17">
        <f t="shared" si="1"/>
        <v>0.73773708214151146</v>
      </c>
      <c r="Q20" s="1">
        <v>3.14</v>
      </c>
      <c r="R20" s="1">
        <v>0</v>
      </c>
      <c r="S20" s="25">
        <f t="shared" si="3"/>
        <v>7.8172659388106522E-7</v>
      </c>
      <c r="T20" s="26">
        <f t="shared" ca="1" si="2"/>
        <v>1</v>
      </c>
      <c r="U20" s="26">
        <f t="shared" si="4"/>
        <v>0.9999992182734061</v>
      </c>
    </row>
    <row r="21" spans="2:21" x14ac:dyDescent="0.5">
      <c r="B21" s="14">
        <v>18</v>
      </c>
      <c r="C21" s="15">
        <v>4.96</v>
      </c>
      <c r="D21" s="30">
        <v>0</v>
      </c>
      <c r="E21" s="17">
        <f t="shared" si="0"/>
        <v>7.615680193960723E-5</v>
      </c>
      <c r="F21" s="17">
        <f t="shared" si="1"/>
        <v>0.99992384319806038</v>
      </c>
      <c r="Q21" s="1">
        <v>3.14</v>
      </c>
      <c r="R21" s="1">
        <v>0</v>
      </c>
      <c r="S21" s="25">
        <f t="shared" si="3"/>
        <v>7.8172659388106522E-7</v>
      </c>
      <c r="T21" s="26">
        <f t="shared" ca="1" si="2"/>
        <v>0</v>
      </c>
      <c r="U21" s="26">
        <f t="shared" si="4"/>
        <v>0.9999992182734061</v>
      </c>
    </row>
    <row r="22" spans="2:21" x14ac:dyDescent="0.5">
      <c r="B22" s="14">
        <v>19</v>
      </c>
      <c r="C22" s="15">
        <v>3.98</v>
      </c>
      <c r="D22" s="30">
        <v>0</v>
      </c>
      <c r="E22" s="17">
        <f t="shared" si="0"/>
        <v>6.4700516267875117E-6</v>
      </c>
      <c r="F22" s="17">
        <f t="shared" si="1"/>
        <v>0.99999352994837321</v>
      </c>
      <c r="Q22" s="1">
        <v>3.26</v>
      </c>
      <c r="R22" s="1">
        <v>0</v>
      </c>
      <c r="S22" s="25">
        <f t="shared" si="3"/>
        <v>1.0572482062130732E-6</v>
      </c>
      <c r="T22" s="26">
        <f t="shared" ca="1" si="2"/>
        <v>0</v>
      </c>
      <c r="U22" s="26">
        <f t="shared" si="4"/>
        <v>0.9999989427517938</v>
      </c>
    </row>
    <row r="23" spans="2:21" x14ac:dyDescent="0.5">
      <c r="B23" s="14">
        <v>20</v>
      </c>
      <c r="C23" s="15">
        <v>11.81</v>
      </c>
      <c r="D23" s="30">
        <v>1</v>
      </c>
      <c r="E23" s="17">
        <f t="shared" si="0"/>
        <v>0.99957028562180339</v>
      </c>
      <c r="F23" s="17">
        <f t="shared" si="1"/>
        <v>0.99957028562180339</v>
      </c>
      <c r="Q23" s="1">
        <v>3.3</v>
      </c>
      <c r="R23" s="1">
        <v>0</v>
      </c>
      <c r="S23" s="25">
        <f t="shared" si="3"/>
        <v>1.1691878807444787E-6</v>
      </c>
      <c r="T23" s="26">
        <f t="shared" ca="1" si="2"/>
        <v>1</v>
      </c>
      <c r="U23" s="26">
        <f t="shared" si="4"/>
        <v>0.99999883081211927</v>
      </c>
    </row>
    <row r="24" spans="2:21" x14ac:dyDescent="0.5">
      <c r="B24" s="14">
        <v>21</v>
      </c>
      <c r="C24" s="15">
        <v>12.16</v>
      </c>
      <c r="D24" s="30">
        <v>1</v>
      </c>
      <c r="E24" s="17">
        <f t="shared" si="0"/>
        <v>0.99982182390375629</v>
      </c>
      <c r="F24" s="17">
        <f t="shared" si="1"/>
        <v>0.99982182390375629</v>
      </c>
      <c r="Q24" s="1">
        <v>3.35</v>
      </c>
      <c r="R24" s="1">
        <v>0</v>
      </c>
      <c r="S24" s="25">
        <f t="shared" si="3"/>
        <v>1.3259235454104091E-6</v>
      </c>
      <c r="T24" s="26">
        <f t="shared" ca="1" si="2"/>
        <v>1</v>
      </c>
      <c r="U24" s="26">
        <f t="shared" si="4"/>
        <v>0.9999986740764546</v>
      </c>
    </row>
    <row r="25" spans="2:21" x14ac:dyDescent="0.5">
      <c r="B25" s="14">
        <v>22</v>
      </c>
      <c r="C25" s="15">
        <v>12.31</v>
      </c>
      <c r="D25" s="30">
        <v>1</v>
      </c>
      <c r="E25" s="17">
        <f t="shared" si="0"/>
        <v>0.99987782818438531</v>
      </c>
      <c r="F25" s="17">
        <f t="shared" si="1"/>
        <v>0.99987782818438531</v>
      </c>
      <c r="Q25" s="1">
        <v>3.36</v>
      </c>
      <c r="R25" s="1">
        <v>0</v>
      </c>
      <c r="S25" s="25">
        <f t="shared" si="3"/>
        <v>1.3597069495490156E-6</v>
      </c>
      <c r="T25" s="26">
        <f t="shared" ca="1" si="2"/>
        <v>1</v>
      </c>
      <c r="U25" s="26">
        <f t="shared" si="4"/>
        <v>0.99999864029305041</v>
      </c>
    </row>
    <row r="26" spans="2:21" x14ac:dyDescent="0.5">
      <c r="B26" s="14">
        <v>23</v>
      </c>
      <c r="C26" s="15">
        <v>5.4</v>
      </c>
      <c r="D26" s="30">
        <v>0</v>
      </c>
      <c r="E26" s="17">
        <f t="shared" si="0"/>
        <v>2.3036849129419223E-4</v>
      </c>
      <c r="F26" s="17">
        <f t="shared" si="1"/>
        <v>0.99976963150870579</v>
      </c>
      <c r="Q26" s="1">
        <v>3.4</v>
      </c>
      <c r="R26" s="1">
        <v>0</v>
      </c>
      <c r="S26" s="25">
        <f t="shared" si="3"/>
        <v>1.5036704025831552E-6</v>
      </c>
      <c r="T26" s="26">
        <f t="shared" ca="1" si="2"/>
        <v>0</v>
      </c>
      <c r="U26" s="26">
        <f t="shared" si="4"/>
        <v>0.99999849632959736</v>
      </c>
    </row>
    <row r="27" spans="2:21" x14ac:dyDescent="0.5">
      <c r="B27" s="14">
        <v>24</v>
      </c>
      <c r="C27" s="15">
        <v>14.5</v>
      </c>
      <c r="D27" s="30">
        <v>1</v>
      </c>
      <c r="E27" s="17">
        <f t="shared" si="0"/>
        <v>0.9999995056393346</v>
      </c>
      <c r="F27" s="17">
        <f t="shared" si="1"/>
        <v>0.9999995056393346</v>
      </c>
      <c r="Q27" s="1">
        <v>3.41</v>
      </c>
      <c r="R27" s="1">
        <v>0</v>
      </c>
      <c r="S27" s="25">
        <f t="shared" si="3"/>
        <v>1.5419826384719544E-6</v>
      </c>
      <c r="T27" s="26">
        <f t="shared" ca="1" si="2"/>
        <v>1</v>
      </c>
      <c r="U27" s="26">
        <f t="shared" si="4"/>
        <v>0.99999845801736154</v>
      </c>
    </row>
    <row r="28" spans="2:21" x14ac:dyDescent="0.5">
      <c r="B28" s="14">
        <v>25</v>
      </c>
      <c r="C28" s="15">
        <v>4.7300000000000004</v>
      </c>
      <c r="D28" s="30">
        <v>0</v>
      </c>
      <c r="E28" s="17">
        <f t="shared" si="0"/>
        <v>4.2697819750893639E-5</v>
      </c>
      <c r="F28" s="17">
        <f t="shared" si="1"/>
        <v>0.99995730218024914</v>
      </c>
      <c r="Q28" s="1">
        <v>3.43</v>
      </c>
      <c r="R28" s="1">
        <v>0</v>
      </c>
      <c r="S28" s="25">
        <f t="shared" si="3"/>
        <v>1.621560466274189E-6</v>
      </c>
      <c r="T28" s="26">
        <f t="shared" ca="1" si="2"/>
        <v>0</v>
      </c>
      <c r="U28" s="26">
        <f t="shared" si="4"/>
        <v>0.99999837843953376</v>
      </c>
    </row>
    <row r="29" spans="2:21" x14ac:dyDescent="0.5">
      <c r="B29" s="14">
        <v>26</v>
      </c>
      <c r="C29" s="15">
        <v>6.82</v>
      </c>
      <c r="D29" s="30">
        <v>0</v>
      </c>
      <c r="E29" s="17">
        <f t="shared" si="0"/>
        <v>8.1392878323604638E-3</v>
      </c>
      <c r="F29" s="17">
        <f t="shared" si="1"/>
        <v>0.99186071216763949</v>
      </c>
      <c r="Q29" s="1">
        <v>3.44</v>
      </c>
      <c r="R29" s="1">
        <v>0</v>
      </c>
      <c r="S29" s="25">
        <f t="shared" si="3"/>
        <v>1.6628764351690387E-6</v>
      </c>
      <c r="T29" s="26">
        <f t="shared" ca="1" si="2"/>
        <v>0</v>
      </c>
      <c r="U29" s="26">
        <f t="shared" si="4"/>
        <v>0.99999833712356478</v>
      </c>
    </row>
    <row r="30" spans="2:21" x14ac:dyDescent="0.5">
      <c r="B30" s="14">
        <v>27</v>
      </c>
      <c r="C30" s="15">
        <v>7.36</v>
      </c>
      <c r="D30" s="30">
        <v>0</v>
      </c>
      <c r="E30" s="17">
        <f t="shared" si="0"/>
        <v>3.0941099914895721E-2</v>
      </c>
      <c r="F30" s="17">
        <f t="shared" si="1"/>
        <v>0.96905890008510431</v>
      </c>
      <c r="Q30" s="1">
        <v>3.58</v>
      </c>
      <c r="R30" s="1">
        <v>0</v>
      </c>
      <c r="S30" s="25">
        <f t="shared" si="3"/>
        <v>2.3650240545220192E-6</v>
      </c>
      <c r="T30" s="26">
        <f t="shared" ca="1" si="2"/>
        <v>0</v>
      </c>
      <c r="U30" s="26">
        <f t="shared" si="4"/>
        <v>0.99999763497594552</v>
      </c>
    </row>
    <row r="31" spans="2:21" x14ac:dyDescent="0.5">
      <c r="B31" s="14">
        <v>28</v>
      </c>
      <c r="C31" s="15">
        <v>6.1</v>
      </c>
      <c r="D31" s="30">
        <v>0</v>
      </c>
      <c r="E31" s="17">
        <f t="shared" si="0"/>
        <v>1.3391234499697472E-3</v>
      </c>
      <c r="F31" s="17">
        <f t="shared" si="1"/>
        <v>0.99866087655003022</v>
      </c>
      <c r="Q31" s="1">
        <v>3.59</v>
      </c>
      <c r="R31" s="1">
        <v>0</v>
      </c>
      <c r="S31" s="25">
        <f t="shared" si="3"/>
        <v>2.4252827915886555E-6</v>
      </c>
      <c r="T31" s="26">
        <f t="shared" ca="1" si="2"/>
        <v>0</v>
      </c>
      <c r="U31" s="26">
        <f t="shared" si="4"/>
        <v>0.9999975747172084</v>
      </c>
    </row>
    <row r="32" spans="2:21" x14ac:dyDescent="0.5">
      <c r="B32" s="14">
        <v>29</v>
      </c>
      <c r="C32" s="15">
        <v>7.45</v>
      </c>
      <c r="D32" s="30">
        <v>0</v>
      </c>
      <c r="E32" s="17">
        <f t="shared" si="0"/>
        <v>3.8501344645485519E-2</v>
      </c>
      <c r="F32" s="17">
        <f t="shared" si="1"/>
        <v>0.96149865535451451</v>
      </c>
      <c r="Q32" s="1">
        <v>3.63</v>
      </c>
      <c r="R32" s="1">
        <v>0</v>
      </c>
      <c r="S32" s="25">
        <f t="shared" si="3"/>
        <v>2.6820672949971546E-6</v>
      </c>
      <c r="T32" s="26">
        <f t="shared" ca="1" si="2"/>
        <v>0</v>
      </c>
      <c r="U32" s="26">
        <f t="shared" si="4"/>
        <v>0.99999731793270497</v>
      </c>
    </row>
    <row r="33" spans="2:21" x14ac:dyDescent="0.5">
      <c r="B33" s="14">
        <v>30</v>
      </c>
      <c r="C33" s="15">
        <v>9.9600000000000009</v>
      </c>
      <c r="D33" s="30">
        <v>1</v>
      </c>
      <c r="E33" s="17">
        <f t="shared" si="0"/>
        <v>0.95678371620045954</v>
      </c>
      <c r="F33" s="17">
        <f t="shared" si="1"/>
        <v>0.95678371620045954</v>
      </c>
      <c r="Q33" s="1">
        <v>3.63</v>
      </c>
      <c r="R33" s="1">
        <v>0</v>
      </c>
      <c r="S33" s="25">
        <f t="shared" si="3"/>
        <v>2.6820672949971546E-6</v>
      </c>
      <c r="T33" s="26">
        <f t="shared" ca="1" si="2"/>
        <v>1</v>
      </c>
      <c r="U33" s="26">
        <f t="shared" si="4"/>
        <v>0.99999731793270497</v>
      </c>
    </row>
    <row r="34" spans="2:21" x14ac:dyDescent="0.5">
      <c r="B34" s="14">
        <v>31</v>
      </c>
      <c r="C34" s="15">
        <v>2.98</v>
      </c>
      <c r="D34" s="30">
        <v>0</v>
      </c>
      <c r="E34" s="17">
        <f t="shared" si="0"/>
        <v>5.2266739946499281E-7</v>
      </c>
      <c r="F34" s="17">
        <f t="shared" si="1"/>
        <v>0.99999947733260053</v>
      </c>
      <c r="Q34" s="1">
        <v>3.66</v>
      </c>
      <c r="R34" s="1">
        <v>0</v>
      </c>
      <c r="S34" s="25">
        <f t="shared" si="3"/>
        <v>2.8923452135348588E-6</v>
      </c>
      <c r="T34" s="26">
        <f t="shared" ca="1" si="2"/>
        <v>0</v>
      </c>
      <c r="U34" s="26">
        <f t="shared" si="4"/>
        <v>0.99999710765478644</v>
      </c>
    </row>
    <row r="35" spans="2:21" x14ac:dyDescent="0.5">
      <c r="B35" s="14">
        <v>32</v>
      </c>
      <c r="C35" s="15">
        <v>12.49</v>
      </c>
      <c r="D35" s="30">
        <v>1</v>
      </c>
      <c r="E35" s="17">
        <f t="shared" si="0"/>
        <v>0.99992232038441031</v>
      </c>
      <c r="F35" s="17">
        <f t="shared" si="1"/>
        <v>0.99992232038441031</v>
      </c>
      <c r="Q35" s="1">
        <v>3.66</v>
      </c>
      <c r="R35" s="1">
        <v>0</v>
      </c>
      <c r="S35" s="25">
        <f t="shared" si="3"/>
        <v>2.8923452135348588E-6</v>
      </c>
      <c r="T35" s="26">
        <f t="shared" ca="1" si="2"/>
        <v>1</v>
      </c>
      <c r="U35" s="26">
        <f t="shared" si="4"/>
        <v>0.99999710765478644</v>
      </c>
    </row>
    <row r="36" spans="2:21" x14ac:dyDescent="0.5">
      <c r="B36" s="14">
        <v>33</v>
      </c>
      <c r="C36" s="15">
        <v>12.92</v>
      </c>
      <c r="D36" s="30">
        <v>1</v>
      </c>
      <c r="E36" s="17">
        <f t="shared" si="0"/>
        <v>0.99997366854515746</v>
      </c>
      <c r="F36" s="17">
        <f t="shared" si="1"/>
        <v>0.99997366854515746</v>
      </c>
      <c r="Q36" s="1">
        <v>3.66</v>
      </c>
      <c r="R36" s="1">
        <v>0</v>
      </c>
      <c r="S36" s="25">
        <f t="shared" si="3"/>
        <v>2.8923452135348588E-6</v>
      </c>
      <c r="T36" s="26">
        <f t="shared" ca="1" si="2"/>
        <v>1</v>
      </c>
      <c r="U36" s="26">
        <f t="shared" si="4"/>
        <v>0.99999710765478644</v>
      </c>
    </row>
    <row r="37" spans="2:21" x14ac:dyDescent="0.5">
      <c r="B37" s="14">
        <v>34</v>
      </c>
      <c r="C37" s="15">
        <v>12.28</v>
      </c>
      <c r="D37" s="30">
        <v>1</v>
      </c>
      <c r="E37" s="17">
        <f t="shared" si="0"/>
        <v>0.99986825097325516</v>
      </c>
      <c r="F37" s="17">
        <f t="shared" si="1"/>
        <v>0.99986825097325516</v>
      </c>
      <c r="Q37" s="1">
        <v>3.67</v>
      </c>
      <c r="R37" s="1">
        <v>0</v>
      </c>
      <c r="S37" s="25">
        <f t="shared" si="3"/>
        <v>2.9660395910389121E-6</v>
      </c>
      <c r="T37" s="26">
        <f t="shared" ca="1" si="2"/>
        <v>1</v>
      </c>
      <c r="U37" s="26">
        <f t="shared" si="4"/>
        <v>0.99999703396040895</v>
      </c>
    </row>
    <row r="38" spans="2:21" x14ac:dyDescent="0.5">
      <c r="B38" s="14">
        <v>35</v>
      </c>
      <c r="C38" s="15">
        <v>5.5</v>
      </c>
      <c r="D38" s="30">
        <v>0</v>
      </c>
      <c r="E38" s="17">
        <f t="shared" si="0"/>
        <v>2.9625313093241043E-4</v>
      </c>
      <c r="F38" s="17">
        <f t="shared" si="1"/>
        <v>0.9997037468690676</v>
      </c>
      <c r="Q38" s="1">
        <v>3.68</v>
      </c>
      <c r="R38" s="1">
        <v>0</v>
      </c>
      <c r="S38" s="25">
        <f t="shared" si="3"/>
        <v>3.0416116298718044E-6</v>
      </c>
      <c r="T38" s="26">
        <f t="shared" ca="1" si="2"/>
        <v>0</v>
      </c>
      <c r="U38" s="26">
        <f t="shared" si="4"/>
        <v>0.99999695838837011</v>
      </c>
    </row>
    <row r="39" spans="2:21" x14ac:dyDescent="0.5">
      <c r="B39" s="14">
        <v>36</v>
      </c>
      <c r="C39" s="15">
        <v>3.4</v>
      </c>
      <c r="D39" s="30">
        <v>0</v>
      </c>
      <c r="E39" s="17">
        <f t="shared" si="0"/>
        <v>1.5036704025831552E-6</v>
      </c>
      <c r="F39" s="17">
        <f t="shared" si="1"/>
        <v>0.99999849632959736</v>
      </c>
      <c r="Q39" s="1">
        <v>3.71</v>
      </c>
      <c r="R39" s="1">
        <v>0</v>
      </c>
      <c r="S39" s="25">
        <f t="shared" si="3"/>
        <v>3.2800782469227799E-6</v>
      </c>
      <c r="T39" s="26">
        <f t="shared" ca="1" si="2"/>
        <v>0</v>
      </c>
      <c r="U39" s="26">
        <f t="shared" si="4"/>
        <v>0.9999967199217531</v>
      </c>
    </row>
    <row r="40" spans="2:21" x14ac:dyDescent="0.5">
      <c r="B40" s="14">
        <v>37</v>
      </c>
      <c r="C40" s="15">
        <v>6.41</v>
      </c>
      <c r="D40" s="30">
        <v>0</v>
      </c>
      <c r="E40" s="17">
        <f t="shared" si="0"/>
        <v>2.916529808536242E-3</v>
      </c>
      <c r="F40" s="17">
        <f t="shared" si="1"/>
        <v>0.99708347019146371</v>
      </c>
      <c r="Q40" s="1">
        <v>3.75</v>
      </c>
      <c r="R40" s="1">
        <v>0</v>
      </c>
      <c r="S40" s="25">
        <f t="shared" si="3"/>
        <v>3.6273666004689235E-6</v>
      </c>
      <c r="T40" s="26">
        <f t="shared" ca="1" si="2"/>
        <v>0</v>
      </c>
      <c r="U40" s="26">
        <f t="shared" si="4"/>
        <v>0.99999637263339958</v>
      </c>
    </row>
    <row r="41" spans="2:21" x14ac:dyDescent="0.5">
      <c r="B41" s="14">
        <v>38</v>
      </c>
      <c r="C41" s="15">
        <v>12.71</v>
      </c>
      <c r="D41" s="30">
        <v>1</v>
      </c>
      <c r="E41" s="17">
        <f t="shared" si="0"/>
        <v>0.99995533876516418</v>
      </c>
      <c r="F41" s="17">
        <f t="shared" si="1"/>
        <v>0.99995533876516418</v>
      </c>
      <c r="Q41" s="1">
        <v>3.76</v>
      </c>
      <c r="R41" s="1">
        <v>0</v>
      </c>
      <c r="S41" s="25">
        <f t="shared" si="3"/>
        <v>3.7197885979744326E-6</v>
      </c>
      <c r="T41" s="26">
        <f t="shared" ca="1" si="2"/>
        <v>1</v>
      </c>
      <c r="U41" s="26">
        <f t="shared" si="4"/>
        <v>0.99999628021140208</v>
      </c>
    </row>
    <row r="42" spans="2:21" x14ac:dyDescent="0.5">
      <c r="B42" s="14">
        <v>39</v>
      </c>
      <c r="C42" s="15">
        <v>8.5299999999999994</v>
      </c>
      <c r="D42" s="30">
        <v>0</v>
      </c>
      <c r="E42" s="17">
        <f t="shared" si="0"/>
        <v>0.37741847465173667</v>
      </c>
      <c r="F42" s="17">
        <f t="shared" si="1"/>
        <v>0.62258152534826339</v>
      </c>
      <c r="Q42" s="1">
        <v>3.76</v>
      </c>
      <c r="R42" s="1">
        <v>0</v>
      </c>
      <c r="S42" s="25">
        <f t="shared" si="3"/>
        <v>3.7197885979744326E-6</v>
      </c>
      <c r="T42" s="26">
        <f t="shared" ca="1" si="2"/>
        <v>0</v>
      </c>
      <c r="U42" s="26">
        <f t="shared" si="4"/>
        <v>0.99999628021140208</v>
      </c>
    </row>
    <row r="43" spans="2:21" x14ac:dyDescent="0.5">
      <c r="B43" s="14">
        <v>40</v>
      </c>
      <c r="C43" s="15">
        <v>7.85</v>
      </c>
      <c r="D43" s="30">
        <v>0</v>
      </c>
      <c r="E43" s="17">
        <f t="shared" si="0"/>
        <v>9.8731426230477204E-2</v>
      </c>
      <c r="F43" s="17">
        <f t="shared" si="1"/>
        <v>0.90126857376952274</v>
      </c>
      <c r="Q43" s="1">
        <v>3.79</v>
      </c>
      <c r="R43" s="1">
        <v>0</v>
      </c>
      <c r="S43" s="25">
        <f t="shared" si="3"/>
        <v>4.0114250270478028E-6</v>
      </c>
      <c r="T43" s="26">
        <f t="shared" ca="1" si="2"/>
        <v>0</v>
      </c>
      <c r="U43" s="26">
        <f t="shared" si="4"/>
        <v>0.99999598857497296</v>
      </c>
    </row>
    <row r="44" spans="2:21" x14ac:dyDescent="0.5">
      <c r="B44" s="14">
        <v>41</v>
      </c>
      <c r="C44" s="15">
        <v>10.43</v>
      </c>
      <c r="D44" s="30">
        <v>1</v>
      </c>
      <c r="E44" s="17">
        <f t="shared" si="0"/>
        <v>0.98634472473992629</v>
      </c>
      <c r="F44" s="17">
        <f t="shared" si="1"/>
        <v>0.98634472473992629</v>
      </c>
      <c r="Q44" s="1">
        <v>3.83</v>
      </c>
      <c r="R44" s="1">
        <v>0</v>
      </c>
      <c r="S44" s="25">
        <f t="shared" si="3"/>
        <v>4.43614662251325E-6</v>
      </c>
      <c r="T44" s="26">
        <f t="shared" ca="1" si="2"/>
        <v>1</v>
      </c>
      <c r="U44" s="26">
        <f t="shared" si="4"/>
        <v>0.99999556385337751</v>
      </c>
    </row>
    <row r="45" spans="2:21" x14ac:dyDescent="0.5">
      <c r="B45" s="14">
        <v>42</v>
      </c>
      <c r="C45" s="15">
        <v>12.32</v>
      </c>
      <c r="D45" s="30">
        <v>1</v>
      </c>
      <c r="E45" s="17">
        <f t="shared" si="0"/>
        <v>0.99988086331895765</v>
      </c>
      <c r="F45" s="17">
        <f t="shared" si="1"/>
        <v>0.99988086331895765</v>
      </c>
      <c r="Q45" s="1">
        <v>3.84</v>
      </c>
      <c r="R45" s="1">
        <v>0</v>
      </c>
      <c r="S45" s="25">
        <f t="shared" si="3"/>
        <v>4.5491755046723109E-6</v>
      </c>
      <c r="T45" s="26">
        <f t="shared" ca="1" si="2"/>
        <v>1</v>
      </c>
      <c r="U45" s="26">
        <f t="shared" si="4"/>
        <v>0.99999545082449537</v>
      </c>
    </row>
    <row r="46" spans="2:21" x14ac:dyDescent="0.5">
      <c r="B46" s="14">
        <v>43</v>
      </c>
      <c r="C46" s="15">
        <v>11.57</v>
      </c>
      <c r="D46" s="30">
        <v>1</v>
      </c>
      <c r="E46" s="17">
        <f t="shared" si="0"/>
        <v>0.9992142768326866</v>
      </c>
      <c r="F46" s="17">
        <f t="shared" si="1"/>
        <v>0.9992142768326866</v>
      </c>
      <c r="Q46" s="1">
        <v>3.86</v>
      </c>
      <c r="R46" s="1">
        <v>0</v>
      </c>
      <c r="S46" s="25">
        <f t="shared" si="3"/>
        <v>4.7839462155043764E-6</v>
      </c>
      <c r="T46" s="26">
        <f t="shared" ca="1" si="2"/>
        <v>1</v>
      </c>
      <c r="U46" s="26">
        <f t="shared" si="4"/>
        <v>0.9999952160537845</v>
      </c>
    </row>
    <row r="47" spans="2:21" x14ac:dyDescent="0.5">
      <c r="B47" s="14">
        <v>44</v>
      </c>
      <c r="C47" s="15">
        <v>4.92</v>
      </c>
      <c r="D47" s="30">
        <v>0</v>
      </c>
      <c r="E47" s="17">
        <f t="shared" si="0"/>
        <v>6.8865938173942137E-5</v>
      </c>
      <c r="F47" s="17">
        <f t="shared" si="1"/>
        <v>0.9999311340618261</v>
      </c>
      <c r="Q47" s="1">
        <v>3.86</v>
      </c>
      <c r="R47" s="1">
        <v>0</v>
      </c>
      <c r="S47" s="25">
        <f t="shared" si="3"/>
        <v>4.7839462155043764E-6</v>
      </c>
      <c r="T47" s="26">
        <f t="shared" ca="1" si="2"/>
        <v>0</v>
      </c>
      <c r="U47" s="26">
        <f t="shared" si="4"/>
        <v>0.9999952160537845</v>
      </c>
    </row>
    <row r="48" spans="2:21" x14ac:dyDescent="0.5">
      <c r="B48" s="14">
        <v>45</v>
      </c>
      <c r="C48" s="15">
        <v>11.03</v>
      </c>
      <c r="D48" s="30">
        <v>1</v>
      </c>
      <c r="E48" s="17">
        <f t="shared" si="0"/>
        <v>0.99694975969143462</v>
      </c>
      <c r="F48" s="17">
        <f t="shared" si="1"/>
        <v>0.99694975969143462</v>
      </c>
      <c r="Q48" s="1">
        <v>3.86</v>
      </c>
      <c r="R48" s="1">
        <v>0</v>
      </c>
      <c r="S48" s="25">
        <f t="shared" si="3"/>
        <v>4.7839462155043764E-6</v>
      </c>
      <c r="T48" s="26">
        <f t="shared" ca="1" si="2"/>
        <v>1</v>
      </c>
      <c r="U48" s="26">
        <f t="shared" si="4"/>
        <v>0.9999952160537845</v>
      </c>
    </row>
    <row r="49" spans="2:21" x14ac:dyDescent="0.5">
      <c r="B49" s="14">
        <v>46</v>
      </c>
      <c r="C49" s="15">
        <v>12.63</v>
      </c>
      <c r="D49" s="30">
        <v>1</v>
      </c>
      <c r="E49" s="17">
        <f t="shared" si="0"/>
        <v>0.99994538132060029</v>
      </c>
      <c r="F49" s="17">
        <f t="shared" si="1"/>
        <v>0.99994538132060029</v>
      </c>
      <c r="Q49" s="1">
        <v>3.87</v>
      </c>
      <c r="R49" s="1">
        <v>0</v>
      </c>
      <c r="S49" s="25">
        <f t="shared" si="3"/>
        <v>4.9058366637251934E-6</v>
      </c>
      <c r="T49" s="26">
        <f t="shared" ca="1" si="2"/>
        <v>1</v>
      </c>
      <c r="U49" s="26">
        <f t="shared" si="4"/>
        <v>0.99999509416333632</v>
      </c>
    </row>
    <row r="50" spans="2:21" x14ac:dyDescent="0.5">
      <c r="B50" s="14">
        <v>47</v>
      </c>
      <c r="C50" s="15">
        <v>5.81</v>
      </c>
      <c r="D50" s="30">
        <v>0</v>
      </c>
      <c r="E50" s="17">
        <f t="shared" si="0"/>
        <v>6.4601603998081707E-4</v>
      </c>
      <c r="F50" s="17">
        <f t="shared" si="1"/>
        <v>0.99935398396001918</v>
      </c>
      <c r="Q50" s="1">
        <v>3.9</v>
      </c>
      <c r="R50" s="1">
        <v>0</v>
      </c>
      <c r="S50" s="25">
        <f t="shared" si="3"/>
        <v>5.290460364398791E-6</v>
      </c>
      <c r="T50" s="26">
        <f t="shared" ca="1" si="2"/>
        <v>0</v>
      </c>
      <c r="U50" s="26">
        <f t="shared" si="4"/>
        <v>0.99999470953963565</v>
      </c>
    </row>
    <row r="51" spans="2:21" x14ac:dyDescent="0.5">
      <c r="B51" s="14">
        <v>48</v>
      </c>
      <c r="C51" s="15">
        <v>11.59</v>
      </c>
      <c r="D51" s="30">
        <v>1</v>
      </c>
      <c r="E51" s="17">
        <f t="shared" si="0"/>
        <v>0.99925280732320754</v>
      </c>
      <c r="F51" s="17">
        <f t="shared" si="1"/>
        <v>0.99925280732320754</v>
      </c>
      <c r="Q51" s="1">
        <v>3.91</v>
      </c>
      <c r="R51" s="1">
        <v>0</v>
      </c>
      <c r="S51" s="25">
        <f t="shared" si="3"/>
        <v>5.4252562465239562E-6</v>
      </c>
      <c r="T51" s="26">
        <f t="shared" ca="1" si="2"/>
        <v>1</v>
      </c>
      <c r="U51" s="26">
        <f t="shared" si="4"/>
        <v>0.99999457474375353</v>
      </c>
    </row>
    <row r="52" spans="2:21" x14ac:dyDescent="0.5">
      <c r="B52" s="14">
        <v>49</v>
      </c>
      <c r="C52" s="15">
        <v>11.2</v>
      </c>
      <c r="D52" s="30">
        <v>1</v>
      </c>
      <c r="E52" s="17">
        <f t="shared" si="0"/>
        <v>0.99800914848720823</v>
      </c>
      <c r="F52" s="17">
        <f t="shared" si="1"/>
        <v>0.99800914848720823</v>
      </c>
      <c r="Q52" s="1">
        <v>3.91</v>
      </c>
      <c r="R52" s="1">
        <v>0</v>
      </c>
      <c r="S52" s="25">
        <f t="shared" si="3"/>
        <v>5.4252562465239562E-6</v>
      </c>
      <c r="T52" s="26">
        <f t="shared" ca="1" si="2"/>
        <v>1</v>
      </c>
      <c r="U52" s="26">
        <f t="shared" si="4"/>
        <v>0.99999457474375353</v>
      </c>
    </row>
    <row r="53" spans="2:21" x14ac:dyDescent="0.5">
      <c r="B53" s="14">
        <v>50</v>
      </c>
      <c r="C53" s="15">
        <v>9.5</v>
      </c>
      <c r="D53" s="30">
        <v>1</v>
      </c>
      <c r="E53" s="17">
        <f t="shared" si="0"/>
        <v>0.87435214348465451</v>
      </c>
      <c r="F53" s="17">
        <f t="shared" si="1"/>
        <v>0.87435214348465451</v>
      </c>
      <c r="Q53" s="1">
        <v>3.91</v>
      </c>
      <c r="R53" s="1">
        <v>0</v>
      </c>
      <c r="S53" s="25">
        <f t="shared" si="3"/>
        <v>5.4252562465239562E-6</v>
      </c>
      <c r="T53" s="26">
        <f t="shared" ca="1" si="2"/>
        <v>1</v>
      </c>
      <c r="U53" s="26">
        <f t="shared" si="4"/>
        <v>0.99999457474375353</v>
      </c>
    </row>
    <row r="54" spans="2:21" x14ac:dyDescent="0.5">
      <c r="B54" s="14">
        <v>51</v>
      </c>
      <c r="C54" s="15">
        <v>3.9</v>
      </c>
      <c r="D54" s="30">
        <v>0</v>
      </c>
      <c r="E54" s="17">
        <f t="shared" si="0"/>
        <v>5.290460364398791E-6</v>
      </c>
      <c r="F54" s="17">
        <f t="shared" si="1"/>
        <v>0.99999470953963565</v>
      </c>
      <c r="Q54" s="1">
        <v>3.98</v>
      </c>
      <c r="R54" s="1">
        <v>0</v>
      </c>
      <c r="S54" s="25">
        <f t="shared" si="3"/>
        <v>6.4700516267875117E-6</v>
      </c>
      <c r="T54" s="26">
        <f t="shared" ca="1" si="2"/>
        <v>0</v>
      </c>
      <c r="U54" s="26">
        <f t="shared" si="4"/>
        <v>0.99999352994837321</v>
      </c>
    </row>
    <row r="55" spans="2:21" x14ac:dyDescent="0.5">
      <c r="B55" s="14">
        <v>52</v>
      </c>
      <c r="C55" s="15">
        <v>10.95</v>
      </c>
      <c r="D55" s="30">
        <v>1</v>
      </c>
      <c r="E55" s="17">
        <f t="shared" si="0"/>
        <v>0.99627219158389912</v>
      </c>
      <c r="F55" s="17">
        <f t="shared" si="1"/>
        <v>0.99627219158389912</v>
      </c>
      <c r="Q55" s="1">
        <v>4.0199999999999996</v>
      </c>
      <c r="R55" s="1">
        <v>0</v>
      </c>
      <c r="S55" s="25">
        <f t="shared" si="3"/>
        <v>7.1550857878515007E-6</v>
      </c>
      <c r="T55" s="26">
        <f t="shared" ca="1" si="2"/>
        <v>1</v>
      </c>
      <c r="U55" s="26">
        <f t="shared" si="4"/>
        <v>0.99999284491421214</v>
      </c>
    </row>
    <row r="56" spans="2:21" x14ac:dyDescent="0.5">
      <c r="B56" s="14">
        <v>53</v>
      </c>
      <c r="C56" s="15">
        <v>9.6300000000000008</v>
      </c>
      <c r="D56" s="30">
        <v>1</v>
      </c>
      <c r="E56" s="17">
        <f t="shared" si="0"/>
        <v>0.90611367284670596</v>
      </c>
      <c r="F56" s="17">
        <f t="shared" si="1"/>
        <v>0.90611367284670596</v>
      </c>
      <c r="Q56" s="1">
        <v>4.05</v>
      </c>
      <c r="R56" s="1">
        <v>0</v>
      </c>
      <c r="S56" s="25">
        <f t="shared" si="3"/>
        <v>7.7160520587850615E-6</v>
      </c>
      <c r="T56" s="26">
        <f t="shared" ca="1" si="2"/>
        <v>1</v>
      </c>
      <c r="U56" s="26">
        <f t="shared" si="4"/>
        <v>0.99999228394794126</v>
      </c>
    </row>
    <row r="57" spans="2:21" x14ac:dyDescent="0.5">
      <c r="B57" s="14">
        <v>54</v>
      </c>
      <c r="C57" s="15">
        <v>9.8699999999999992</v>
      </c>
      <c r="D57" s="30">
        <v>1</v>
      </c>
      <c r="E57" s="17">
        <f t="shared" si="0"/>
        <v>0.94639004422083406</v>
      </c>
      <c r="F57" s="17">
        <f t="shared" si="1"/>
        <v>0.94639004422083406</v>
      </c>
      <c r="Q57" s="1">
        <v>4.07</v>
      </c>
      <c r="R57" s="1">
        <v>0</v>
      </c>
      <c r="S57" s="25">
        <f t="shared" si="3"/>
        <v>8.1142554237472611E-6</v>
      </c>
      <c r="T57" s="26">
        <f t="shared" ca="1" si="2"/>
        <v>1</v>
      </c>
      <c r="U57" s="26">
        <f t="shared" si="4"/>
        <v>0.9999918857445762</v>
      </c>
    </row>
    <row r="58" spans="2:21" x14ac:dyDescent="0.5">
      <c r="B58" s="14">
        <v>55</v>
      </c>
      <c r="C58" s="15">
        <v>10.15</v>
      </c>
      <c r="D58" s="30">
        <v>1</v>
      </c>
      <c r="E58" s="17">
        <f t="shared" si="0"/>
        <v>0.97275865093764768</v>
      </c>
      <c r="F58" s="17">
        <f t="shared" si="1"/>
        <v>0.97275865093764768</v>
      </c>
      <c r="Q58" s="1">
        <v>4.07</v>
      </c>
      <c r="R58" s="1">
        <v>0</v>
      </c>
      <c r="S58" s="25">
        <f t="shared" si="3"/>
        <v>8.1142554237472611E-6</v>
      </c>
      <c r="T58" s="26">
        <f t="shared" ca="1" si="2"/>
        <v>1</v>
      </c>
      <c r="U58" s="26">
        <f t="shared" si="4"/>
        <v>0.9999918857445762</v>
      </c>
    </row>
    <row r="59" spans="2:21" x14ac:dyDescent="0.5">
      <c r="B59" s="14">
        <v>56</v>
      </c>
      <c r="C59" s="15">
        <v>12.99</v>
      </c>
      <c r="D59" s="30">
        <v>1</v>
      </c>
      <c r="E59" s="17">
        <f t="shared" si="0"/>
        <v>0.99997792052424295</v>
      </c>
      <c r="F59" s="17">
        <f t="shared" si="1"/>
        <v>0.99997792052424295</v>
      </c>
      <c r="Q59" s="1">
        <v>4.0999999999999996</v>
      </c>
      <c r="R59" s="1">
        <v>0</v>
      </c>
      <c r="S59" s="25">
        <f t="shared" si="3"/>
        <v>8.7504209475609958E-6</v>
      </c>
      <c r="T59" s="26">
        <f t="shared" ca="1" si="2"/>
        <v>1</v>
      </c>
      <c r="U59" s="26">
        <f t="shared" si="4"/>
        <v>0.99999124957905239</v>
      </c>
    </row>
    <row r="60" spans="2:21" x14ac:dyDescent="0.5">
      <c r="B60" s="14">
        <v>57</v>
      </c>
      <c r="C60" s="15">
        <v>3.26</v>
      </c>
      <c r="D60" s="30">
        <v>0</v>
      </c>
      <c r="E60" s="17">
        <f t="shared" si="0"/>
        <v>1.0572482062130732E-6</v>
      </c>
      <c r="F60" s="17">
        <f t="shared" si="1"/>
        <v>0.9999989427517938</v>
      </c>
      <c r="Q60" s="1">
        <v>4.1100000000000003</v>
      </c>
      <c r="R60" s="1">
        <v>0</v>
      </c>
      <c r="S60" s="25">
        <f t="shared" si="3"/>
        <v>8.9733725329147187E-6</v>
      </c>
      <c r="T60" s="26">
        <f t="shared" ca="1" si="2"/>
        <v>0</v>
      </c>
      <c r="U60" s="26">
        <f t="shared" si="4"/>
        <v>0.99999102662746708</v>
      </c>
    </row>
    <row r="61" spans="2:21" x14ac:dyDescent="0.5">
      <c r="B61" s="14">
        <v>58</v>
      </c>
      <c r="C61" s="15">
        <v>10.16</v>
      </c>
      <c r="D61" s="30">
        <v>1</v>
      </c>
      <c r="E61" s="17">
        <f t="shared" si="0"/>
        <v>0.97341750075259159</v>
      </c>
      <c r="F61" s="17">
        <f t="shared" si="1"/>
        <v>0.97341750075259159</v>
      </c>
      <c r="Q61" s="1">
        <v>4.13</v>
      </c>
      <c r="R61" s="1">
        <v>0</v>
      </c>
      <c r="S61" s="25">
        <f t="shared" si="3"/>
        <v>9.4364619970422791E-6</v>
      </c>
      <c r="T61" s="26">
        <f t="shared" ca="1" si="2"/>
        <v>1</v>
      </c>
      <c r="U61" s="26">
        <f t="shared" si="4"/>
        <v>0.99999056353800297</v>
      </c>
    </row>
    <row r="62" spans="2:21" x14ac:dyDescent="0.5">
      <c r="B62" s="14">
        <v>59</v>
      </c>
      <c r="C62" s="15">
        <v>14.57</v>
      </c>
      <c r="D62" s="30">
        <v>1</v>
      </c>
      <c r="E62" s="17">
        <f t="shared" si="0"/>
        <v>0.99999958546996925</v>
      </c>
      <c r="F62" s="17">
        <f t="shared" si="1"/>
        <v>0.99999958546996925</v>
      </c>
      <c r="Q62" s="1">
        <v>4.1399999999999997</v>
      </c>
      <c r="R62" s="1">
        <v>0</v>
      </c>
      <c r="S62" s="25">
        <f t="shared" si="3"/>
        <v>9.6768930225719691E-6</v>
      </c>
      <c r="T62" s="26">
        <f t="shared" ca="1" si="2"/>
        <v>1</v>
      </c>
      <c r="U62" s="26">
        <f t="shared" si="4"/>
        <v>0.99999032310697744</v>
      </c>
    </row>
    <row r="63" spans="2:21" x14ac:dyDescent="0.5">
      <c r="B63" s="14">
        <v>60</v>
      </c>
      <c r="C63" s="15">
        <v>12.36</v>
      </c>
      <c r="D63" s="30">
        <v>1</v>
      </c>
      <c r="E63" s="17">
        <f t="shared" si="0"/>
        <v>0.99989226841380752</v>
      </c>
      <c r="F63" s="17">
        <f t="shared" si="1"/>
        <v>0.99989226841380752</v>
      </c>
      <c r="Q63" s="1">
        <v>4.1500000000000004</v>
      </c>
      <c r="R63" s="1">
        <v>0</v>
      </c>
      <c r="S63" s="25">
        <f t="shared" si="3"/>
        <v>9.9234499143855272E-6</v>
      </c>
      <c r="T63" s="26">
        <f t="shared" ca="1" si="2"/>
        <v>1</v>
      </c>
      <c r="U63" s="26">
        <f t="shared" si="4"/>
        <v>0.99999007655008565</v>
      </c>
    </row>
    <row r="64" spans="2:21" x14ac:dyDescent="0.5">
      <c r="B64" s="14">
        <v>61</v>
      </c>
      <c r="C64" s="15">
        <v>6.08</v>
      </c>
      <c r="D64" s="30">
        <v>0</v>
      </c>
      <c r="E64" s="17">
        <f t="shared" si="0"/>
        <v>1.2734897639075113E-3</v>
      </c>
      <c r="F64" s="17">
        <f t="shared" si="1"/>
        <v>0.99872651023609249</v>
      </c>
      <c r="Q64" s="1">
        <v>4.17</v>
      </c>
      <c r="R64" s="1">
        <v>0</v>
      </c>
      <c r="S64" s="25">
        <f t="shared" si="3"/>
        <v>1.0435569576742761E-5</v>
      </c>
      <c r="T64" s="26">
        <f t="shared" ca="1" si="2"/>
        <v>0</v>
      </c>
      <c r="U64" s="26">
        <f t="shared" si="4"/>
        <v>0.99998956443042331</v>
      </c>
    </row>
    <row r="65" spans="2:21" x14ac:dyDescent="0.5">
      <c r="B65" s="14">
        <v>62</v>
      </c>
      <c r="C65" s="15">
        <v>12.61</v>
      </c>
      <c r="D65" s="30">
        <v>1</v>
      </c>
      <c r="E65" s="17">
        <f t="shared" si="0"/>
        <v>0.99994256274589255</v>
      </c>
      <c r="F65" s="17">
        <f t="shared" si="1"/>
        <v>0.99994256274589255</v>
      </c>
      <c r="Q65" s="1">
        <v>4.18</v>
      </c>
      <c r="R65" s="1">
        <v>0</v>
      </c>
      <c r="S65" s="25">
        <f t="shared" si="3"/>
        <v>1.0701456529439547E-5</v>
      </c>
      <c r="T65" s="26">
        <f t="shared" ca="1" si="2"/>
        <v>1</v>
      </c>
      <c r="U65" s="26">
        <f t="shared" si="4"/>
        <v>0.99998929854347052</v>
      </c>
    </row>
    <row r="66" spans="2:21" x14ac:dyDescent="0.5">
      <c r="B66" s="14">
        <v>63</v>
      </c>
      <c r="C66" s="15">
        <v>7.22</v>
      </c>
      <c r="D66" s="30">
        <v>0</v>
      </c>
      <c r="E66" s="17">
        <f t="shared" si="0"/>
        <v>2.1956734594716001E-2</v>
      </c>
      <c r="F66" s="17">
        <f t="shared" si="1"/>
        <v>0.97804326540528397</v>
      </c>
      <c r="Q66" s="1">
        <v>4.2</v>
      </c>
      <c r="R66" s="1">
        <v>0</v>
      </c>
      <c r="S66" s="25">
        <f t="shared" si="3"/>
        <v>1.1253726341649536E-5</v>
      </c>
      <c r="T66" s="26">
        <f t="shared" ca="1" si="2"/>
        <v>0</v>
      </c>
      <c r="U66" s="26">
        <f t="shared" si="4"/>
        <v>0.9999887462736583</v>
      </c>
    </row>
    <row r="67" spans="2:21" x14ac:dyDescent="0.5">
      <c r="B67" s="14">
        <v>64</v>
      </c>
      <c r="C67" s="15">
        <v>11.99</v>
      </c>
      <c r="D67" s="30">
        <v>1</v>
      </c>
      <c r="E67" s="17">
        <f t="shared" si="0"/>
        <v>0.99972674722901333</v>
      </c>
      <c r="F67" s="17">
        <f t="shared" si="1"/>
        <v>0.99972674722901333</v>
      </c>
      <c r="Q67" s="1">
        <v>4.26</v>
      </c>
      <c r="R67" s="1">
        <v>0</v>
      </c>
      <c r="S67" s="25">
        <f t="shared" si="3"/>
        <v>1.3087498615124814E-5</v>
      </c>
      <c r="T67" s="26">
        <f t="shared" ca="1" si="2"/>
        <v>1</v>
      </c>
      <c r="U67" s="26">
        <f t="shared" si="4"/>
        <v>0.99998691250138483</v>
      </c>
    </row>
    <row r="68" spans="2:21" x14ac:dyDescent="0.5">
      <c r="B68" s="14">
        <v>65</v>
      </c>
      <c r="C68" s="15">
        <v>8.74</v>
      </c>
      <c r="D68" s="30">
        <v>1</v>
      </c>
      <c r="E68" s="17">
        <f t="shared" ref="E68:E131" si="5">1/(1+EXP(-($W$4+($W$5*C68))))</f>
        <v>0.50695955049679176</v>
      </c>
      <c r="F68" s="17">
        <f t="shared" ref="F68:F131" si="6">(E68^D68)*((1-E68)^(1-D68))</f>
        <v>0.50695955049679176</v>
      </c>
      <c r="Q68" s="1">
        <v>4.32</v>
      </c>
      <c r="R68" s="1">
        <v>0</v>
      </c>
      <c r="S68" s="25">
        <f t="shared" si="3"/>
        <v>1.5220075877049198E-5</v>
      </c>
      <c r="T68" s="26">
        <f t="shared" ref="T68:T131" ca="1" si="7">IF($W$8=FALSE,D68,D68+((RANDBETWEEN(0,$W$9)-($W$9/2))/1000))</f>
        <v>1</v>
      </c>
      <c r="U68" s="26">
        <f t="shared" si="4"/>
        <v>0.99998477992412294</v>
      </c>
    </row>
    <row r="69" spans="2:21" x14ac:dyDescent="0.5">
      <c r="B69" s="14">
        <v>66</v>
      </c>
      <c r="C69" s="15">
        <v>11.73</v>
      </c>
      <c r="D69" s="30">
        <v>1</v>
      </c>
      <c r="E69" s="17">
        <f t="shared" si="5"/>
        <v>0.99947452377659618</v>
      </c>
      <c r="F69" s="17">
        <f t="shared" si="6"/>
        <v>0.99947452377659618</v>
      </c>
      <c r="Q69" s="1">
        <v>4.3499999999999996</v>
      </c>
      <c r="R69" s="1">
        <v>0</v>
      </c>
      <c r="S69" s="25">
        <f t="shared" ref="S69:S132" si="8">IF($W$11=FALSE,#N/A,1/(1+EXP(-($I$4+($I$6*Q69)))))</f>
        <v>1.6413335497364726E-5</v>
      </c>
      <c r="T69" s="26">
        <f t="shared" ca="1" si="7"/>
        <v>1</v>
      </c>
      <c r="U69" s="26">
        <f t="shared" ref="U69:U132" si="9">IFERROR((S69^R69)*((1-S69)^(1-R69)),"")</f>
        <v>0.9999835866645026</v>
      </c>
    </row>
    <row r="70" spans="2:21" x14ac:dyDescent="0.5">
      <c r="B70" s="14">
        <v>67</v>
      </c>
      <c r="C70" s="15">
        <v>6.93</v>
      </c>
      <c r="D70" s="30">
        <v>0</v>
      </c>
      <c r="E70" s="17">
        <f t="shared" si="5"/>
        <v>1.0706712033761875E-2</v>
      </c>
      <c r="F70" s="17">
        <f t="shared" si="6"/>
        <v>0.98929328796623817</v>
      </c>
      <c r="Q70" s="1">
        <v>4.37</v>
      </c>
      <c r="R70" s="1">
        <v>0</v>
      </c>
      <c r="S70" s="25">
        <f t="shared" si="8"/>
        <v>1.7260373023474588E-5</v>
      </c>
      <c r="T70" s="26">
        <f t="shared" ca="1" si="7"/>
        <v>0</v>
      </c>
      <c r="U70" s="26">
        <f t="shared" si="9"/>
        <v>0.99998273962697648</v>
      </c>
    </row>
    <row r="71" spans="2:21" x14ac:dyDescent="0.5">
      <c r="B71" s="14">
        <v>68</v>
      </c>
      <c r="C71" s="15">
        <v>14.35</v>
      </c>
      <c r="D71" s="30">
        <v>1</v>
      </c>
      <c r="E71" s="17">
        <f t="shared" si="5"/>
        <v>0.99999927898126917</v>
      </c>
      <c r="F71" s="17">
        <f t="shared" si="6"/>
        <v>0.99999927898126917</v>
      </c>
      <c r="Q71" s="1">
        <v>4.3899999999999997</v>
      </c>
      <c r="R71" s="1">
        <v>0</v>
      </c>
      <c r="S71" s="25">
        <f t="shared" si="8"/>
        <v>1.8151122538997368E-5</v>
      </c>
      <c r="T71" s="26">
        <f t="shared" ca="1" si="7"/>
        <v>1</v>
      </c>
      <c r="U71" s="26">
        <f t="shared" si="9"/>
        <v>0.999981848877461</v>
      </c>
    </row>
    <row r="72" spans="2:21" x14ac:dyDescent="0.5">
      <c r="B72" s="14">
        <v>69</v>
      </c>
      <c r="C72" s="15">
        <v>4.67</v>
      </c>
      <c r="D72" s="30">
        <v>0</v>
      </c>
      <c r="E72" s="17">
        <f t="shared" si="5"/>
        <v>3.671531028258093E-5</v>
      </c>
      <c r="F72" s="17">
        <f t="shared" si="6"/>
        <v>0.9999632846897174</v>
      </c>
      <c r="Q72" s="1">
        <v>4.4000000000000004</v>
      </c>
      <c r="R72" s="1">
        <v>0</v>
      </c>
      <c r="S72" s="25">
        <f t="shared" si="8"/>
        <v>1.861358972288278E-5</v>
      </c>
      <c r="T72" s="26">
        <f t="shared" ca="1" si="7"/>
        <v>0</v>
      </c>
      <c r="U72" s="26">
        <f t="shared" si="9"/>
        <v>0.99998138641027712</v>
      </c>
    </row>
    <row r="73" spans="2:21" x14ac:dyDescent="0.5">
      <c r="B73" s="14">
        <v>70</v>
      </c>
      <c r="C73" s="15">
        <v>11.57</v>
      </c>
      <c r="D73" s="30">
        <v>1</v>
      </c>
      <c r="E73" s="17">
        <f t="shared" si="5"/>
        <v>0.9992142768326866</v>
      </c>
      <c r="F73" s="17">
        <f t="shared" si="6"/>
        <v>0.9992142768326866</v>
      </c>
      <c r="Q73" s="1">
        <v>4.43</v>
      </c>
      <c r="R73" s="1">
        <v>0</v>
      </c>
      <c r="S73" s="25">
        <f t="shared" si="8"/>
        <v>2.0072896752727909E-5</v>
      </c>
      <c r="T73" s="26">
        <f t="shared" ca="1" si="7"/>
        <v>1</v>
      </c>
      <c r="U73" s="26">
        <f t="shared" si="9"/>
        <v>0.99997992710324723</v>
      </c>
    </row>
    <row r="74" spans="2:21" x14ac:dyDescent="0.5">
      <c r="B74" s="14">
        <v>71</v>
      </c>
      <c r="C74" s="15">
        <v>3.87</v>
      </c>
      <c r="D74" s="30">
        <v>0</v>
      </c>
      <c r="E74" s="17">
        <f t="shared" si="5"/>
        <v>4.9058366637251934E-6</v>
      </c>
      <c r="F74" s="17">
        <f t="shared" si="6"/>
        <v>0.99999509416333632</v>
      </c>
      <c r="Q74" s="1">
        <v>4.46</v>
      </c>
      <c r="R74" s="1">
        <v>0</v>
      </c>
      <c r="S74" s="25">
        <f t="shared" si="8"/>
        <v>2.1646611102175379E-5</v>
      </c>
      <c r="T74" s="26">
        <f t="shared" ca="1" si="7"/>
        <v>0</v>
      </c>
      <c r="U74" s="26">
        <f t="shared" si="9"/>
        <v>0.99997835338889784</v>
      </c>
    </row>
    <row r="75" spans="2:21" x14ac:dyDescent="0.5">
      <c r="B75" s="14">
        <v>72</v>
      </c>
      <c r="C75" s="15">
        <v>8.19</v>
      </c>
      <c r="D75" s="30">
        <v>1</v>
      </c>
      <c r="E75" s="17">
        <f t="shared" si="5"/>
        <v>0.20489769273842195</v>
      </c>
      <c r="F75" s="17">
        <f t="shared" si="6"/>
        <v>0.20489769273842195</v>
      </c>
      <c r="Q75" s="1">
        <v>4.5</v>
      </c>
      <c r="R75" s="1">
        <v>0</v>
      </c>
      <c r="S75" s="25">
        <f t="shared" si="8"/>
        <v>2.3938465951974365E-5</v>
      </c>
      <c r="T75" s="26">
        <f t="shared" ca="1" si="7"/>
        <v>1</v>
      </c>
      <c r="U75" s="26">
        <f t="shared" si="9"/>
        <v>0.99997606153404806</v>
      </c>
    </row>
    <row r="76" spans="2:21" x14ac:dyDescent="0.5">
      <c r="B76" s="14">
        <v>73</v>
      </c>
      <c r="C76" s="15">
        <v>11.35</v>
      </c>
      <c r="D76" s="30">
        <v>1</v>
      </c>
      <c r="E76" s="17">
        <f t="shared" si="5"/>
        <v>0.99863413424602121</v>
      </c>
      <c r="F76" s="17">
        <f t="shared" si="6"/>
        <v>0.99863413424602121</v>
      </c>
      <c r="Q76" s="1">
        <v>4.51</v>
      </c>
      <c r="R76" s="1">
        <v>0</v>
      </c>
      <c r="S76" s="25">
        <f t="shared" si="8"/>
        <v>2.4548383559422019E-5</v>
      </c>
      <c r="T76" s="26">
        <f t="shared" ca="1" si="7"/>
        <v>1</v>
      </c>
      <c r="U76" s="26">
        <f t="shared" si="9"/>
        <v>0.99997545161644052</v>
      </c>
    </row>
    <row r="77" spans="2:21" x14ac:dyDescent="0.5">
      <c r="B77" s="14">
        <v>74</v>
      </c>
      <c r="C77" s="15">
        <v>14.63</v>
      </c>
      <c r="D77" s="30">
        <v>1</v>
      </c>
      <c r="E77" s="17">
        <f t="shared" si="5"/>
        <v>0.99999964355302873</v>
      </c>
      <c r="F77" s="17">
        <f t="shared" si="6"/>
        <v>0.99999964355302873</v>
      </c>
      <c r="Q77" s="1">
        <v>4.51</v>
      </c>
      <c r="R77" s="1">
        <v>0</v>
      </c>
      <c r="S77" s="25">
        <f t="shared" si="8"/>
        <v>2.4548383559422019E-5</v>
      </c>
      <c r="T77" s="26">
        <f t="shared" ca="1" si="7"/>
        <v>1</v>
      </c>
      <c r="U77" s="26">
        <f t="shared" si="9"/>
        <v>0.99997545161644052</v>
      </c>
    </row>
    <row r="78" spans="2:21" x14ac:dyDescent="0.5">
      <c r="B78" s="14">
        <v>75</v>
      </c>
      <c r="C78" s="15">
        <v>6.37</v>
      </c>
      <c r="D78" s="30">
        <v>0</v>
      </c>
      <c r="E78" s="17">
        <f t="shared" si="5"/>
        <v>2.6380335171314051E-3</v>
      </c>
      <c r="F78" s="17">
        <f t="shared" si="6"/>
        <v>0.99736196648286857</v>
      </c>
      <c r="Q78" s="1">
        <v>4.53</v>
      </c>
      <c r="R78" s="1">
        <v>0</v>
      </c>
      <c r="S78" s="25">
        <f t="shared" si="8"/>
        <v>2.5815232957327436E-5</v>
      </c>
      <c r="T78" s="26">
        <f t="shared" ca="1" si="7"/>
        <v>0</v>
      </c>
      <c r="U78" s="26">
        <f t="shared" si="9"/>
        <v>0.9999741847670427</v>
      </c>
    </row>
    <row r="79" spans="2:21" x14ac:dyDescent="0.5">
      <c r="B79" s="14">
        <v>76</v>
      </c>
      <c r="C79" s="15">
        <v>14.2</v>
      </c>
      <c r="D79" s="30">
        <v>1</v>
      </c>
      <c r="E79" s="17">
        <f t="shared" si="5"/>
        <v>0.99999894840347825</v>
      </c>
      <c r="F79" s="17">
        <f t="shared" si="6"/>
        <v>0.99999894840347825</v>
      </c>
      <c r="Q79" s="1">
        <v>4.54</v>
      </c>
      <c r="R79" s="1">
        <v>0</v>
      </c>
      <c r="S79" s="25">
        <f t="shared" si="8"/>
        <v>2.647296661699481E-5</v>
      </c>
      <c r="T79" s="26">
        <f t="shared" ca="1" si="7"/>
        <v>1</v>
      </c>
      <c r="U79" s="26">
        <f t="shared" si="9"/>
        <v>0.99997352703338305</v>
      </c>
    </row>
    <row r="80" spans="2:21" x14ac:dyDescent="0.5">
      <c r="B80" s="14">
        <v>77</v>
      </c>
      <c r="C80" s="15">
        <v>13.26</v>
      </c>
      <c r="D80" s="30">
        <v>1</v>
      </c>
      <c r="E80" s="17">
        <f t="shared" si="5"/>
        <v>0.99998880643158894</v>
      </c>
      <c r="F80" s="17">
        <f t="shared" si="6"/>
        <v>0.99998880643158894</v>
      </c>
      <c r="Q80" s="1">
        <v>4.58</v>
      </c>
      <c r="R80" s="1">
        <v>0</v>
      </c>
      <c r="S80" s="25">
        <f t="shared" si="8"/>
        <v>2.9275801333603853E-5</v>
      </c>
      <c r="T80" s="26">
        <f t="shared" ca="1" si="7"/>
        <v>1</v>
      </c>
      <c r="U80" s="26">
        <f t="shared" si="9"/>
        <v>0.99997072419866639</v>
      </c>
    </row>
    <row r="81" spans="2:21" x14ac:dyDescent="0.5">
      <c r="B81" s="14">
        <v>78</v>
      </c>
      <c r="C81" s="15">
        <v>12.04</v>
      </c>
      <c r="D81" s="30">
        <v>1</v>
      </c>
      <c r="E81" s="17">
        <f t="shared" si="5"/>
        <v>0.99975904033140439</v>
      </c>
      <c r="F81" s="17">
        <f t="shared" si="6"/>
        <v>0.99975904033140439</v>
      </c>
      <c r="Q81" s="1">
        <v>4.63</v>
      </c>
      <c r="R81" s="1">
        <v>0</v>
      </c>
      <c r="S81" s="25">
        <f t="shared" si="8"/>
        <v>3.3200248378173864E-5</v>
      </c>
      <c r="T81" s="26">
        <f t="shared" ca="1" si="7"/>
        <v>1</v>
      </c>
      <c r="U81" s="26">
        <f t="shared" si="9"/>
        <v>0.99996679975162184</v>
      </c>
    </row>
    <row r="82" spans="2:21" x14ac:dyDescent="0.5">
      <c r="B82" s="14">
        <v>79</v>
      </c>
      <c r="C82" s="15">
        <v>14.57</v>
      </c>
      <c r="D82" s="30">
        <v>1</v>
      </c>
      <c r="E82" s="17">
        <f t="shared" si="5"/>
        <v>0.99999958546996925</v>
      </c>
      <c r="F82" s="17">
        <f t="shared" si="6"/>
        <v>0.99999958546996925</v>
      </c>
      <c r="Q82" s="1">
        <v>4.6399999999999997</v>
      </c>
      <c r="R82" s="1">
        <v>0</v>
      </c>
      <c r="S82" s="25">
        <f t="shared" si="8"/>
        <v>3.4046134817575187E-5</v>
      </c>
      <c r="T82" s="26">
        <f t="shared" ca="1" si="7"/>
        <v>1</v>
      </c>
      <c r="U82" s="26">
        <f t="shared" si="9"/>
        <v>0.99996595386518239</v>
      </c>
    </row>
    <row r="83" spans="2:21" x14ac:dyDescent="0.5">
      <c r="B83" s="14">
        <v>80</v>
      </c>
      <c r="C83" s="15">
        <v>4.92</v>
      </c>
      <c r="D83" s="30">
        <v>0</v>
      </c>
      <c r="E83" s="17">
        <f t="shared" si="5"/>
        <v>6.8865938173942137E-5</v>
      </c>
      <c r="F83" s="17">
        <f t="shared" si="6"/>
        <v>0.9999311340618261</v>
      </c>
      <c r="Q83" s="1">
        <v>4.6399999999999997</v>
      </c>
      <c r="R83" s="1">
        <v>0</v>
      </c>
      <c r="S83" s="25">
        <f t="shared" si="8"/>
        <v>3.4046134817575187E-5</v>
      </c>
      <c r="T83" s="26">
        <f t="shared" ca="1" si="7"/>
        <v>0</v>
      </c>
      <c r="U83" s="26">
        <f t="shared" si="9"/>
        <v>0.99996595386518239</v>
      </c>
    </row>
    <row r="84" spans="2:21" x14ac:dyDescent="0.5">
      <c r="B84" s="14">
        <v>81</v>
      </c>
      <c r="C84" s="15">
        <v>7.18</v>
      </c>
      <c r="D84" s="30">
        <v>1</v>
      </c>
      <c r="E84" s="17">
        <f t="shared" si="5"/>
        <v>1.9896389655366237E-2</v>
      </c>
      <c r="F84" s="17">
        <f t="shared" si="6"/>
        <v>1.9896389655366237E-2</v>
      </c>
      <c r="Q84" s="1">
        <v>4.67</v>
      </c>
      <c r="R84" s="1">
        <v>0</v>
      </c>
      <c r="S84" s="25">
        <f t="shared" si="8"/>
        <v>3.671531028258093E-5</v>
      </c>
      <c r="T84" s="26">
        <f t="shared" ca="1" si="7"/>
        <v>1</v>
      </c>
      <c r="U84" s="26">
        <f t="shared" si="9"/>
        <v>0.9999632846897174</v>
      </c>
    </row>
    <row r="85" spans="2:21" x14ac:dyDescent="0.5">
      <c r="B85" s="14">
        <v>82</v>
      </c>
      <c r="C85" s="15">
        <v>10.14</v>
      </c>
      <c r="D85" s="30">
        <v>1</v>
      </c>
      <c r="E85" s="17">
        <f t="shared" si="5"/>
        <v>0.97208393977479657</v>
      </c>
      <c r="F85" s="17">
        <f t="shared" si="6"/>
        <v>0.97208393977479657</v>
      </c>
      <c r="Q85" s="1">
        <v>4.67</v>
      </c>
      <c r="R85" s="1">
        <v>0</v>
      </c>
      <c r="S85" s="25">
        <f t="shared" si="8"/>
        <v>3.671531028258093E-5</v>
      </c>
      <c r="T85" s="26">
        <f t="shared" ca="1" si="7"/>
        <v>1</v>
      </c>
      <c r="U85" s="26">
        <f t="shared" si="9"/>
        <v>0.9999632846897174</v>
      </c>
    </row>
    <row r="86" spans="2:21" x14ac:dyDescent="0.5">
      <c r="B86" s="14">
        <v>83</v>
      </c>
      <c r="C86" s="15">
        <v>11.84</v>
      </c>
      <c r="D86" s="30">
        <v>1</v>
      </c>
      <c r="E86" s="17">
        <f t="shared" si="5"/>
        <v>0.99960151414870402</v>
      </c>
      <c r="F86" s="17">
        <f t="shared" si="6"/>
        <v>0.99960151414870402</v>
      </c>
      <c r="Q86" s="1">
        <v>4.6900000000000004</v>
      </c>
      <c r="R86" s="1">
        <v>0</v>
      </c>
      <c r="S86" s="25">
        <f t="shared" si="8"/>
        <v>3.8610024591417706E-5</v>
      </c>
      <c r="T86" s="26">
        <f t="shared" ca="1" si="7"/>
        <v>1</v>
      </c>
      <c r="U86" s="26">
        <f t="shared" si="9"/>
        <v>0.99996138997540862</v>
      </c>
    </row>
    <row r="87" spans="2:21" x14ac:dyDescent="0.5">
      <c r="B87" s="14">
        <v>84</v>
      </c>
      <c r="C87" s="15">
        <v>10.28</v>
      </c>
      <c r="D87" s="30">
        <v>1</v>
      </c>
      <c r="E87" s="17">
        <f t="shared" si="5"/>
        <v>0.98020786461681642</v>
      </c>
      <c r="F87" s="17">
        <f t="shared" si="6"/>
        <v>0.98020786461681642</v>
      </c>
      <c r="Q87" s="1">
        <v>4.7</v>
      </c>
      <c r="R87" s="1">
        <v>0</v>
      </c>
      <c r="S87" s="25">
        <f t="shared" si="8"/>
        <v>3.9593737564454179E-5</v>
      </c>
      <c r="T87" s="26">
        <f t="shared" ca="1" si="7"/>
        <v>1</v>
      </c>
      <c r="U87" s="26">
        <f t="shared" si="9"/>
        <v>0.99996040626243554</v>
      </c>
    </row>
    <row r="88" spans="2:21" x14ac:dyDescent="0.5">
      <c r="B88" s="14">
        <v>85</v>
      </c>
      <c r="C88" s="15">
        <v>10.95</v>
      </c>
      <c r="D88" s="30">
        <v>1</v>
      </c>
      <c r="E88" s="17">
        <f t="shared" si="5"/>
        <v>0.99627219158389912</v>
      </c>
      <c r="F88" s="17">
        <f t="shared" si="6"/>
        <v>0.99627219158389912</v>
      </c>
      <c r="Q88" s="1">
        <v>4.71</v>
      </c>
      <c r="R88" s="1">
        <v>0</v>
      </c>
      <c r="S88" s="25">
        <f t="shared" si="8"/>
        <v>4.0602512731346992E-5</v>
      </c>
      <c r="T88" s="26">
        <f t="shared" ca="1" si="7"/>
        <v>1</v>
      </c>
      <c r="U88" s="26">
        <f t="shared" si="9"/>
        <v>0.9999593974872687</v>
      </c>
    </row>
    <row r="89" spans="2:21" x14ac:dyDescent="0.5">
      <c r="B89" s="14">
        <v>86</v>
      </c>
      <c r="C89" s="15">
        <v>4.6900000000000004</v>
      </c>
      <c r="D89" s="30">
        <v>0</v>
      </c>
      <c r="E89" s="17">
        <f t="shared" si="5"/>
        <v>3.8610024591417706E-5</v>
      </c>
      <c r="F89" s="17">
        <f t="shared" si="6"/>
        <v>0.99996138997540862</v>
      </c>
      <c r="Q89" s="1">
        <v>4.72</v>
      </c>
      <c r="R89" s="1">
        <v>0</v>
      </c>
      <c r="S89" s="25">
        <f t="shared" si="8"/>
        <v>4.1636988552618988E-5</v>
      </c>
      <c r="T89" s="26">
        <f t="shared" ca="1" si="7"/>
        <v>0</v>
      </c>
      <c r="U89" s="26">
        <f t="shared" si="9"/>
        <v>0.99995836301144736</v>
      </c>
    </row>
    <row r="90" spans="2:21" x14ac:dyDescent="0.5">
      <c r="B90" s="14">
        <v>87</v>
      </c>
      <c r="C90" s="15">
        <v>5.59</v>
      </c>
      <c r="D90" s="30">
        <v>0</v>
      </c>
      <c r="E90" s="17">
        <f t="shared" si="5"/>
        <v>3.7151118736776685E-4</v>
      </c>
      <c r="F90" s="17">
        <f t="shared" si="6"/>
        <v>0.99962848881263222</v>
      </c>
      <c r="Q90" s="1">
        <v>4.72</v>
      </c>
      <c r="R90" s="1">
        <v>0</v>
      </c>
      <c r="S90" s="25">
        <f t="shared" si="8"/>
        <v>4.1636988552618988E-5</v>
      </c>
      <c r="T90" s="26">
        <f t="shared" ca="1" si="7"/>
        <v>0</v>
      </c>
      <c r="U90" s="26">
        <f t="shared" si="9"/>
        <v>0.99995836301144736</v>
      </c>
    </row>
    <row r="91" spans="2:21" x14ac:dyDescent="0.5">
      <c r="B91" s="14">
        <v>88</v>
      </c>
      <c r="C91" s="15">
        <v>9.66</v>
      </c>
      <c r="D91" s="30">
        <v>1</v>
      </c>
      <c r="E91" s="17">
        <f t="shared" si="5"/>
        <v>0.9123410370695888</v>
      </c>
      <c r="F91" s="17">
        <f t="shared" si="6"/>
        <v>0.9123410370695888</v>
      </c>
      <c r="Q91" s="1">
        <v>4.7300000000000004</v>
      </c>
      <c r="R91" s="1">
        <v>0</v>
      </c>
      <c r="S91" s="25">
        <f t="shared" si="8"/>
        <v>4.2697819750893639E-5</v>
      </c>
      <c r="T91" s="26">
        <f t="shared" ca="1" si="7"/>
        <v>1</v>
      </c>
      <c r="U91" s="26">
        <f t="shared" si="9"/>
        <v>0.99995730218024914</v>
      </c>
    </row>
    <row r="92" spans="2:21" x14ac:dyDescent="0.5">
      <c r="B92" s="14">
        <v>89</v>
      </c>
      <c r="C92" s="15">
        <v>5.77</v>
      </c>
      <c r="D92" s="30">
        <v>0</v>
      </c>
      <c r="E92" s="17">
        <f t="shared" si="5"/>
        <v>5.8420163322985745E-4</v>
      </c>
      <c r="F92" s="17">
        <f t="shared" si="6"/>
        <v>0.99941579836677019</v>
      </c>
      <c r="Q92" s="1">
        <v>4.8</v>
      </c>
      <c r="R92" s="1">
        <v>0</v>
      </c>
      <c r="S92" s="25">
        <f t="shared" si="8"/>
        <v>5.0920196693234163E-5</v>
      </c>
      <c r="T92" s="26">
        <f t="shared" ca="1" si="7"/>
        <v>0</v>
      </c>
      <c r="U92" s="26">
        <f t="shared" si="9"/>
        <v>0.99994907980330672</v>
      </c>
    </row>
    <row r="93" spans="2:21" x14ac:dyDescent="0.5">
      <c r="B93" s="14">
        <v>90</v>
      </c>
      <c r="C93" s="15">
        <v>4.63</v>
      </c>
      <c r="D93" s="30">
        <v>0</v>
      </c>
      <c r="E93" s="17">
        <f t="shared" si="5"/>
        <v>3.3200248378173864E-5</v>
      </c>
      <c r="F93" s="17">
        <f t="shared" si="6"/>
        <v>0.99996679975162184</v>
      </c>
      <c r="Q93" s="1">
        <v>4.8099999999999996</v>
      </c>
      <c r="R93" s="1">
        <v>0</v>
      </c>
      <c r="S93" s="25">
        <f t="shared" si="8"/>
        <v>5.2217534010289383E-5</v>
      </c>
      <c r="T93" s="26">
        <f t="shared" ca="1" si="7"/>
        <v>0</v>
      </c>
      <c r="U93" s="26">
        <f t="shared" si="9"/>
        <v>0.9999477824659897</v>
      </c>
    </row>
    <row r="94" spans="2:21" x14ac:dyDescent="0.5">
      <c r="B94" s="14">
        <v>91</v>
      </c>
      <c r="C94" s="15">
        <v>5.85</v>
      </c>
      <c r="D94" s="30">
        <v>0</v>
      </c>
      <c r="E94" s="17">
        <f t="shared" si="5"/>
        <v>7.1436635738392749E-4</v>
      </c>
      <c r="F94" s="17">
        <f t="shared" si="6"/>
        <v>0.99928563364261602</v>
      </c>
      <c r="Q94" s="1">
        <v>4.84</v>
      </c>
      <c r="R94" s="1">
        <v>0</v>
      </c>
      <c r="S94" s="25">
        <f t="shared" si="8"/>
        <v>5.6311244795152631E-5</v>
      </c>
      <c r="T94" s="26">
        <f t="shared" ca="1" si="7"/>
        <v>0</v>
      </c>
      <c r="U94" s="26">
        <f t="shared" si="9"/>
        <v>0.9999436887552049</v>
      </c>
    </row>
    <row r="95" spans="2:21" x14ac:dyDescent="0.5">
      <c r="B95" s="14">
        <v>92</v>
      </c>
      <c r="C95" s="15">
        <v>9.67</v>
      </c>
      <c r="D95" s="30">
        <v>1</v>
      </c>
      <c r="E95" s="17">
        <f t="shared" si="5"/>
        <v>0.91433243991789059</v>
      </c>
      <c r="F95" s="17">
        <f t="shared" si="6"/>
        <v>0.91433243991789059</v>
      </c>
      <c r="Q95" s="1">
        <v>4.8499999999999996</v>
      </c>
      <c r="R95" s="1">
        <v>0</v>
      </c>
      <c r="S95" s="25">
        <f t="shared" si="8"/>
        <v>5.7745926514602145E-5</v>
      </c>
      <c r="T95" s="26">
        <f t="shared" ca="1" si="7"/>
        <v>1</v>
      </c>
      <c r="U95" s="26">
        <f t="shared" si="9"/>
        <v>0.99994225407348536</v>
      </c>
    </row>
    <row r="96" spans="2:21" x14ac:dyDescent="0.5">
      <c r="B96" s="14">
        <v>93</v>
      </c>
      <c r="C96" s="15">
        <v>10.28</v>
      </c>
      <c r="D96" s="30">
        <v>1</v>
      </c>
      <c r="E96" s="17">
        <f t="shared" si="5"/>
        <v>0.98020786461681642</v>
      </c>
      <c r="F96" s="17">
        <f t="shared" si="6"/>
        <v>0.98020786461681642</v>
      </c>
      <c r="Q96" s="1">
        <v>4.87</v>
      </c>
      <c r="R96" s="1">
        <v>0</v>
      </c>
      <c r="S96" s="25">
        <f t="shared" si="8"/>
        <v>6.0725871735518032E-5</v>
      </c>
      <c r="T96" s="26">
        <f t="shared" ca="1" si="7"/>
        <v>1</v>
      </c>
      <c r="U96" s="26">
        <f t="shared" si="9"/>
        <v>0.99993927412826444</v>
      </c>
    </row>
    <row r="97" spans="2:21" x14ac:dyDescent="0.5">
      <c r="B97" s="14">
        <v>94</v>
      </c>
      <c r="C97" s="15">
        <v>11.66</v>
      </c>
      <c r="D97" s="30">
        <v>1</v>
      </c>
      <c r="E97" s="17">
        <f t="shared" si="5"/>
        <v>0.99937339036694661</v>
      </c>
      <c r="F97" s="17">
        <f t="shared" si="6"/>
        <v>0.99937339036694661</v>
      </c>
      <c r="Q97" s="1">
        <v>4.87</v>
      </c>
      <c r="R97" s="1">
        <v>0</v>
      </c>
      <c r="S97" s="25">
        <f t="shared" si="8"/>
        <v>6.0725871735518032E-5</v>
      </c>
      <c r="T97" s="26">
        <f t="shared" ca="1" si="7"/>
        <v>1</v>
      </c>
      <c r="U97" s="26">
        <f t="shared" si="9"/>
        <v>0.99993927412826444</v>
      </c>
    </row>
    <row r="98" spans="2:21" x14ac:dyDescent="0.5">
      <c r="B98" s="14">
        <v>95</v>
      </c>
      <c r="C98" s="15">
        <v>12.43</v>
      </c>
      <c r="D98" s="30">
        <v>1</v>
      </c>
      <c r="E98" s="17">
        <f t="shared" si="5"/>
        <v>0.99990966362371025</v>
      </c>
      <c r="F98" s="17">
        <f t="shared" si="6"/>
        <v>0.99990966362371025</v>
      </c>
      <c r="Q98" s="1">
        <v>4.87</v>
      </c>
      <c r="R98" s="1">
        <v>0</v>
      </c>
      <c r="S98" s="25">
        <f t="shared" si="8"/>
        <v>6.0725871735518032E-5</v>
      </c>
      <c r="T98" s="26">
        <f t="shared" ca="1" si="7"/>
        <v>1</v>
      </c>
      <c r="U98" s="26">
        <f t="shared" si="9"/>
        <v>0.99993927412826444</v>
      </c>
    </row>
    <row r="99" spans="2:21" x14ac:dyDescent="0.5">
      <c r="B99" s="14">
        <v>96</v>
      </c>
      <c r="C99" s="15">
        <v>4.05</v>
      </c>
      <c r="D99" s="30">
        <v>0</v>
      </c>
      <c r="E99" s="17">
        <f t="shared" si="5"/>
        <v>7.7160520587850615E-6</v>
      </c>
      <c r="F99" s="17">
        <f t="shared" si="6"/>
        <v>0.99999228394794126</v>
      </c>
      <c r="Q99" s="1">
        <v>4.91</v>
      </c>
      <c r="R99" s="1">
        <v>0</v>
      </c>
      <c r="S99" s="25">
        <f t="shared" si="8"/>
        <v>6.7155001366394143E-5</v>
      </c>
      <c r="T99" s="26">
        <f t="shared" ca="1" si="7"/>
        <v>0</v>
      </c>
      <c r="U99" s="26">
        <f t="shared" si="9"/>
        <v>0.99993284499863355</v>
      </c>
    </row>
    <row r="100" spans="2:21" x14ac:dyDescent="0.5">
      <c r="B100" s="14">
        <v>97</v>
      </c>
      <c r="C100" s="15">
        <v>11.63</v>
      </c>
      <c r="D100" s="30">
        <v>1</v>
      </c>
      <c r="E100" s="17">
        <f t="shared" si="5"/>
        <v>0.99932429632732878</v>
      </c>
      <c r="F100" s="17">
        <f t="shared" si="6"/>
        <v>0.99932429632732878</v>
      </c>
      <c r="Q100" s="1">
        <v>4.91</v>
      </c>
      <c r="R100" s="1">
        <v>0</v>
      </c>
      <c r="S100" s="25">
        <f t="shared" si="8"/>
        <v>6.7155001366394143E-5</v>
      </c>
      <c r="T100" s="26">
        <f t="shared" ca="1" si="7"/>
        <v>1</v>
      </c>
      <c r="U100" s="26">
        <f t="shared" si="9"/>
        <v>0.99993284499863355</v>
      </c>
    </row>
    <row r="101" spans="2:21" x14ac:dyDescent="0.5">
      <c r="B101" s="14">
        <v>98</v>
      </c>
      <c r="C101" s="15">
        <v>10.47</v>
      </c>
      <c r="D101" s="30">
        <v>1</v>
      </c>
      <c r="E101" s="17">
        <f t="shared" si="5"/>
        <v>0.98763593669071992</v>
      </c>
      <c r="F101" s="17">
        <f t="shared" si="6"/>
        <v>0.98763593669071992</v>
      </c>
      <c r="Q101" s="1">
        <v>4.92</v>
      </c>
      <c r="R101" s="1">
        <v>0</v>
      </c>
      <c r="S101" s="25">
        <f t="shared" si="8"/>
        <v>6.8865938173942137E-5</v>
      </c>
      <c r="T101" s="26">
        <f t="shared" ca="1" si="7"/>
        <v>1</v>
      </c>
      <c r="U101" s="26">
        <f t="shared" si="9"/>
        <v>0.9999311340618261</v>
      </c>
    </row>
    <row r="102" spans="2:21" x14ac:dyDescent="0.5">
      <c r="B102" s="14">
        <v>99</v>
      </c>
      <c r="C102" s="15">
        <v>11.45</v>
      </c>
      <c r="D102" s="30">
        <v>1</v>
      </c>
      <c r="E102" s="17">
        <f t="shared" si="5"/>
        <v>0.99893764052440848</v>
      </c>
      <c r="F102" s="17">
        <f t="shared" si="6"/>
        <v>0.99893764052440848</v>
      </c>
      <c r="Q102" s="1">
        <v>4.92</v>
      </c>
      <c r="R102" s="1">
        <v>0</v>
      </c>
      <c r="S102" s="25">
        <f t="shared" si="8"/>
        <v>6.8865938173942137E-5</v>
      </c>
      <c r="T102" s="26">
        <f t="shared" ca="1" si="7"/>
        <v>1</v>
      </c>
      <c r="U102" s="26">
        <f t="shared" si="9"/>
        <v>0.9999311340618261</v>
      </c>
    </row>
    <row r="103" spans="2:21" x14ac:dyDescent="0.5">
      <c r="B103" s="14">
        <v>100</v>
      </c>
      <c r="C103" s="15">
        <v>3.59</v>
      </c>
      <c r="D103" s="30">
        <v>0</v>
      </c>
      <c r="E103" s="17">
        <f t="shared" si="5"/>
        <v>2.4252827915886555E-6</v>
      </c>
      <c r="F103" s="17">
        <f t="shared" si="6"/>
        <v>0.9999975747172084</v>
      </c>
      <c r="Q103" s="1">
        <v>4.92</v>
      </c>
      <c r="R103" s="1">
        <v>0</v>
      </c>
      <c r="S103" s="25">
        <f t="shared" si="8"/>
        <v>6.8865938173942137E-5</v>
      </c>
      <c r="T103" s="26">
        <f t="shared" ca="1" si="7"/>
        <v>0</v>
      </c>
      <c r="U103" s="26">
        <f t="shared" si="9"/>
        <v>0.9999311340618261</v>
      </c>
    </row>
    <row r="104" spans="2:21" x14ac:dyDescent="0.5">
      <c r="B104" s="14">
        <v>101</v>
      </c>
      <c r="C104" s="15">
        <v>3.86</v>
      </c>
      <c r="D104" s="30">
        <v>0</v>
      </c>
      <c r="E104" s="17">
        <f t="shared" si="5"/>
        <v>4.7839462155043764E-6</v>
      </c>
      <c r="F104" s="17">
        <f t="shared" si="6"/>
        <v>0.9999952160537845</v>
      </c>
      <c r="Q104" s="1">
        <v>4.96</v>
      </c>
      <c r="R104" s="1">
        <v>0</v>
      </c>
      <c r="S104" s="25">
        <f t="shared" si="8"/>
        <v>7.615680193960723E-5</v>
      </c>
      <c r="T104" s="26">
        <f t="shared" ca="1" si="7"/>
        <v>0</v>
      </c>
      <c r="U104" s="26">
        <f t="shared" si="9"/>
        <v>0.99992384319806038</v>
      </c>
    </row>
    <row r="105" spans="2:21" x14ac:dyDescent="0.5">
      <c r="B105" s="14">
        <v>102</v>
      </c>
      <c r="C105" s="15">
        <v>8.7899999999999991</v>
      </c>
      <c r="D105" s="30">
        <v>0</v>
      </c>
      <c r="E105" s="17">
        <f t="shared" si="5"/>
        <v>0.53833462145816902</v>
      </c>
      <c r="F105" s="17">
        <f t="shared" si="6"/>
        <v>0.46166537854183098</v>
      </c>
      <c r="Q105" s="1">
        <v>4.9800000000000004</v>
      </c>
      <c r="R105" s="1">
        <v>0</v>
      </c>
      <c r="S105" s="25">
        <f t="shared" si="8"/>
        <v>8.0086753671136275E-5</v>
      </c>
      <c r="T105" s="26">
        <f t="shared" ca="1" si="7"/>
        <v>0</v>
      </c>
      <c r="U105" s="26">
        <f t="shared" si="9"/>
        <v>0.9999199132463289</v>
      </c>
    </row>
    <row r="106" spans="2:21" x14ac:dyDescent="0.5">
      <c r="B106" s="14">
        <v>103</v>
      </c>
      <c r="C106" s="15">
        <v>3.86</v>
      </c>
      <c r="D106" s="30">
        <v>0</v>
      </c>
      <c r="E106" s="17">
        <f t="shared" si="5"/>
        <v>4.7839462155043764E-6</v>
      </c>
      <c r="F106" s="17">
        <f t="shared" si="6"/>
        <v>0.9999952160537845</v>
      </c>
      <c r="Q106" s="1">
        <v>5.0199999999999996</v>
      </c>
      <c r="R106" s="1">
        <v>0</v>
      </c>
      <c r="S106" s="25">
        <f t="shared" si="8"/>
        <v>8.8565464336284392E-5</v>
      </c>
      <c r="T106" s="26">
        <f t="shared" ca="1" si="7"/>
        <v>0</v>
      </c>
      <c r="U106" s="26">
        <f t="shared" si="9"/>
        <v>0.99991143453566367</v>
      </c>
    </row>
    <row r="107" spans="2:21" x14ac:dyDescent="0.5">
      <c r="B107" s="14">
        <v>104</v>
      </c>
      <c r="C107" s="15">
        <v>2.79</v>
      </c>
      <c r="D107" s="30">
        <v>0</v>
      </c>
      <c r="E107" s="17">
        <f t="shared" si="5"/>
        <v>3.2405249131250352E-7</v>
      </c>
      <c r="F107" s="17">
        <f t="shared" si="6"/>
        <v>0.99999967594750871</v>
      </c>
      <c r="Q107" s="1">
        <v>5.03</v>
      </c>
      <c r="R107" s="1">
        <v>0</v>
      </c>
      <c r="S107" s="25">
        <f t="shared" si="8"/>
        <v>9.0821835157863713E-5</v>
      </c>
      <c r="T107" s="26">
        <f t="shared" ca="1" si="7"/>
        <v>0</v>
      </c>
      <c r="U107" s="26">
        <f t="shared" si="9"/>
        <v>0.99990917816484215</v>
      </c>
    </row>
    <row r="108" spans="2:21" x14ac:dyDescent="0.5">
      <c r="B108" s="14">
        <v>105</v>
      </c>
      <c r="C108" s="15">
        <v>15.94</v>
      </c>
      <c r="D108" s="30">
        <v>1</v>
      </c>
      <c r="E108" s="17">
        <f t="shared" si="5"/>
        <v>0.99999998679988122</v>
      </c>
      <c r="F108" s="17">
        <f t="shared" si="6"/>
        <v>0.99999998679988122</v>
      </c>
      <c r="Q108" s="1">
        <v>5.09</v>
      </c>
      <c r="R108" s="1">
        <v>0</v>
      </c>
      <c r="S108" s="25">
        <f t="shared" si="8"/>
        <v>1.0561970272285337E-4</v>
      </c>
      <c r="T108" s="26">
        <f t="shared" ca="1" si="7"/>
        <v>1</v>
      </c>
      <c r="U108" s="26">
        <f t="shared" si="9"/>
        <v>0.99989438029727717</v>
      </c>
    </row>
    <row r="109" spans="2:21" x14ac:dyDescent="0.5">
      <c r="B109" s="14">
        <v>106</v>
      </c>
      <c r="C109" s="15">
        <v>9.7899999999999991</v>
      </c>
      <c r="D109" s="30">
        <v>1</v>
      </c>
      <c r="E109" s="17">
        <f t="shared" si="5"/>
        <v>0.93521122198124795</v>
      </c>
      <c r="F109" s="17">
        <f t="shared" si="6"/>
        <v>0.93521122198124795</v>
      </c>
      <c r="Q109" s="1">
        <v>5.13</v>
      </c>
      <c r="R109" s="1">
        <v>0</v>
      </c>
      <c r="S109" s="25">
        <f t="shared" si="8"/>
        <v>1.1680124737237498E-4</v>
      </c>
      <c r="T109" s="26">
        <f t="shared" ca="1" si="7"/>
        <v>1</v>
      </c>
      <c r="U109" s="26">
        <f t="shared" si="9"/>
        <v>0.99988319875262766</v>
      </c>
    </row>
    <row r="110" spans="2:21" x14ac:dyDescent="0.5">
      <c r="B110" s="14">
        <v>107</v>
      </c>
      <c r="C110" s="15">
        <v>7.59</v>
      </c>
      <c r="D110" s="30">
        <v>0</v>
      </c>
      <c r="E110" s="17">
        <f t="shared" si="5"/>
        <v>5.3882551930223184E-2</v>
      </c>
      <c r="F110" s="17">
        <f t="shared" si="6"/>
        <v>0.94611744806977682</v>
      </c>
      <c r="Q110" s="1">
        <v>5.15</v>
      </c>
      <c r="R110" s="1">
        <v>0</v>
      </c>
      <c r="S110" s="25">
        <f t="shared" si="8"/>
        <v>1.2282833401092239E-4</v>
      </c>
      <c r="T110" s="26">
        <f t="shared" ca="1" si="7"/>
        <v>0</v>
      </c>
      <c r="U110" s="26">
        <f t="shared" si="9"/>
        <v>0.99987717166598911</v>
      </c>
    </row>
    <row r="111" spans="2:21" x14ac:dyDescent="0.5">
      <c r="B111" s="14">
        <v>108</v>
      </c>
      <c r="C111" s="15">
        <v>11.61</v>
      </c>
      <c r="D111" s="30">
        <v>1</v>
      </c>
      <c r="E111" s="17">
        <f t="shared" si="5"/>
        <v>0.99928944968945022</v>
      </c>
      <c r="F111" s="17">
        <f t="shared" si="6"/>
        <v>0.99928944968945022</v>
      </c>
      <c r="Q111" s="1">
        <v>5.16</v>
      </c>
      <c r="R111" s="1">
        <v>0</v>
      </c>
      <c r="S111" s="25">
        <f t="shared" si="8"/>
        <v>1.2595750554971429E-4</v>
      </c>
      <c r="T111" s="26">
        <f t="shared" ca="1" si="7"/>
        <v>1</v>
      </c>
      <c r="U111" s="26">
        <f t="shared" si="9"/>
        <v>0.99987404249445033</v>
      </c>
    </row>
    <row r="112" spans="2:21" x14ac:dyDescent="0.5">
      <c r="B112" s="14">
        <v>109</v>
      </c>
      <c r="C112" s="15">
        <v>11.04</v>
      </c>
      <c r="D112" s="30">
        <v>1</v>
      </c>
      <c r="E112" s="17">
        <f t="shared" si="5"/>
        <v>0.99702532090267781</v>
      </c>
      <c r="F112" s="17">
        <f t="shared" si="6"/>
        <v>0.99702532090267781</v>
      </c>
      <c r="Q112" s="1">
        <v>5.17</v>
      </c>
      <c r="R112" s="1">
        <v>0</v>
      </c>
      <c r="S112" s="25">
        <f t="shared" si="8"/>
        <v>1.2916638548545104E-4</v>
      </c>
      <c r="T112" s="26">
        <f t="shared" ca="1" si="7"/>
        <v>1</v>
      </c>
      <c r="U112" s="26">
        <f t="shared" si="9"/>
        <v>0.99987083361451456</v>
      </c>
    </row>
    <row r="113" spans="2:21" x14ac:dyDescent="0.5">
      <c r="B113" s="14">
        <v>110</v>
      </c>
      <c r="C113" s="15">
        <v>8.81</v>
      </c>
      <c r="D113" s="30">
        <v>1</v>
      </c>
      <c r="E113" s="17">
        <f t="shared" si="5"/>
        <v>0.55081396826974627</v>
      </c>
      <c r="F113" s="17">
        <f t="shared" si="6"/>
        <v>0.55081396826974627</v>
      </c>
      <c r="Q113" s="1">
        <v>5.19</v>
      </c>
      <c r="R113" s="1">
        <v>0</v>
      </c>
      <c r="S113" s="25">
        <f t="shared" si="8"/>
        <v>1.3583144163423685E-4</v>
      </c>
      <c r="T113" s="26">
        <f t="shared" ca="1" si="7"/>
        <v>1</v>
      </c>
      <c r="U113" s="26">
        <f t="shared" si="9"/>
        <v>0.9998641685583658</v>
      </c>
    </row>
    <row r="114" spans="2:21" x14ac:dyDescent="0.5">
      <c r="B114" s="14">
        <v>111</v>
      </c>
      <c r="C114" s="15">
        <v>5.83</v>
      </c>
      <c r="D114" s="30">
        <v>0</v>
      </c>
      <c r="E114" s="17">
        <f t="shared" si="5"/>
        <v>6.793327010764798E-4</v>
      </c>
      <c r="F114" s="17">
        <f t="shared" si="6"/>
        <v>0.99932066729892355</v>
      </c>
      <c r="Q114" s="1">
        <v>5.22</v>
      </c>
      <c r="R114" s="1">
        <v>0</v>
      </c>
      <c r="S114" s="25">
        <f t="shared" si="8"/>
        <v>1.4647929214834979E-4</v>
      </c>
      <c r="T114" s="26">
        <f t="shared" ca="1" si="7"/>
        <v>0</v>
      </c>
      <c r="U114" s="26">
        <f t="shared" si="9"/>
        <v>0.99985352070785161</v>
      </c>
    </row>
    <row r="115" spans="2:21" x14ac:dyDescent="0.5">
      <c r="B115" s="14">
        <v>112</v>
      </c>
      <c r="C115" s="15">
        <v>6.57</v>
      </c>
      <c r="D115" s="30">
        <v>0</v>
      </c>
      <c r="E115" s="17">
        <f t="shared" si="5"/>
        <v>4.3558072620797309E-3</v>
      </c>
      <c r="F115" s="17">
        <f t="shared" si="6"/>
        <v>0.99564419273792026</v>
      </c>
      <c r="Q115" s="1">
        <v>5.24</v>
      </c>
      <c r="R115" s="1">
        <v>0</v>
      </c>
      <c r="S115" s="25">
        <f t="shared" si="8"/>
        <v>1.5403756612352316E-4</v>
      </c>
      <c r="T115" s="26">
        <f t="shared" ca="1" si="7"/>
        <v>0</v>
      </c>
      <c r="U115" s="26">
        <f t="shared" si="9"/>
        <v>0.99984596243387647</v>
      </c>
    </row>
    <row r="116" spans="2:21" x14ac:dyDescent="0.5">
      <c r="B116" s="14">
        <v>113</v>
      </c>
      <c r="C116" s="15">
        <v>9.91</v>
      </c>
      <c r="D116" s="30">
        <v>1</v>
      </c>
      <c r="E116" s="17">
        <f t="shared" si="5"/>
        <v>0.95127263861683187</v>
      </c>
      <c r="F116" s="17">
        <f t="shared" si="6"/>
        <v>0.95127263861683187</v>
      </c>
      <c r="Q116" s="1">
        <v>5.24</v>
      </c>
      <c r="R116" s="1">
        <v>0</v>
      </c>
      <c r="S116" s="25">
        <f t="shared" si="8"/>
        <v>1.5403756612352316E-4</v>
      </c>
      <c r="T116" s="26">
        <f t="shared" ca="1" si="7"/>
        <v>1</v>
      </c>
      <c r="U116" s="26">
        <f t="shared" si="9"/>
        <v>0.99984596243387647</v>
      </c>
    </row>
    <row r="117" spans="2:21" x14ac:dyDescent="0.5">
      <c r="B117" s="14">
        <v>114</v>
      </c>
      <c r="C117" s="15">
        <v>7.66</v>
      </c>
      <c r="D117" s="30">
        <v>0</v>
      </c>
      <c r="E117" s="17">
        <f t="shared" si="5"/>
        <v>6.359936069576097E-2</v>
      </c>
      <c r="F117" s="17">
        <f t="shared" si="6"/>
        <v>0.936400639304239</v>
      </c>
      <c r="Q117" s="1">
        <v>5.27</v>
      </c>
      <c r="R117" s="1">
        <v>0</v>
      </c>
      <c r="S117" s="25">
        <f t="shared" si="8"/>
        <v>1.661123608223079E-4</v>
      </c>
      <c r="T117" s="26">
        <f t="shared" ca="1" si="7"/>
        <v>0</v>
      </c>
      <c r="U117" s="26">
        <f t="shared" si="9"/>
        <v>0.99983388763917769</v>
      </c>
    </row>
    <row r="118" spans="2:21" x14ac:dyDescent="0.5">
      <c r="B118" s="14">
        <v>115</v>
      </c>
      <c r="C118" s="15">
        <v>8.6300000000000008</v>
      </c>
      <c r="D118" s="30">
        <v>0</v>
      </c>
      <c r="E118" s="17">
        <f t="shared" si="5"/>
        <v>0.4380893417492171</v>
      </c>
      <c r="F118" s="17">
        <f t="shared" si="6"/>
        <v>0.5619106582507829</v>
      </c>
      <c r="Q118" s="1">
        <v>5.27</v>
      </c>
      <c r="R118" s="1">
        <v>0</v>
      </c>
      <c r="S118" s="25">
        <f t="shared" si="8"/>
        <v>1.661123608223079E-4</v>
      </c>
      <c r="T118" s="26">
        <f t="shared" ca="1" si="7"/>
        <v>0</v>
      </c>
      <c r="U118" s="26">
        <f t="shared" si="9"/>
        <v>0.99983388763917769</v>
      </c>
    </row>
    <row r="119" spans="2:21" x14ac:dyDescent="0.5">
      <c r="B119" s="14">
        <v>116</v>
      </c>
      <c r="C119" s="15">
        <v>7.92</v>
      </c>
      <c r="D119" s="30">
        <v>0</v>
      </c>
      <c r="E119" s="17">
        <f t="shared" si="5"/>
        <v>0.11554822648159742</v>
      </c>
      <c r="F119" s="17">
        <f t="shared" si="6"/>
        <v>0.88445177351840254</v>
      </c>
      <c r="Q119" s="1">
        <v>5.28</v>
      </c>
      <c r="R119" s="1">
        <v>0</v>
      </c>
      <c r="S119" s="25">
        <f t="shared" si="8"/>
        <v>1.7034404727433471E-4</v>
      </c>
      <c r="T119" s="26">
        <f t="shared" ca="1" si="7"/>
        <v>0</v>
      </c>
      <c r="U119" s="26">
        <f t="shared" si="9"/>
        <v>0.99982965595272566</v>
      </c>
    </row>
    <row r="120" spans="2:21" x14ac:dyDescent="0.5">
      <c r="B120" s="14">
        <v>117</v>
      </c>
      <c r="C120" s="15">
        <v>6.96</v>
      </c>
      <c r="D120" s="30">
        <v>0</v>
      </c>
      <c r="E120" s="17">
        <f t="shared" si="5"/>
        <v>1.1536452050046693E-2</v>
      </c>
      <c r="F120" s="17">
        <f t="shared" si="6"/>
        <v>0.98846354794995328</v>
      </c>
      <c r="Q120" s="1">
        <v>5.29</v>
      </c>
      <c r="R120" s="1">
        <v>0</v>
      </c>
      <c r="S120" s="25">
        <f t="shared" si="8"/>
        <v>1.7468351644362842E-4</v>
      </c>
      <c r="T120" s="26">
        <f t="shared" ca="1" si="7"/>
        <v>0</v>
      </c>
      <c r="U120" s="26">
        <f t="shared" si="9"/>
        <v>0.99982531648355633</v>
      </c>
    </row>
    <row r="121" spans="2:21" x14ac:dyDescent="0.5">
      <c r="B121" s="14">
        <v>118</v>
      </c>
      <c r="C121" s="15">
        <v>5.0199999999999996</v>
      </c>
      <c r="D121" s="30">
        <v>0</v>
      </c>
      <c r="E121" s="17">
        <f t="shared" si="5"/>
        <v>8.8565464336284392E-5</v>
      </c>
      <c r="F121" s="17">
        <f t="shared" si="6"/>
        <v>0.99991143453566367</v>
      </c>
      <c r="Q121" s="1">
        <v>5.32</v>
      </c>
      <c r="R121" s="1">
        <v>0</v>
      </c>
      <c r="S121" s="25">
        <f t="shared" si="8"/>
        <v>1.8837641410976644E-4</v>
      </c>
      <c r="T121" s="26">
        <f t="shared" ca="1" si="7"/>
        <v>0</v>
      </c>
      <c r="U121" s="26">
        <f t="shared" si="9"/>
        <v>0.99981162358589026</v>
      </c>
    </row>
    <row r="122" spans="2:21" x14ac:dyDescent="0.5">
      <c r="B122" s="14">
        <v>119</v>
      </c>
      <c r="C122" s="15">
        <v>13.06</v>
      </c>
      <c r="D122" s="30">
        <v>1</v>
      </c>
      <c r="E122" s="17">
        <f t="shared" si="5"/>
        <v>0.99998148591037239</v>
      </c>
      <c r="F122" s="17">
        <f t="shared" si="6"/>
        <v>0.99998148591037239</v>
      </c>
      <c r="Q122" s="1">
        <v>5.35</v>
      </c>
      <c r="R122" s="1">
        <v>0</v>
      </c>
      <c r="S122" s="25">
        <f t="shared" si="8"/>
        <v>2.0314243736540001E-4</v>
      </c>
      <c r="T122" s="26">
        <f t="shared" ca="1" si="7"/>
        <v>1</v>
      </c>
      <c r="U122" s="26">
        <f t="shared" si="9"/>
        <v>0.99979685756263459</v>
      </c>
    </row>
    <row r="123" spans="2:21" x14ac:dyDescent="0.5">
      <c r="B123" s="14">
        <v>120</v>
      </c>
      <c r="C123" s="15">
        <v>9.82</v>
      </c>
      <c r="D123" s="30">
        <v>1</v>
      </c>
      <c r="E123" s="17">
        <f t="shared" si="5"/>
        <v>0.93963715336800213</v>
      </c>
      <c r="F123" s="17">
        <f t="shared" si="6"/>
        <v>0.93963715336800213</v>
      </c>
      <c r="Q123" s="1">
        <v>5.35</v>
      </c>
      <c r="R123" s="1">
        <v>0</v>
      </c>
      <c r="S123" s="25">
        <f t="shared" si="8"/>
        <v>2.0314243736540001E-4</v>
      </c>
      <c r="T123" s="26">
        <f t="shared" ca="1" si="7"/>
        <v>1</v>
      </c>
      <c r="U123" s="26">
        <f t="shared" si="9"/>
        <v>0.99979685756263459</v>
      </c>
    </row>
    <row r="124" spans="2:21" x14ac:dyDescent="0.5">
      <c r="B124" s="14">
        <v>121</v>
      </c>
      <c r="C124" s="15">
        <v>13.27</v>
      </c>
      <c r="D124" s="30">
        <v>1</v>
      </c>
      <c r="E124" s="17">
        <f t="shared" si="5"/>
        <v>0.99998908454535407</v>
      </c>
      <c r="F124" s="17">
        <f t="shared" si="6"/>
        <v>0.99998908454535407</v>
      </c>
      <c r="Q124" s="1">
        <v>5.4</v>
      </c>
      <c r="R124" s="1">
        <v>0</v>
      </c>
      <c r="S124" s="25">
        <f t="shared" si="8"/>
        <v>2.3036849129419223E-4</v>
      </c>
      <c r="T124" s="26">
        <f t="shared" ca="1" si="7"/>
        <v>1</v>
      </c>
      <c r="U124" s="26">
        <f t="shared" si="9"/>
        <v>0.99976963150870579</v>
      </c>
    </row>
    <row r="125" spans="2:21" x14ac:dyDescent="0.5">
      <c r="B125" s="14">
        <v>122</v>
      </c>
      <c r="C125" s="15">
        <v>6.13</v>
      </c>
      <c r="D125" s="30">
        <v>0</v>
      </c>
      <c r="E125" s="17">
        <f t="shared" si="5"/>
        <v>1.4439613499002972E-3</v>
      </c>
      <c r="F125" s="17">
        <f t="shared" si="6"/>
        <v>0.99855603865009968</v>
      </c>
      <c r="Q125" s="1">
        <v>5.4</v>
      </c>
      <c r="R125" s="1">
        <v>0</v>
      </c>
      <c r="S125" s="25">
        <f t="shared" si="8"/>
        <v>2.3036849129419223E-4</v>
      </c>
      <c r="T125" s="26">
        <f t="shared" ca="1" si="7"/>
        <v>0</v>
      </c>
      <c r="U125" s="26">
        <f t="shared" si="9"/>
        <v>0.99976963150870579</v>
      </c>
    </row>
    <row r="126" spans="2:21" x14ac:dyDescent="0.5">
      <c r="B126" s="14">
        <v>123</v>
      </c>
      <c r="C126" s="15">
        <v>4.3499999999999996</v>
      </c>
      <c r="D126" s="30">
        <v>0</v>
      </c>
      <c r="E126" s="17">
        <f t="shared" si="5"/>
        <v>1.6413335497364726E-5</v>
      </c>
      <c r="F126" s="17">
        <f t="shared" si="6"/>
        <v>0.9999835866645026</v>
      </c>
      <c r="Q126" s="1">
        <v>5.42</v>
      </c>
      <c r="R126" s="1">
        <v>0</v>
      </c>
      <c r="S126" s="25">
        <f t="shared" si="8"/>
        <v>2.4225436622709692E-4</v>
      </c>
      <c r="T126" s="26">
        <f t="shared" ca="1" si="7"/>
        <v>0</v>
      </c>
      <c r="U126" s="26">
        <f t="shared" si="9"/>
        <v>0.99975774563377295</v>
      </c>
    </row>
    <row r="127" spans="2:21" x14ac:dyDescent="0.5">
      <c r="B127" s="14">
        <v>124</v>
      </c>
      <c r="C127" s="15">
        <v>10.94</v>
      </c>
      <c r="D127" s="30">
        <v>1</v>
      </c>
      <c r="E127" s="17">
        <f t="shared" si="5"/>
        <v>0.99617757312699562</v>
      </c>
      <c r="F127" s="17">
        <f t="shared" si="6"/>
        <v>0.99617757312699562</v>
      </c>
      <c r="Q127" s="1">
        <v>5.43</v>
      </c>
      <c r="R127" s="1">
        <v>0</v>
      </c>
      <c r="S127" s="25">
        <f t="shared" si="8"/>
        <v>2.4842527642457711E-4</v>
      </c>
      <c r="T127" s="26">
        <f t="shared" ca="1" si="7"/>
        <v>1</v>
      </c>
      <c r="U127" s="26">
        <f t="shared" si="9"/>
        <v>0.99975157472357545</v>
      </c>
    </row>
    <row r="128" spans="2:21" x14ac:dyDescent="0.5">
      <c r="B128" s="14">
        <v>125</v>
      </c>
      <c r="C128" s="15">
        <v>7.03</v>
      </c>
      <c r="D128" s="30">
        <v>0</v>
      </c>
      <c r="E128" s="17">
        <f t="shared" si="5"/>
        <v>1.3727656585708514E-2</v>
      </c>
      <c r="F128" s="17">
        <f t="shared" si="6"/>
        <v>0.98627234341429149</v>
      </c>
      <c r="Q128" s="1">
        <v>5.45</v>
      </c>
      <c r="R128" s="1">
        <v>0</v>
      </c>
      <c r="S128" s="25">
        <f t="shared" si="8"/>
        <v>2.6124254873552383E-4</v>
      </c>
      <c r="T128" s="26">
        <f t="shared" ca="1" si="7"/>
        <v>0</v>
      </c>
      <c r="U128" s="26">
        <f t="shared" si="9"/>
        <v>0.9997387574512645</v>
      </c>
    </row>
    <row r="129" spans="2:21" x14ac:dyDescent="0.5">
      <c r="B129" s="14">
        <v>126</v>
      </c>
      <c r="C129" s="15">
        <v>8.52</v>
      </c>
      <c r="D129" s="30">
        <v>0</v>
      </c>
      <c r="E129" s="17">
        <f t="shared" si="5"/>
        <v>0.37152502179600844</v>
      </c>
      <c r="F129" s="17">
        <f t="shared" si="6"/>
        <v>0.62847497820399156</v>
      </c>
      <c r="Q129" s="1">
        <v>5.47</v>
      </c>
      <c r="R129" s="1">
        <v>0</v>
      </c>
      <c r="S129" s="25">
        <f t="shared" si="8"/>
        <v>2.7472093463687636E-4</v>
      </c>
      <c r="T129" s="26">
        <f t="shared" ca="1" si="7"/>
        <v>0</v>
      </c>
      <c r="U129" s="26">
        <f t="shared" si="9"/>
        <v>0.99972527906536313</v>
      </c>
    </row>
    <row r="130" spans="2:21" x14ac:dyDescent="0.5">
      <c r="B130" s="14">
        <v>127</v>
      </c>
      <c r="C130" s="15">
        <v>12.73</v>
      </c>
      <c r="D130" s="30">
        <v>1</v>
      </c>
      <c r="E130" s="17">
        <f t="shared" si="5"/>
        <v>0.99995753041861801</v>
      </c>
      <c r="F130" s="17">
        <f t="shared" si="6"/>
        <v>0.99995753041861801</v>
      </c>
      <c r="Q130" s="1">
        <v>5.47</v>
      </c>
      <c r="R130" s="1">
        <v>0</v>
      </c>
      <c r="S130" s="25">
        <f t="shared" si="8"/>
        <v>2.7472093463687636E-4</v>
      </c>
      <c r="T130" s="26">
        <f t="shared" ca="1" si="7"/>
        <v>1</v>
      </c>
      <c r="U130" s="26">
        <f t="shared" si="9"/>
        <v>0.99972527906536313</v>
      </c>
    </row>
    <row r="131" spans="2:21" x14ac:dyDescent="0.5">
      <c r="B131" s="14">
        <v>128</v>
      </c>
      <c r="C131" s="15">
        <v>4.07</v>
      </c>
      <c r="D131" s="30">
        <v>0</v>
      </c>
      <c r="E131" s="17">
        <f t="shared" si="5"/>
        <v>8.1142554237472611E-6</v>
      </c>
      <c r="F131" s="17">
        <f t="shared" si="6"/>
        <v>0.9999918857445762</v>
      </c>
      <c r="Q131" s="1">
        <v>5.48</v>
      </c>
      <c r="R131" s="1">
        <v>0</v>
      </c>
      <c r="S131" s="25">
        <f t="shared" si="8"/>
        <v>2.8171862796185176E-4</v>
      </c>
      <c r="T131" s="26">
        <f t="shared" ca="1" si="7"/>
        <v>0</v>
      </c>
      <c r="U131" s="26">
        <f t="shared" si="9"/>
        <v>0.99971828137203811</v>
      </c>
    </row>
    <row r="132" spans="2:21" x14ac:dyDescent="0.5">
      <c r="B132" s="14">
        <v>129</v>
      </c>
      <c r="C132" s="15">
        <v>10.6</v>
      </c>
      <c r="D132" s="30">
        <v>1</v>
      </c>
      <c r="E132" s="17">
        <f t="shared" ref="E132:E195" si="10">1/(1+EXP(-($W$4+($W$5*C132))))</f>
        <v>0.99105433230593354</v>
      </c>
      <c r="F132" s="17">
        <f t="shared" ref="F132:F195" si="11">(E132^D132)*((1-E132)^(1-D132))</f>
        <v>0.99105433230593354</v>
      </c>
      <c r="Q132" s="1">
        <v>5.48</v>
      </c>
      <c r="R132" s="1">
        <v>0</v>
      </c>
      <c r="S132" s="25">
        <f t="shared" si="8"/>
        <v>2.8171862796185176E-4</v>
      </c>
      <c r="T132" s="26">
        <f t="shared" ref="T132:T195" ca="1" si="12">IF($W$8=FALSE,D132,D132+((RANDBETWEEN(0,$W$9)-($W$9/2))/1000))</f>
        <v>1</v>
      </c>
      <c r="U132" s="26">
        <f t="shared" si="9"/>
        <v>0.99971828137203811</v>
      </c>
    </row>
    <row r="133" spans="2:21" x14ac:dyDescent="0.5">
      <c r="B133" s="14">
        <v>130</v>
      </c>
      <c r="C133" s="15">
        <v>4.67</v>
      </c>
      <c r="D133" s="30">
        <v>0</v>
      </c>
      <c r="E133" s="17">
        <f t="shared" si="10"/>
        <v>3.671531028258093E-5</v>
      </c>
      <c r="F133" s="17">
        <f t="shared" si="11"/>
        <v>0.9999632846897174</v>
      </c>
      <c r="Q133" s="1">
        <v>5.49</v>
      </c>
      <c r="R133" s="1">
        <v>0</v>
      </c>
      <c r="S133" s="25">
        <f t="shared" ref="S133:S196" si="13">IF($W$11=FALSE,#N/A,1/(1+EXP(-($I$4+($I$6*Q133)))))</f>
        <v>2.8889451506570389E-4</v>
      </c>
      <c r="T133" s="26">
        <f t="shared" ca="1" si="12"/>
        <v>0</v>
      </c>
      <c r="U133" s="26">
        <f t="shared" ref="U133:U196" si="14">IFERROR((S133^R133)*((1-S133)^(1-R133)),"")</f>
        <v>0.99971110548493425</v>
      </c>
    </row>
    <row r="134" spans="2:21" x14ac:dyDescent="0.5">
      <c r="B134" s="14">
        <v>131</v>
      </c>
      <c r="C134" s="15">
        <v>7.91</v>
      </c>
      <c r="D134" s="30">
        <v>0</v>
      </c>
      <c r="E134" s="17">
        <f t="shared" si="10"/>
        <v>0.11300172033594184</v>
      </c>
      <c r="F134" s="17">
        <f t="shared" si="11"/>
        <v>0.8869982796640582</v>
      </c>
      <c r="Q134" s="1">
        <v>5.5</v>
      </c>
      <c r="R134" s="1">
        <v>0</v>
      </c>
      <c r="S134" s="25">
        <f t="shared" si="13"/>
        <v>2.9625313093241043E-4</v>
      </c>
      <c r="T134" s="26">
        <f t="shared" ca="1" si="12"/>
        <v>0</v>
      </c>
      <c r="U134" s="26">
        <f t="shared" si="14"/>
        <v>0.9997037468690676</v>
      </c>
    </row>
    <row r="135" spans="2:21" x14ac:dyDescent="0.5">
      <c r="B135" s="14">
        <v>132</v>
      </c>
      <c r="C135" s="15">
        <v>12.88</v>
      </c>
      <c r="D135" s="30">
        <v>1</v>
      </c>
      <c r="E135" s="17">
        <f t="shared" si="10"/>
        <v>0.99997088069261364</v>
      </c>
      <c r="F135" s="17">
        <f t="shared" si="11"/>
        <v>0.99997088069261364</v>
      </c>
      <c r="Q135" s="1">
        <v>5.5</v>
      </c>
      <c r="R135" s="1">
        <v>0</v>
      </c>
      <c r="S135" s="25">
        <f t="shared" si="13"/>
        <v>2.9625313093241043E-4</v>
      </c>
      <c r="T135" s="26">
        <f t="shared" ca="1" si="12"/>
        <v>1</v>
      </c>
      <c r="U135" s="26">
        <f t="shared" si="14"/>
        <v>0.9997037468690676</v>
      </c>
    </row>
    <row r="136" spans="2:21" x14ac:dyDescent="0.5">
      <c r="B136" s="14">
        <v>133</v>
      </c>
      <c r="C136" s="15">
        <v>7.61</v>
      </c>
      <c r="D136" s="30">
        <v>0</v>
      </c>
      <c r="E136" s="17">
        <f t="shared" si="10"/>
        <v>5.6506169444296032E-2</v>
      </c>
      <c r="F136" s="17">
        <f t="shared" si="11"/>
        <v>0.94349383055570402</v>
      </c>
      <c r="Q136" s="1">
        <v>5.5</v>
      </c>
      <c r="R136" s="1">
        <v>0</v>
      </c>
      <c r="S136" s="25">
        <f t="shared" si="13"/>
        <v>2.9625313093241043E-4</v>
      </c>
      <c r="T136" s="26">
        <f t="shared" ca="1" si="12"/>
        <v>0</v>
      </c>
      <c r="U136" s="26">
        <f t="shared" si="14"/>
        <v>0.9997037468690676</v>
      </c>
    </row>
    <row r="137" spans="2:21" x14ac:dyDescent="0.5">
      <c r="B137" s="14">
        <v>134</v>
      </c>
      <c r="C137" s="15">
        <v>9.84</v>
      </c>
      <c r="D137" s="30">
        <v>1</v>
      </c>
      <c r="E137" s="17">
        <f t="shared" si="10"/>
        <v>0.94242891230911319</v>
      </c>
      <c r="F137" s="17">
        <f t="shared" si="11"/>
        <v>0.94242891230911319</v>
      </c>
      <c r="Q137" s="1">
        <v>5.5</v>
      </c>
      <c r="R137" s="1">
        <v>0</v>
      </c>
      <c r="S137" s="25">
        <f t="shared" si="13"/>
        <v>2.9625313093241043E-4</v>
      </c>
      <c r="T137" s="26">
        <f t="shared" ca="1" si="12"/>
        <v>1</v>
      </c>
      <c r="U137" s="26">
        <f t="shared" si="14"/>
        <v>0.9997037468690676</v>
      </c>
    </row>
    <row r="138" spans="2:21" x14ac:dyDescent="0.5">
      <c r="B138" s="14">
        <v>135</v>
      </c>
      <c r="C138" s="15">
        <v>5.79</v>
      </c>
      <c r="D138" s="30">
        <v>0</v>
      </c>
      <c r="E138" s="17">
        <f t="shared" si="10"/>
        <v>6.1433233065152784E-4</v>
      </c>
      <c r="F138" s="17">
        <f t="shared" si="11"/>
        <v>0.99938566766934844</v>
      </c>
      <c r="Q138" s="1">
        <v>5.54</v>
      </c>
      <c r="R138" s="1">
        <v>0</v>
      </c>
      <c r="S138" s="25">
        <f t="shared" si="13"/>
        <v>3.276096783089668E-4</v>
      </c>
      <c r="T138" s="26">
        <f t="shared" ca="1" si="12"/>
        <v>0</v>
      </c>
      <c r="U138" s="26">
        <f t="shared" si="14"/>
        <v>0.99967239032169108</v>
      </c>
    </row>
    <row r="139" spans="2:21" x14ac:dyDescent="0.5">
      <c r="B139" s="14">
        <v>136</v>
      </c>
      <c r="C139" s="15">
        <v>3.71</v>
      </c>
      <c r="D139" s="30">
        <v>0</v>
      </c>
      <c r="E139" s="17">
        <f t="shared" si="10"/>
        <v>3.2800782469227799E-6</v>
      </c>
      <c r="F139" s="17">
        <f t="shared" si="11"/>
        <v>0.9999967199217531</v>
      </c>
      <c r="Q139" s="1">
        <v>5.55</v>
      </c>
      <c r="R139" s="1">
        <v>0</v>
      </c>
      <c r="S139" s="25">
        <f t="shared" si="13"/>
        <v>3.3595410131996047E-4</v>
      </c>
      <c r="T139" s="26">
        <f t="shared" ca="1" si="12"/>
        <v>0</v>
      </c>
      <c r="U139" s="26">
        <f t="shared" si="14"/>
        <v>0.99966404589868008</v>
      </c>
    </row>
    <row r="140" spans="2:21" x14ac:dyDescent="0.5">
      <c r="B140" s="14">
        <v>137</v>
      </c>
      <c r="C140" s="15">
        <v>9.67</v>
      </c>
      <c r="D140" s="30">
        <v>1</v>
      </c>
      <c r="E140" s="17">
        <f t="shared" si="10"/>
        <v>0.91433243991789059</v>
      </c>
      <c r="F140" s="17">
        <f t="shared" si="11"/>
        <v>0.91433243991789059</v>
      </c>
      <c r="Q140" s="1">
        <v>5.57</v>
      </c>
      <c r="R140" s="1">
        <v>0</v>
      </c>
      <c r="S140" s="25">
        <f t="shared" si="13"/>
        <v>3.53285746551833E-4</v>
      </c>
      <c r="T140" s="26">
        <f t="shared" ca="1" si="12"/>
        <v>1</v>
      </c>
      <c r="U140" s="26">
        <f t="shared" si="14"/>
        <v>0.9996467142534482</v>
      </c>
    </row>
    <row r="141" spans="2:21" x14ac:dyDescent="0.5">
      <c r="B141" s="14">
        <v>138</v>
      </c>
      <c r="C141" s="15">
        <v>5.42</v>
      </c>
      <c r="D141" s="30">
        <v>0</v>
      </c>
      <c r="E141" s="17">
        <f t="shared" si="10"/>
        <v>2.4225436622709692E-4</v>
      </c>
      <c r="F141" s="17">
        <f t="shared" si="11"/>
        <v>0.99975774563377295</v>
      </c>
      <c r="Q141" s="1">
        <v>5.59</v>
      </c>
      <c r="R141" s="1">
        <v>0</v>
      </c>
      <c r="S141" s="25">
        <f t="shared" si="13"/>
        <v>3.7151118736776685E-4</v>
      </c>
      <c r="T141" s="26">
        <f t="shared" ca="1" si="12"/>
        <v>0</v>
      </c>
      <c r="U141" s="26">
        <f t="shared" si="14"/>
        <v>0.99962848881263222</v>
      </c>
    </row>
    <row r="142" spans="2:21" x14ac:dyDescent="0.5">
      <c r="B142" s="14">
        <v>139</v>
      </c>
      <c r="C142" s="15">
        <v>11.02</v>
      </c>
      <c r="D142" s="30">
        <v>1</v>
      </c>
      <c r="E142" s="17">
        <f t="shared" si="10"/>
        <v>0.99687228513575965</v>
      </c>
      <c r="F142" s="17">
        <f t="shared" si="11"/>
        <v>0.99687228513575965</v>
      </c>
      <c r="Q142" s="1">
        <v>5.59</v>
      </c>
      <c r="R142" s="1">
        <v>0</v>
      </c>
      <c r="S142" s="25">
        <f t="shared" si="13"/>
        <v>3.7151118736776685E-4</v>
      </c>
      <c r="T142" s="26">
        <f t="shared" ca="1" si="12"/>
        <v>1</v>
      </c>
      <c r="U142" s="26">
        <f t="shared" si="14"/>
        <v>0.99962848881263222</v>
      </c>
    </row>
    <row r="143" spans="2:21" x14ac:dyDescent="0.5">
      <c r="B143" s="14">
        <v>140</v>
      </c>
      <c r="C143" s="15">
        <v>5.03</v>
      </c>
      <c r="D143" s="30">
        <v>0</v>
      </c>
      <c r="E143" s="17">
        <f t="shared" si="10"/>
        <v>9.0821835157863713E-5</v>
      </c>
      <c r="F143" s="17">
        <f t="shared" si="11"/>
        <v>0.99990917816484215</v>
      </c>
      <c r="Q143" s="1">
        <v>5.64</v>
      </c>
      <c r="R143" s="1">
        <v>0</v>
      </c>
      <c r="S143" s="25">
        <f t="shared" si="13"/>
        <v>4.2129326218114858E-4</v>
      </c>
      <c r="T143" s="26">
        <f t="shared" ca="1" si="12"/>
        <v>0</v>
      </c>
      <c r="U143" s="26">
        <f t="shared" si="14"/>
        <v>0.9995787067378189</v>
      </c>
    </row>
    <row r="144" spans="2:21" x14ac:dyDescent="0.5">
      <c r="B144" s="14">
        <v>141</v>
      </c>
      <c r="C144" s="15">
        <v>3.66</v>
      </c>
      <c r="D144" s="30">
        <v>0</v>
      </c>
      <c r="E144" s="17">
        <f t="shared" si="10"/>
        <v>2.8923452135348588E-6</v>
      </c>
      <c r="F144" s="17">
        <f t="shared" si="11"/>
        <v>0.99999710765478644</v>
      </c>
      <c r="Q144" s="1">
        <v>5.65</v>
      </c>
      <c r="R144" s="1">
        <v>0</v>
      </c>
      <c r="S144" s="25">
        <f t="shared" si="13"/>
        <v>4.3202283333185725E-4</v>
      </c>
      <c r="T144" s="26">
        <f t="shared" ca="1" si="12"/>
        <v>0</v>
      </c>
      <c r="U144" s="26">
        <f t="shared" si="14"/>
        <v>0.99956797716666812</v>
      </c>
    </row>
    <row r="145" spans="2:21" x14ac:dyDescent="0.5">
      <c r="B145" s="14">
        <v>142</v>
      </c>
      <c r="C145" s="15">
        <v>10.61</v>
      </c>
      <c r="D145" s="30">
        <v>1</v>
      </c>
      <c r="E145" s="17">
        <f t="shared" si="10"/>
        <v>0.99127465814466942</v>
      </c>
      <c r="F145" s="17">
        <f t="shared" si="11"/>
        <v>0.99127465814466942</v>
      </c>
      <c r="Q145" s="1">
        <v>5.65</v>
      </c>
      <c r="R145" s="1">
        <v>0</v>
      </c>
      <c r="S145" s="25">
        <f t="shared" si="13"/>
        <v>4.3202283333185725E-4</v>
      </c>
      <c r="T145" s="26">
        <f t="shared" ca="1" si="12"/>
        <v>1</v>
      </c>
      <c r="U145" s="26">
        <f t="shared" si="14"/>
        <v>0.99956797716666812</v>
      </c>
    </row>
    <row r="146" spans="2:21" x14ac:dyDescent="0.5">
      <c r="B146" s="14">
        <v>143</v>
      </c>
      <c r="C146" s="15">
        <v>5.32</v>
      </c>
      <c r="D146" s="30">
        <v>0</v>
      </c>
      <c r="E146" s="17">
        <f t="shared" si="10"/>
        <v>1.8837641410976644E-4</v>
      </c>
      <c r="F146" s="17">
        <f t="shared" si="11"/>
        <v>0.99981162358589026</v>
      </c>
      <c r="Q146" s="1">
        <v>5.66</v>
      </c>
      <c r="R146" s="1">
        <v>0</v>
      </c>
      <c r="S146" s="25">
        <f t="shared" si="13"/>
        <v>4.4302554598083497E-4</v>
      </c>
      <c r="T146" s="26">
        <f t="shared" ca="1" si="12"/>
        <v>0</v>
      </c>
      <c r="U146" s="26">
        <f t="shared" si="14"/>
        <v>0.99955697445401914</v>
      </c>
    </row>
    <row r="147" spans="2:21" x14ac:dyDescent="0.5">
      <c r="B147" s="14">
        <v>144</v>
      </c>
      <c r="C147" s="15">
        <v>11.47</v>
      </c>
      <c r="D147" s="30">
        <v>1</v>
      </c>
      <c r="E147" s="17">
        <f t="shared" si="10"/>
        <v>0.99898972305991851</v>
      </c>
      <c r="F147" s="17">
        <f t="shared" si="11"/>
        <v>0.99898972305991851</v>
      </c>
      <c r="Q147" s="1">
        <v>5.66</v>
      </c>
      <c r="R147" s="1">
        <v>0</v>
      </c>
      <c r="S147" s="25">
        <f t="shared" si="13"/>
        <v>4.4302554598083497E-4</v>
      </c>
      <c r="T147" s="26">
        <f t="shared" ca="1" si="12"/>
        <v>1</v>
      </c>
      <c r="U147" s="26">
        <f t="shared" si="14"/>
        <v>0.99955697445401914</v>
      </c>
    </row>
    <row r="148" spans="2:21" x14ac:dyDescent="0.5">
      <c r="B148" s="14">
        <v>145</v>
      </c>
      <c r="C148" s="15">
        <v>7.79</v>
      </c>
      <c r="D148" s="30">
        <v>0</v>
      </c>
      <c r="E148" s="17">
        <f t="shared" si="10"/>
        <v>8.6088334993529469E-2</v>
      </c>
      <c r="F148" s="17">
        <f t="shared" si="11"/>
        <v>0.91391166500647047</v>
      </c>
      <c r="Q148" s="1">
        <v>5.66</v>
      </c>
      <c r="R148" s="1">
        <v>0</v>
      </c>
      <c r="S148" s="25">
        <f t="shared" si="13"/>
        <v>4.4302554598083497E-4</v>
      </c>
      <c r="T148" s="26">
        <f t="shared" ca="1" si="12"/>
        <v>0</v>
      </c>
      <c r="U148" s="26">
        <f t="shared" si="14"/>
        <v>0.99955697445401914</v>
      </c>
    </row>
    <row r="149" spans="2:21" x14ac:dyDescent="0.5">
      <c r="B149" s="14">
        <v>146</v>
      </c>
      <c r="C149" s="15">
        <v>11.33</v>
      </c>
      <c r="D149" s="30">
        <v>1</v>
      </c>
      <c r="E149" s="17">
        <f t="shared" si="10"/>
        <v>0.99856374649139212</v>
      </c>
      <c r="F149" s="17">
        <f t="shared" si="11"/>
        <v>0.99856374649139212</v>
      </c>
      <c r="Q149" s="1">
        <v>5.66</v>
      </c>
      <c r="R149" s="1">
        <v>0</v>
      </c>
      <c r="S149" s="25">
        <f t="shared" si="13"/>
        <v>4.4302554598083497E-4</v>
      </c>
      <c r="T149" s="26">
        <f t="shared" ca="1" si="12"/>
        <v>1</v>
      </c>
      <c r="U149" s="26">
        <f t="shared" si="14"/>
        <v>0.99955697445401914</v>
      </c>
    </row>
    <row r="150" spans="2:21" x14ac:dyDescent="0.5">
      <c r="B150" s="14">
        <v>147</v>
      </c>
      <c r="C150" s="15">
        <v>3.08</v>
      </c>
      <c r="D150" s="30">
        <v>0</v>
      </c>
      <c r="E150" s="17">
        <f t="shared" si="10"/>
        <v>6.7219277352747445E-7</v>
      </c>
      <c r="F150" s="17">
        <f t="shared" si="11"/>
        <v>0.99999932780722645</v>
      </c>
      <c r="Q150" s="1">
        <v>5.66</v>
      </c>
      <c r="R150" s="1">
        <v>0</v>
      </c>
      <c r="S150" s="25">
        <f t="shared" si="13"/>
        <v>4.4302554598083497E-4</v>
      </c>
      <c r="T150" s="26">
        <f t="shared" ca="1" si="12"/>
        <v>0</v>
      </c>
      <c r="U150" s="26">
        <f t="shared" si="14"/>
        <v>0.99955697445401914</v>
      </c>
    </row>
    <row r="151" spans="2:21" x14ac:dyDescent="0.5">
      <c r="B151" s="14">
        <v>148</v>
      </c>
      <c r="C151" s="15">
        <v>11.86</v>
      </c>
      <c r="D151" s="30">
        <v>0</v>
      </c>
      <c r="E151" s="17">
        <f t="shared" si="10"/>
        <v>0.99962106239968873</v>
      </c>
      <c r="F151" s="17">
        <f t="shared" si="11"/>
        <v>3.7893760031126877E-4</v>
      </c>
      <c r="Q151" s="1">
        <v>5.68</v>
      </c>
      <c r="R151" s="1">
        <v>0</v>
      </c>
      <c r="S151" s="25">
        <f t="shared" si="13"/>
        <v>4.6587836048464997E-4</v>
      </c>
      <c r="T151" s="26">
        <f t="shared" ca="1" si="12"/>
        <v>0</v>
      </c>
      <c r="U151" s="26">
        <f t="shared" si="14"/>
        <v>0.99953412163951538</v>
      </c>
    </row>
    <row r="152" spans="2:21" x14ac:dyDescent="0.5">
      <c r="B152" s="14">
        <v>149</v>
      </c>
      <c r="C152" s="15">
        <v>11.24</v>
      </c>
      <c r="D152" s="30">
        <v>1</v>
      </c>
      <c r="E152" s="17">
        <f t="shared" si="10"/>
        <v>0.99819941237789156</v>
      </c>
      <c r="F152" s="17">
        <f t="shared" si="11"/>
        <v>0.99819941237789156</v>
      </c>
      <c r="Q152" s="1">
        <v>5.69</v>
      </c>
      <c r="R152" s="1">
        <v>0</v>
      </c>
      <c r="S152" s="25">
        <f t="shared" si="13"/>
        <v>4.7774289008105218E-4</v>
      </c>
      <c r="T152" s="26">
        <f t="shared" ca="1" si="12"/>
        <v>1</v>
      </c>
      <c r="U152" s="26">
        <f t="shared" si="14"/>
        <v>0.99952225710991893</v>
      </c>
    </row>
    <row r="153" spans="2:21" x14ac:dyDescent="0.5">
      <c r="B153" s="14">
        <v>150</v>
      </c>
      <c r="C153" s="15">
        <v>11.38</v>
      </c>
      <c r="D153" s="30">
        <v>1</v>
      </c>
      <c r="E153" s="17">
        <f t="shared" si="10"/>
        <v>0.99873330925726167</v>
      </c>
      <c r="F153" s="17">
        <f t="shared" si="11"/>
        <v>0.99873330925726167</v>
      </c>
      <c r="Q153" s="1">
        <v>5.7</v>
      </c>
      <c r="R153" s="1">
        <v>0</v>
      </c>
      <c r="S153" s="25">
        <f t="shared" si="13"/>
        <v>4.8990942569280768E-4</v>
      </c>
      <c r="T153" s="26">
        <f t="shared" ca="1" si="12"/>
        <v>1</v>
      </c>
      <c r="U153" s="26">
        <f t="shared" si="14"/>
        <v>0.99951009057430718</v>
      </c>
    </row>
    <row r="154" spans="2:21" x14ac:dyDescent="0.5">
      <c r="B154" s="14">
        <v>151</v>
      </c>
      <c r="C154" s="15">
        <v>7.36</v>
      </c>
      <c r="D154" s="30">
        <v>0</v>
      </c>
      <c r="E154" s="17">
        <f t="shared" si="10"/>
        <v>3.0941099914895721E-2</v>
      </c>
      <c r="F154" s="17">
        <f t="shared" si="11"/>
        <v>0.96905890008510431</v>
      </c>
      <c r="Q154" s="1">
        <v>5.71</v>
      </c>
      <c r="R154" s="1">
        <v>0</v>
      </c>
      <c r="S154" s="25">
        <f t="shared" si="13"/>
        <v>5.0238564710186249E-4</v>
      </c>
      <c r="T154" s="26">
        <f t="shared" ca="1" si="12"/>
        <v>0</v>
      </c>
      <c r="U154" s="26">
        <f t="shared" si="14"/>
        <v>0.99949761435289819</v>
      </c>
    </row>
    <row r="155" spans="2:21" x14ac:dyDescent="0.5">
      <c r="B155" s="14">
        <v>152</v>
      </c>
      <c r="C155" s="15">
        <v>6.32</v>
      </c>
      <c r="D155" s="30">
        <v>0</v>
      </c>
      <c r="E155" s="17">
        <f t="shared" si="10"/>
        <v>2.3269203315024463E-3</v>
      </c>
      <c r="F155" s="17">
        <f t="shared" si="11"/>
        <v>0.99767307966849761</v>
      </c>
      <c r="Q155" s="1">
        <v>5.73</v>
      </c>
      <c r="R155" s="1">
        <v>0</v>
      </c>
      <c r="S155" s="25">
        <f t="shared" si="13"/>
        <v>5.282988458502173E-4</v>
      </c>
      <c r="T155" s="26">
        <f t="shared" ca="1" si="12"/>
        <v>0</v>
      </c>
      <c r="U155" s="26">
        <f t="shared" si="14"/>
        <v>0.99947170115414974</v>
      </c>
    </row>
    <row r="156" spans="2:21" x14ac:dyDescent="0.5">
      <c r="B156" s="14">
        <v>153</v>
      </c>
      <c r="C156" s="15">
        <v>6.9</v>
      </c>
      <c r="D156" s="30">
        <v>0</v>
      </c>
      <c r="E156" s="17">
        <f t="shared" si="10"/>
        <v>9.93604979948998E-3</v>
      </c>
      <c r="F156" s="17">
        <f t="shared" si="11"/>
        <v>0.99006395020050997</v>
      </c>
      <c r="Q156" s="1">
        <v>5.73</v>
      </c>
      <c r="R156" s="1">
        <v>0</v>
      </c>
      <c r="S156" s="25">
        <f t="shared" si="13"/>
        <v>5.282988458502173E-4</v>
      </c>
      <c r="T156" s="26">
        <f t="shared" ca="1" si="12"/>
        <v>0</v>
      </c>
      <c r="U156" s="26">
        <f t="shared" si="14"/>
        <v>0.99947170115414974</v>
      </c>
    </row>
    <row r="157" spans="2:21" x14ac:dyDescent="0.5">
      <c r="B157" s="14">
        <v>154</v>
      </c>
      <c r="C157" s="15">
        <v>5.73</v>
      </c>
      <c r="D157" s="30">
        <v>0</v>
      </c>
      <c r="E157" s="17">
        <f t="shared" si="10"/>
        <v>5.282988458502173E-4</v>
      </c>
      <c r="F157" s="17">
        <f t="shared" si="11"/>
        <v>0.99947170115414974</v>
      </c>
      <c r="Q157" s="1">
        <v>5.74</v>
      </c>
      <c r="R157" s="1">
        <v>0</v>
      </c>
      <c r="S157" s="25">
        <f t="shared" si="13"/>
        <v>5.4175217706467689E-4</v>
      </c>
      <c r="T157" s="26">
        <f t="shared" ca="1" si="12"/>
        <v>0</v>
      </c>
      <c r="U157" s="26">
        <f t="shared" si="14"/>
        <v>0.99945824782293535</v>
      </c>
    </row>
    <row r="158" spans="2:21" x14ac:dyDescent="0.5">
      <c r="B158" s="14">
        <v>155</v>
      </c>
      <c r="C158" s="15">
        <v>2.02</v>
      </c>
      <c r="D158" s="30">
        <v>0</v>
      </c>
      <c r="E158" s="17">
        <f t="shared" si="10"/>
        <v>4.6692604500181591E-8</v>
      </c>
      <c r="F158" s="17">
        <f t="shared" si="11"/>
        <v>0.99999995330739555</v>
      </c>
      <c r="Q158" s="1">
        <v>5.75</v>
      </c>
      <c r="R158" s="1">
        <v>0</v>
      </c>
      <c r="S158" s="25">
        <f t="shared" si="13"/>
        <v>5.5554791205162941E-4</v>
      </c>
      <c r="T158" s="26">
        <f t="shared" ca="1" si="12"/>
        <v>0</v>
      </c>
      <c r="U158" s="26">
        <f t="shared" si="14"/>
        <v>0.99944445208794841</v>
      </c>
    </row>
    <row r="159" spans="2:21" x14ac:dyDescent="0.5">
      <c r="B159" s="14">
        <v>156</v>
      </c>
      <c r="C159" s="15">
        <v>4.87</v>
      </c>
      <c r="D159" s="30">
        <v>0</v>
      </c>
      <c r="E159" s="17">
        <f t="shared" si="10"/>
        <v>6.0725871735518032E-5</v>
      </c>
      <c r="F159" s="17">
        <f t="shared" si="11"/>
        <v>0.99993927412826444</v>
      </c>
      <c r="Q159" s="1">
        <v>5.76</v>
      </c>
      <c r="R159" s="1">
        <v>0</v>
      </c>
      <c r="S159" s="25">
        <f t="shared" si="13"/>
        <v>5.696947555850594E-4</v>
      </c>
      <c r="T159" s="26">
        <f t="shared" ca="1" si="12"/>
        <v>0</v>
      </c>
      <c r="U159" s="26">
        <f t="shared" si="14"/>
        <v>0.9994303052444149</v>
      </c>
    </row>
    <row r="160" spans="2:21" x14ac:dyDescent="0.5">
      <c r="B160" s="14">
        <v>157</v>
      </c>
      <c r="C160" s="15">
        <v>10.39</v>
      </c>
      <c r="D160" s="30">
        <v>1</v>
      </c>
      <c r="E160" s="17">
        <f t="shared" si="10"/>
        <v>0.98492072691294252</v>
      </c>
      <c r="F160" s="17">
        <f t="shared" si="11"/>
        <v>0.98492072691294252</v>
      </c>
      <c r="Q160" s="1">
        <v>5.77</v>
      </c>
      <c r="R160" s="1">
        <v>0</v>
      </c>
      <c r="S160" s="25">
        <f t="shared" si="13"/>
        <v>5.8420163322985745E-4</v>
      </c>
      <c r="T160" s="26">
        <f t="shared" ca="1" si="12"/>
        <v>1</v>
      </c>
      <c r="U160" s="26">
        <f t="shared" si="14"/>
        <v>0.99941579836677019</v>
      </c>
    </row>
    <row r="161" spans="2:21" x14ac:dyDescent="0.5">
      <c r="B161" s="14">
        <v>158</v>
      </c>
      <c r="C161" s="15">
        <v>13.05</v>
      </c>
      <c r="D161" s="30">
        <v>1</v>
      </c>
      <c r="E161" s="17">
        <f t="shared" si="10"/>
        <v>0.99998101419543106</v>
      </c>
      <c r="F161" s="17">
        <f t="shared" si="11"/>
        <v>0.99998101419543106</v>
      </c>
      <c r="Q161" s="1">
        <v>5.79</v>
      </c>
      <c r="R161" s="1">
        <v>0</v>
      </c>
      <c r="S161" s="25">
        <f t="shared" si="13"/>
        <v>6.1433233065152784E-4</v>
      </c>
      <c r="T161" s="26">
        <f t="shared" ca="1" si="12"/>
        <v>1</v>
      </c>
      <c r="U161" s="26">
        <f t="shared" si="14"/>
        <v>0.99938566766934844</v>
      </c>
    </row>
    <row r="162" spans="2:21" x14ac:dyDescent="0.5">
      <c r="B162" s="14">
        <v>159</v>
      </c>
      <c r="C162" s="15">
        <v>5.35</v>
      </c>
      <c r="D162" s="30">
        <v>0</v>
      </c>
      <c r="E162" s="17">
        <f t="shared" si="10"/>
        <v>2.0314243736540001E-4</v>
      </c>
      <c r="F162" s="17">
        <f t="shared" si="11"/>
        <v>0.99979685756263459</v>
      </c>
      <c r="Q162" s="1">
        <v>5.81</v>
      </c>
      <c r="R162" s="1">
        <v>0</v>
      </c>
      <c r="S162" s="25">
        <f t="shared" si="13"/>
        <v>6.4601603998081707E-4</v>
      </c>
      <c r="T162" s="26">
        <f t="shared" ca="1" si="12"/>
        <v>0</v>
      </c>
      <c r="U162" s="26">
        <f t="shared" si="14"/>
        <v>0.99935398396001918</v>
      </c>
    </row>
    <row r="163" spans="2:21" x14ac:dyDescent="0.5">
      <c r="B163" s="14">
        <v>160</v>
      </c>
      <c r="C163" s="15">
        <v>5.5</v>
      </c>
      <c r="D163" s="30">
        <v>0</v>
      </c>
      <c r="E163" s="17">
        <f t="shared" si="10"/>
        <v>2.9625313093241043E-4</v>
      </c>
      <c r="F163" s="17">
        <f t="shared" si="11"/>
        <v>0.9997037468690676</v>
      </c>
      <c r="Q163" s="1">
        <v>5.83</v>
      </c>
      <c r="R163" s="1">
        <v>0</v>
      </c>
      <c r="S163" s="25">
        <f t="shared" si="13"/>
        <v>6.793327010764798E-4</v>
      </c>
      <c r="T163" s="26">
        <f t="shared" ca="1" si="12"/>
        <v>0</v>
      </c>
      <c r="U163" s="26">
        <f t="shared" si="14"/>
        <v>0.99932066729892355</v>
      </c>
    </row>
    <row r="164" spans="2:21" x14ac:dyDescent="0.5">
      <c r="B164" s="14">
        <v>161</v>
      </c>
      <c r="C164" s="15">
        <v>10.43</v>
      </c>
      <c r="D164" s="30">
        <v>1</v>
      </c>
      <c r="E164" s="17">
        <f t="shared" si="10"/>
        <v>0.98634472473992629</v>
      </c>
      <c r="F164" s="17">
        <f t="shared" si="11"/>
        <v>0.98634472473992629</v>
      </c>
      <c r="Q164" s="1">
        <v>5.83</v>
      </c>
      <c r="R164" s="1">
        <v>0</v>
      </c>
      <c r="S164" s="25">
        <f t="shared" si="13"/>
        <v>6.793327010764798E-4</v>
      </c>
      <c r="T164" s="26">
        <f t="shared" ca="1" si="12"/>
        <v>1</v>
      </c>
      <c r="U164" s="26">
        <f t="shared" si="14"/>
        <v>0.99932066729892355</v>
      </c>
    </row>
    <row r="165" spans="2:21" x14ac:dyDescent="0.5">
      <c r="B165" s="14">
        <v>162</v>
      </c>
      <c r="C165" s="15">
        <v>6.63</v>
      </c>
      <c r="D165" s="30">
        <v>0</v>
      </c>
      <c r="E165" s="17">
        <f t="shared" si="10"/>
        <v>5.0619937626354165E-3</v>
      </c>
      <c r="F165" s="17">
        <f t="shared" si="11"/>
        <v>0.99493800623736461</v>
      </c>
      <c r="Q165" s="1">
        <v>5.84</v>
      </c>
      <c r="R165" s="1">
        <v>0</v>
      </c>
      <c r="S165" s="25">
        <f t="shared" si="13"/>
        <v>6.9662948616056129E-4</v>
      </c>
      <c r="T165" s="26">
        <f t="shared" ca="1" si="12"/>
        <v>0</v>
      </c>
      <c r="U165" s="26">
        <f t="shared" si="14"/>
        <v>0.99930337051383944</v>
      </c>
    </row>
    <row r="166" spans="2:21" x14ac:dyDescent="0.5">
      <c r="B166" s="14">
        <v>163</v>
      </c>
      <c r="C166" s="15">
        <v>4.0199999999999996</v>
      </c>
      <c r="D166" s="30">
        <v>0</v>
      </c>
      <c r="E166" s="17">
        <f t="shared" si="10"/>
        <v>7.1550857878515007E-6</v>
      </c>
      <c r="F166" s="17">
        <f t="shared" si="11"/>
        <v>0.99999284491421214</v>
      </c>
      <c r="Q166" s="1">
        <v>5.84</v>
      </c>
      <c r="R166" s="1">
        <v>0</v>
      </c>
      <c r="S166" s="25">
        <f t="shared" si="13"/>
        <v>6.9662948616056129E-4</v>
      </c>
      <c r="T166" s="26">
        <f t="shared" ca="1" si="12"/>
        <v>0</v>
      </c>
      <c r="U166" s="26">
        <f t="shared" si="14"/>
        <v>0.99930337051383944</v>
      </c>
    </row>
    <row r="167" spans="2:21" x14ac:dyDescent="0.5">
      <c r="B167" s="14">
        <v>164</v>
      </c>
      <c r="C167" s="15">
        <v>11.93</v>
      </c>
      <c r="D167" s="30">
        <v>1</v>
      </c>
      <c r="E167" s="17">
        <f t="shared" si="10"/>
        <v>0.99968223480095564</v>
      </c>
      <c r="F167" s="17">
        <f t="shared" si="11"/>
        <v>0.99968223480095564</v>
      </c>
      <c r="Q167" s="1">
        <v>5.85</v>
      </c>
      <c r="R167" s="1">
        <v>0</v>
      </c>
      <c r="S167" s="25">
        <f t="shared" si="13"/>
        <v>7.1436635738392749E-4</v>
      </c>
      <c r="T167" s="26">
        <f t="shared" ca="1" si="12"/>
        <v>1</v>
      </c>
      <c r="U167" s="26">
        <f t="shared" si="14"/>
        <v>0.99928563364261602</v>
      </c>
    </row>
    <row r="168" spans="2:21" x14ac:dyDescent="0.5">
      <c r="B168" s="14">
        <v>165</v>
      </c>
      <c r="C168" s="15">
        <v>5.27</v>
      </c>
      <c r="D168" s="30">
        <v>0</v>
      </c>
      <c r="E168" s="17">
        <f t="shared" si="10"/>
        <v>1.661123608223079E-4</v>
      </c>
      <c r="F168" s="17">
        <f t="shared" si="11"/>
        <v>0.99983388763917769</v>
      </c>
      <c r="Q168" s="1">
        <v>5.85</v>
      </c>
      <c r="R168" s="1">
        <v>0</v>
      </c>
      <c r="S168" s="25">
        <f t="shared" si="13"/>
        <v>7.1436635738392749E-4</v>
      </c>
      <c r="T168" s="26">
        <f t="shared" ca="1" si="12"/>
        <v>0</v>
      </c>
      <c r="U168" s="26">
        <f t="shared" si="14"/>
        <v>0.99928563364261602</v>
      </c>
    </row>
    <row r="169" spans="2:21" x14ac:dyDescent="0.5">
      <c r="B169" s="14">
        <v>166</v>
      </c>
      <c r="C169" s="15">
        <v>13.89</v>
      </c>
      <c r="D169" s="30">
        <v>1</v>
      </c>
      <c r="E169" s="17">
        <f t="shared" si="10"/>
        <v>0.99999770606596228</v>
      </c>
      <c r="F169" s="17">
        <f t="shared" si="11"/>
        <v>0.99999770606596228</v>
      </c>
      <c r="Q169" s="1">
        <v>5.86</v>
      </c>
      <c r="R169" s="1">
        <v>0</v>
      </c>
      <c r="S169" s="25">
        <f t="shared" si="13"/>
        <v>7.3255449572594245E-4</v>
      </c>
      <c r="T169" s="26">
        <f t="shared" ca="1" si="12"/>
        <v>1</v>
      </c>
      <c r="U169" s="26">
        <f t="shared" si="14"/>
        <v>0.99926744550427404</v>
      </c>
    </row>
    <row r="170" spans="2:21" x14ac:dyDescent="0.5">
      <c r="B170" s="14">
        <v>167</v>
      </c>
      <c r="C170" s="15">
        <v>13.51</v>
      </c>
      <c r="D170" s="30">
        <v>1</v>
      </c>
      <c r="E170" s="17">
        <f t="shared" si="10"/>
        <v>0.99999403240146911</v>
      </c>
      <c r="F170" s="17">
        <f t="shared" si="11"/>
        <v>0.99999403240146911</v>
      </c>
      <c r="Q170" s="1">
        <v>5.86</v>
      </c>
      <c r="R170" s="1">
        <v>0</v>
      </c>
      <c r="S170" s="25">
        <f t="shared" si="13"/>
        <v>7.3255449572594245E-4</v>
      </c>
      <c r="T170" s="26">
        <f t="shared" ca="1" si="12"/>
        <v>1</v>
      </c>
      <c r="U170" s="26">
        <f t="shared" si="14"/>
        <v>0.99926744550427404</v>
      </c>
    </row>
    <row r="171" spans="2:21" x14ac:dyDescent="0.5">
      <c r="B171" s="14">
        <v>168</v>
      </c>
      <c r="C171" s="15">
        <v>6.18</v>
      </c>
      <c r="D171" s="30">
        <v>0</v>
      </c>
      <c r="E171" s="17">
        <f t="shared" si="10"/>
        <v>1.6372151547953426E-3</v>
      </c>
      <c r="F171" s="17">
        <f t="shared" si="11"/>
        <v>0.99836278484520469</v>
      </c>
      <c r="Q171" s="1">
        <v>5.89</v>
      </c>
      <c r="R171" s="1">
        <v>0</v>
      </c>
      <c r="S171" s="25">
        <f t="shared" si="13"/>
        <v>7.8994261468268937E-4</v>
      </c>
      <c r="T171" s="26">
        <f t="shared" ca="1" si="12"/>
        <v>0</v>
      </c>
      <c r="U171" s="26">
        <f t="shared" si="14"/>
        <v>0.99921005738531732</v>
      </c>
    </row>
    <row r="172" spans="2:21" x14ac:dyDescent="0.5">
      <c r="B172" s="14">
        <v>169</v>
      </c>
      <c r="C172" s="15">
        <v>7.54</v>
      </c>
      <c r="D172" s="30">
        <v>0</v>
      </c>
      <c r="E172" s="17">
        <f t="shared" si="10"/>
        <v>4.7817729331773133E-2</v>
      </c>
      <c r="F172" s="17">
        <f t="shared" si="11"/>
        <v>0.95218227066822692</v>
      </c>
      <c r="Q172" s="1">
        <v>5.9</v>
      </c>
      <c r="R172" s="1">
        <v>0</v>
      </c>
      <c r="S172" s="25">
        <f t="shared" si="13"/>
        <v>8.1005340394527516E-4</v>
      </c>
      <c r="T172" s="26">
        <f t="shared" ca="1" si="12"/>
        <v>0</v>
      </c>
      <c r="U172" s="26">
        <f t="shared" si="14"/>
        <v>0.99918994659605476</v>
      </c>
    </row>
    <row r="173" spans="2:21" x14ac:dyDescent="0.5">
      <c r="B173" s="14">
        <v>170</v>
      </c>
      <c r="C173" s="15">
        <v>11.49</v>
      </c>
      <c r="D173" s="30">
        <v>1</v>
      </c>
      <c r="E173" s="17">
        <f t="shared" si="10"/>
        <v>0.99903925468710841</v>
      </c>
      <c r="F173" s="17">
        <f t="shared" si="11"/>
        <v>0.99903925468710841</v>
      </c>
      <c r="Q173" s="1">
        <v>5.9</v>
      </c>
      <c r="R173" s="1">
        <v>0</v>
      </c>
      <c r="S173" s="25">
        <f t="shared" si="13"/>
        <v>8.1005340394527516E-4</v>
      </c>
      <c r="T173" s="26">
        <f t="shared" ca="1" si="12"/>
        <v>1</v>
      </c>
      <c r="U173" s="26">
        <f t="shared" si="14"/>
        <v>0.99918994659605476</v>
      </c>
    </row>
    <row r="174" spans="2:21" x14ac:dyDescent="0.5">
      <c r="B174" s="14">
        <v>171</v>
      </c>
      <c r="C174" s="15">
        <v>5.28</v>
      </c>
      <c r="D174" s="30">
        <v>0</v>
      </c>
      <c r="E174" s="17">
        <f t="shared" si="10"/>
        <v>1.7034404727433471E-4</v>
      </c>
      <c r="F174" s="17">
        <f t="shared" si="11"/>
        <v>0.99982965595272566</v>
      </c>
      <c r="Q174" s="1">
        <v>5.92</v>
      </c>
      <c r="R174" s="1">
        <v>0</v>
      </c>
      <c r="S174" s="25">
        <f t="shared" si="13"/>
        <v>8.5182267078601421E-4</v>
      </c>
      <c r="T174" s="26">
        <f t="shared" ca="1" si="12"/>
        <v>0</v>
      </c>
      <c r="U174" s="26">
        <f t="shared" si="14"/>
        <v>0.99914817732921402</v>
      </c>
    </row>
    <row r="175" spans="2:21" x14ac:dyDescent="0.5">
      <c r="B175" s="14">
        <v>172</v>
      </c>
      <c r="C175" s="15">
        <v>9.52</v>
      </c>
      <c r="D175" s="30">
        <v>1</v>
      </c>
      <c r="E175" s="17">
        <f t="shared" si="10"/>
        <v>0.87977698786638114</v>
      </c>
      <c r="F175" s="17">
        <f t="shared" si="11"/>
        <v>0.87977698786638114</v>
      </c>
      <c r="Q175" s="1">
        <v>5.93</v>
      </c>
      <c r="R175" s="1">
        <v>0</v>
      </c>
      <c r="S175" s="25">
        <f t="shared" si="13"/>
        <v>8.7350745902408256E-4</v>
      </c>
      <c r="T175" s="26">
        <f t="shared" ca="1" si="12"/>
        <v>1</v>
      </c>
      <c r="U175" s="26">
        <f t="shared" si="14"/>
        <v>0.99912649254097596</v>
      </c>
    </row>
    <row r="176" spans="2:21" x14ac:dyDescent="0.5">
      <c r="B176" s="14">
        <v>173</v>
      </c>
      <c r="C176" s="15">
        <v>6.89</v>
      </c>
      <c r="D176" s="30">
        <v>0</v>
      </c>
      <c r="E176" s="17">
        <f t="shared" si="10"/>
        <v>9.6915700439643079E-3</v>
      </c>
      <c r="F176" s="17">
        <f t="shared" si="11"/>
        <v>0.99030842995603574</v>
      </c>
      <c r="Q176" s="1">
        <v>5.99</v>
      </c>
      <c r="R176" s="1">
        <v>0</v>
      </c>
      <c r="S176" s="25">
        <f t="shared" si="13"/>
        <v>1.0157010479967176E-3</v>
      </c>
      <c r="T176" s="26">
        <f t="shared" ca="1" si="12"/>
        <v>0</v>
      </c>
      <c r="U176" s="26">
        <f t="shared" si="14"/>
        <v>0.99898429895200325</v>
      </c>
    </row>
    <row r="177" spans="2:21" x14ac:dyDescent="0.5">
      <c r="B177" s="14">
        <v>174</v>
      </c>
      <c r="C177" s="15">
        <v>7.56</v>
      </c>
      <c r="D177" s="30">
        <v>0</v>
      </c>
      <c r="E177" s="17">
        <f t="shared" si="10"/>
        <v>5.0161698679428886E-2</v>
      </c>
      <c r="F177" s="17">
        <f t="shared" si="11"/>
        <v>0.94983830132057112</v>
      </c>
      <c r="Q177" s="1">
        <v>6.02</v>
      </c>
      <c r="R177" s="1">
        <v>0</v>
      </c>
      <c r="S177" s="25">
        <f t="shared" si="13"/>
        <v>1.0952464783073065E-3</v>
      </c>
      <c r="T177" s="26">
        <f t="shared" ca="1" si="12"/>
        <v>0</v>
      </c>
      <c r="U177" s="26">
        <f t="shared" si="14"/>
        <v>0.99890475352169272</v>
      </c>
    </row>
    <row r="178" spans="2:21" x14ac:dyDescent="0.5">
      <c r="B178" s="14">
        <v>175</v>
      </c>
      <c r="C178" s="15">
        <v>6.5</v>
      </c>
      <c r="D178" s="30">
        <v>0</v>
      </c>
      <c r="E178" s="17">
        <f t="shared" si="10"/>
        <v>3.6549908593009996E-3</v>
      </c>
      <c r="F178" s="17">
        <f t="shared" si="11"/>
        <v>0.99634500914069901</v>
      </c>
      <c r="Q178" s="1">
        <v>6.06</v>
      </c>
      <c r="R178" s="1">
        <v>0</v>
      </c>
      <c r="S178" s="25">
        <f t="shared" si="13"/>
        <v>1.2110690428118018E-3</v>
      </c>
      <c r="T178" s="26">
        <f t="shared" ca="1" si="12"/>
        <v>0</v>
      </c>
      <c r="U178" s="26">
        <f t="shared" si="14"/>
        <v>0.99878893095718824</v>
      </c>
    </row>
    <row r="179" spans="2:21" x14ac:dyDescent="0.5">
      <c r="B179" s="14">
        <v>176</v>
      </c>
      <c r="C179" s="15">
        <v>7.6</v>
      </c>
      <c r="D179" s="30">
        <v>0</v>
      </c>
      <c r="E179" s="17">
        <f t="shared" si="10"/>
        <v>5.5179680118838996E-2</v>
      </c>
      <c r="F179" s="17">
        <f t="shared" si="11"/>
        <v>0.944820319881161</v>
      </c>
      <c r="Q179" s="1">
        <v>6.07</v>
      </c>
      <c r="R179" s="1">
        <v>0</v>
      </c>
      <c r="S179" s="25">
        <f t="shared" si="13"/>
        <v>1.2418877728787821E-3</v>
      </c>
      <c r="T179" s="26">
        <f t="shared" ca="1" si="12"/>
        <v>0</v>
      </c>
      <c r="U179" s="26">
        <f t="shared" si="14"/>
        <v>0.99875811222712119</v>
      </c>
    </row>
    <row r="180" spans="2:21" x14ac:dyDescent="0.5">
      <c r="B180" s="14">
        <v>177</v>
      </c>
      <c r="C180" s="15">
        <v>5.9</v>
      </c>
      <c r="D180" s="30">
        <v>0</v>
      </c>
      <c r="E180" s="17">
        <f t="shared" si="10"/>
        <v>8.1005340394527516E-4</v>
      </c>
      <c r="F180" s="17">
        <f t="shared" si="11"/>
        <v>0.99918994659605476</v>
      </c>
      <c r="Q180" s="1">
        <v>6.08</v>
      </c>
      <c r="R180" s="1">
        <v>0</v>
      </c>
      <c r="S180" s="25">
        <f t="shared" si="13"/>
        <v>1.2734897639075113E-3</v>
      </c>
      <c r="T180" s="26">
        <f t="shared" ca="1" si="12"/>
        <v>0</v>
      </c>
      <c r="U180" s="26">
        <f t="shared" si="14"/>
        <v>0.99872651023609249</v>
      </c>
    </row>
    <row r="181" spans="2:21" x14ac:dyDescent="0.5">
      <c r="B181" s="14">
        <v>178</v>
      </c>
      <c r="C181" s="15">
        <v>8.65</v>
      </c>
      <c r="D181" s="30">
        <v>1</v>
      </c>
      <c r="E181" s="17">
        <f t="shared" si="10"/>
        <v>0.45051255001048995</v>
      </c>
      <c r="F181" s="17">
        <f t="shared" si="11"/>
        <v>0.45051255001048995</v>
      </c>
      <c r="Q181" s="1">
        <v>6.1</v>
      </c>
      <c r="R181" s="1">
        <v>0</v>
      </c>
      <c r="S181" s="25">
        <f t="shared" si="13"/>
        <v>1.3391234499697472E-3</v>
      </c>
      <c r="T181" s="26">
        <f t="shared" ca="1" si="12"/>
        <v>1</v>
      </c>
      <c r="U181" s="26">
        <f t="shared" si="14"/>
        <v>0.99866087655003022</v>
      </c>
    </row>
    <row r="182" spans="2:21" x14ac:dyDescent="0.5">
      <c r="B182" s="14">
        <v>179</v>
      </c>
      <c r="C182" s="15">
        <v>5.86</v>
      </c>
      <c r="D182" s="30">
        <v>0</v>
      </c>
      <c r="E182" s="17">
        <f t="shared" si="10"/>
        <v>7.3255449572594245E-4</v>
      </c>
      <c r="F182" s="17">
        <f t="shared" si="11"/>
        <v>0.99926744550427404</v>
      </c>
      <c r="Q182" s="1">
        <v>6.12</v>
      </c>
      <c r="R182" s="1">
        <v>0</v>
      </c>
      <c r="S182" s="25">
        <f t="shared" si="13"/>
        <v>1.4081350250392827E-3</v>
      </c>
      <c r="T182" s="26">
        <f t="shared" ca="1" si="12"/>
        <v>0</v>
      </c>
      <c r="U182" s="26">
        <f t="shared" si="14"/>
        <v>0.99859186497496066</v>
      </c>
    </row>
    <row r="183" spans="2:21" x14ac:dyDescent="0.5">
      <c r="B183" s="14">
        <v>180</v>
      </c>
      <c r="C183" s="15">
        <v>10.65</v>
      </c>
      <c r="D183" s="30">
        <v>1</v>
      </c>
      <c r="E183" s="17">
        <f t="shared" si="10"/>
        <v>0.99210343879008478</v>
      </c>
      <c r="F183" s="17">
        <f t="shared" si="11"/>
        <v>0.99210343879008478</v>
      </c>
      <c r="Q183" s="1">
        <v>6.12</v>
      </c>
      <c r="R183" s="1">
        <v>0</v>
      </c>
      <c r="S183" s="25">
        <f t="shared" si="13"/>
        <v>1.4081350250392827E-3</v>
      </c>
      <c r="T183" s="26">
        <f t="shared" ca="1" si="12"/>
        <v>1</v>
      </c>
      <c r="U183" s="26">
        <f t="shared" si="14"/>
        <v>0.99859186497496066</v>
      </c>
    </row>
    <row r="184" spans="2:21" x14ac:dyDescent="0.5">
      <c r="B184" s="14">
        <v>181</v>
      </c>
      <c r="C184" s="15">
        <v>6.92</v>
      </c>
      <c r="D184" s="30">
        <v>0</v>
      </c>
      <c r="E184" s="17">
        <f t="shared" si="10"/>
        <v>1.0443469902499178E-2</v>
      </c>
      <c r="F184" s="17">
        <f t="shared" si="11"/>
        <v>0.98955653009750077</v>
      </c>
      <c r="Q184" s="1">
        <v>6.13</v>
      </c>
      <c r="R184" s="1">
        <v>0</v>
      </c>
      <c r="S184" s="25">
        <f t="shared" si="13"/>
        <v>1.4439613499002972E-3</v>
      </c>
      <c r="T184" s="26">
        <f t="shared" ca="1" si="12"/>
        <v>0</v>
      </c>
      <c r="U184" s="26">
        <f t="shared" si="14"/>
        <v>0.99855603865009968</v>
      </c>
    </row>
    <row r="185" spans="2:21" x14ac:dyDescent="0.5">
      <c r="B185" s="14">
        <v>182</v>
      </c>
      <c r="C185" s="15">
        <v>11.87</v>
      </c>
      <c r="D185" s="30">
        <v>1</v>
      </c>
      <c r="E185" s="17">
        <f t="shared" si="10"/>
        <v>0.99963047405156613</v>
      </c>
      <c r="F185" s="17">
        <f t="shared" si="11"/>
        <v>0.99963047405156613</v>
      </c>
      <c r="Q185" s="1">
        <v>6.14</v>
      </c>
      <c r="R185" s="1">
        <v>0</v>
      </c>
      <c r="S185" s="25">
        <f t="shared" si="13"/>
        <v>1.4806978306318767E-3</v>
      </c>
      <c r="T185" s="26">
        <f t="shared" ca="1" si="12"/>
        <v>1</v>
      </c>
      <c r="U185" s="26">
        <f t="shared" si="14"/>
        <v>0.99851930216936813</v>
      </c>
    </row>
    <row r="186" spans="2:21" x14ac:dyDescent="0.5">
      <c r="B186" s="14">
        <v>183</v>
      </c>
      <c r="C186" s="15">
        <v>11.87</v>
      </c>
      <c r="D186" s="30">
        <v>1</v>
      </c>
      <c r="E186" s="17">
        <f t="shared" si="10"/>
        <v>0.99963047405156613</v>
      </c>
      <c r="F186" s="17">
        <f t="shared" si="11"/>
        <v>0.99963047405156613</v>
      </c>
      <c r="Q186" s="1">
        <v>6.15</v>
      </c>
      <c r="R186" s="1">
        <v>0</v>
      </c>
      <c r="S186" s="25">
        <f t="shared" si="13"/>
        <v>1.5183675197985198E-3</v>
      </c>
      <c r="T186" s="26">
        <f t="shared" ca="1" si="12"/>
        <v>1</v>
      </c>
      <c r="U186" s="26">
        <f t="shared" si="14"/>
        <v>0.9984816324802015</v>
      </c>
    </row>
    <row r="187" spans="2:21" x14ac:dyDescent="0.5">
      <c r="B187" s="14">
        <v>184</v>
      </c>
      <c r="C187" s="15">
        <v>11.9</v>
      </c>
      <c r="D187" s="30">
        <v>1</v>
      </c>
      <c r="E187" s="17">
        <f t="shared" si="10"/>
        <v>0.99965733001907564</v>
      </c>
      <c r="F187" s="17">
        <f t="shared" si="11"/>
        <v>0.99965733001907564</v>
      </c>
      <c r="Q187" s="1">
        <v>6.16</v>
      </c>
      <c r="R187" s="1">
        <v>0</v>
      </c>
      <c r="S187" s="25">
        <f t="shared" si="13"/>
        <v>1.5569940502552768E-3</v>
      </c>
      <c r="T187" s="26">
        <f t="shared" ca="1" si="12"/>
        <v>1</v>
      </c>
      <c r="U187" s="26">
        <f t="shared" si="14"/>
        <v>0.99844300594974478</v>
      </c>
    </row>
    <row r="188" spans="2:21" x14ac:dyDescent="0.5">
      <c r="B188" s="14">
        <v>185</v>
      </c>
      <c r="C188" s="15">
        <v>3.01</v>
      </c>
      <c r="D188" s="30">
        <v>0</v>
      </c>
      <c r="E188" s="17">
        <f t="shared" si="10"/>
        <v>5.6364536783643447E-7</v>
      </c>
      <c r="F188" s="17">
        <f t="shared" si="11"/>
        <v>0.99999943635463218</v>
      </c>
      <c r="Q188" s="1">
        <v>6.18</v>
      </c>
      <c r="R188" s="1">
        <v>0</v>
      </c>
      <c r="S188" s="25">
        <f t="shared" si="13"/>
        <v>1.6372151547953426E-3</v>
      </c>
      <c r="T188" s="26">
        <f t="shared" ca="1" si="12"/>
        <v>0</v>
      </c>
      <c r="U188" s="26">
        <f t="shared" si="14"/>
        <v>0.99836278484520469</v>
      </c>
    </row>
    <row r="189" spans="2:21" x14ac:dyDescent="0.5">
      <c r="B189" s="14">
        <v>186</v>
      </c>
      <c r="C189" s="15">
        <v>10.31</v>
      </c>
      <c r="D189" s="30">
        <v>1</v>
      </c>
      <c r="E189" s="17">
        <f t="shared" si="10"/>
        <v>0.98162034007099908</v>
      </c>
      <c r="F189" s="17">
        <f t="shared" si="11"/>
        <v>0.98162034007099908</v>
      </c>
      <c r="Q189" s="1">
        <v>6.18</v>
      </c>
      <c r="R189" s="1">
        <v>0</v>
      </c>
      <c r="S189" s="25">
        <f t="shared" si="13"/>
        <v>1.6372151547953426E-3</v>
      </c>
      <c r="T189" s="26">
        <f t="shared" ca="1" si="12"/>
        <v>1</v>
      </c>
      <c r="U189" s="26">
        <f t="shared" si="14"/>
        <v>0.99836278484520469</v>
      </c>
    </row>
    <row r="190" spans="2:21" x14ac:dyDescent="0.5">
      <c r="B190" s="14">
        <v>187</v>
      </c>
      <c r="C190" s="15">
        <v>5.24</v>
      </c>
      <c r="D190" s="30">
        <v>0</v>
      </c>
      <c r="E190" s="17">
        <f t="shared" si="10"/>
        <v>1.5403756612352316E-4</v>
      </c>
      <c r="F190" s="17">
        <f t="shared" si="11"/>
        <v>0.99984596243387647</v>
      </c>
      <c r="Q190" s="1">
        <v>6.21</v>
      </c>
      <c r="R190" s="1">
        <v>0</v>
      </c>
      <c r="S190" s="25">
        <f t="shared" si="13"/>
        <v>1.7653489389698465E-3</v>
      </c>
      <c r="T190" s="26">
        <f t="shared" ca="1" si="12"/>
        <v>0</v>
      </c>
      <c r="U190" s="26">
        <f t="shared" si="14"/>
        <v>0.99823465106103015</v>
      </c>
    </row>
    <row r="191" spans="2:21" x14ac:dyDescent="0.5">
      <c r="B191" s="14">
        <v>188</v>
      </c>
      <c r="C191" s="15">
        <v>4.91</v>
      </c>
      <c r="D191" s="30">
        <v>0</v>
      </c>
      <c r="E191" s="17">
        <f t="shared" si="10"/>
        <v>6.7155001366394143E-5</v>
      </c>
      <c r="F191" s="17">
        <f t="shared" si="11"/>
        <v>0.99993284499863355</v>
      </c>
      <c r="Q191" s="1">
        <v>6.22</v>
      </c>
      <c r="R191" s="1">
        <v>0</v>
      </c>
      <c r="S191" s="25">
        <f t="shared" si="13"/>
        <v>1.8102471652459728E-3</v>
      </c>
      <c r="T191" s="26">
        <f t="shared" ca="1" si="12"/>
        <v>0</v>
      </c>
      <c r="U191" s="26">
        <f t="shared" si="14"/>
        <v>0.99818975283475397</v>
      </c>
    </row>
    <row r="192" spans="2:21" x14ac:dyDescent="0.5">
      <c r="B192" s="14">
        <v>189</v>
      </c>
      <c r="C192" s="15">
        <v>5.66</v>
      </c>
      <c r="D192" s="30">
        <v>0</v>
      </c>
      <c r="E192" s="17">
        <f t="shared" si="10"/>
        <v>4.4302554598083497E-4</v>
      </c>
      <c r="F192" s="17">
        <f t="shared" si="11"/>
        <v>0.99955697445401914</v>
      </c>
      <c r="Q192" s="1">
        <v>6.22</v>
      </c>
      <c r="R192" s="1">
        <v>0</v>
      </c>
      <c r="S192" s="25">
        <f t="shared" si="13"/>
        <v>1.8102471652459728E-3</v>
      </c>
      <c r="T192" s="26">
        <f t="shared" ca="1" si="12"/>
        <v>0</v>
      </c>
      <c r="U192" s="26">
        <f t="shared" si="14"/>
        <v>0.99818975283475397</v>
      </c>
    </row>
    <row r="193" spans="2:21" x14ac:dyDescent="0.5">
      <c r="B193" s="14">
        <v>190</v>
      </c>
      <c r="C193" s="15">
        <v>3.63</v>
      </c>
      <c r="D193" s="30">
        <v>0</v>
      </c>
      <c r="E193" s="17">
        <f t="shared" si="10"/>
        <v>2.6820672949971546E-6</v>
      </c>
      <c r="F193" s="17">
        <f t="shared" si="11"/>
        <v>0.99999731793270497</v>
      </c>
      <c r="Q193" s="1">
        <v>6.23</v>
      </c>
      <c r="R193" s="1">
        <v>0</v>
      </c>
      <c r="S193" s="25">
        <f t="shared" si="13"/>
        <v>1.8562851673856284E-3</v>
      </c>
      <c r="T193" s="26">
        <f t="shared" ca="1" si="12"/>
        <v>0</v>
      </c>
      <c r="U193" s="26">
        <f t="shared" si="14"/>
        <v>0.99814371483261433</v>
      </c>
    </row>
    <row r="194" spans="2:21" x14ac:dyDescent="0.5">
      <c r="B194" s="14">
        <v>191</v>
      </c>
      <c r="C194" s="15">
        <v>6.22</v>
      </c>
      <c r="D194" s="30">
        <v>0</v>
      </c>
      <c r="E194" s="17">
        <f t="shared" si="10"/>
        <v>1.8102471652459728E-3</v>
      </c>
      <c r="F194" s="17">
        <f t="shared" si="11"/>
        <v>0.99818975283475397</v>
      </c>
      <c r="Q194" s="1">
        <v>6.24</v>
      </c>
      <c r="R194" s="1">
        <v>0</v>
      </c>
      <c r="S194" s="25">
        <f t="shared" si="13"/>
        <v>1.9034917701002288E-3</v>
      </c>
      <c r="T194" s="26">
        <f t="shared" ca="1" si="12"/>
        <v>0</v>
      </c>
      <c r="U194" s="26">
        <f t="shared" si="14"/>
        <v>0.99809650822989981</v>
      </c>
    </row>
    <row r="195" spans="2:21" x14ac:dyDescent="0.5">
      <c r="B195" s="14">
        <v>192</v>
      </c>
      <c r="C195" s="15">
        <v>10.64</v>
      </c>
      <c r="D195" s="30">
        <v>1</v>
      </c>
      <c r="E195" s="17">
        <f t="shared" si="10"/>
        <v>0.99190386977820444</v>
      </c>
      <c r="F195" s="17">
        <f t="shared" si="11"/>
        <v>0.99190386977820444</v>
      </c>
      <c r="Q195" s="1">
        <v>6.31</v>
      </c>
      <c r="R195" s="1">
        <v>0</v>
      </c>
      <c r="S195" s="25">
        <f t="shared" si="13"/>
        <v>2.2692365737152272E-3</v>
      </c>
      <c r="T195" s="26">
        <f t="shared" ca="1" si="12"/>
        <v>1</v>
      </c>
      <c r="U195" s="26">
        <f t="shared" si="14"/>
        <v>0.99773076342628475</v>
      </c>
    </row>
    <row r="196" spans="2:21" x14ac:dyDescent="0.5">
      <c r="B196" s="14">
        <v>193</v>
      </c>
      <c r="C196" s="15">
        <v>5.66</v>
      </c>
      <c r="D196" s="30">
        <v>0</v>
      </c>
      <c r="E196" s="17">
        <f t="shared" ref="E196:E259" si="15">1/(1+EXP(-($W$4+($W$5*C196))))</f>
        <v>4.4302554598083497E-4</v>
      </c>
      <c r="F196" s="17">
        <f t="shared" ref="F196:F259" si="16">(E196^D196)*((1-E196)^(1-D196))</f>
        <v>0.99955697445401914</v>
      </c>
      <c r="Q196" s="1">
        <v>6.31</v>
      </c>
      <c r="R196" s="1">
        <v>0</v>
      </c>
      <c r="S196" s="25">
        <f t="shared" si="13"/>
        <v>2.2692365737152272E-3</v>
      </c>
      <c r="T196" s="26">
        <f t="shared" ref="T196:T259" ca="1" si="17">IF($W$8=FALSE,D196,D196+((RANDBETWEEN(0,$W$9)-($W$9/2))/1000))</f>
        <v>0</v>
      </c>
      <c r="U196" s="26">
        <f t="shared" si="14"/>
        <v>0.99773076342628475</v>
      </c>
    </row>
    <row r="197" spans="2:21" x14ac:dyDescent="0.5">
      <c r="B197" s="14">
        <v>194</v>
      </c>
      <c r="C197" s="15">
        <v>11.96</v>
      </c>
      <c r="D197" s="30">
        <v>1</v>
      </c>
      <c r="E197" s="17">
        <f t="shared" si="15"/>
        <v>0.99970533007116591</v>
      </c>
      <c r="F197" s="17">
        <f t="shared" si="16"/>
        <v>0.99970533007116591</v>
      </c>
      <c r="Q197" s="1">
        <v>6.31</v>
      </c>
      <c r="R197" s="1">
        <v>0</v>
      </c>
      <c r="S197" s="25">
        <f t="shared" ref="S197:S260" si="18">IF($W$11=FALSE,#N/A,1/(1+EXP(-($I$4+($I$6*Q197)))))</f>
        <v>2.2692365737152272E-3</v>
      </c>
      <c r="T197" s="26">
        <f t="shared" ca="1" si="17"/>
        <v>1</v>
      </c>
      <c r="U197" s="26">
        <f t="shared" ref="U197:U260" si="19">IFERROR((S197^R197)*((1-S197)^(1-R197)),"")</f>
        <v>0.99773076342628475</v>
      </c>
    </row>
    <row r="198" spans="2:21" x14ac:dyDescent="0.5">
      <c r="B198" s="14">
        <v>195</v>
      </c>
      <c r="C198" s="15">
        <v>9.86</v>
      </c>
      <c r="D198" s="30">
        <v>1</v>
      </c>
      <c r="E198" s="17">
        <f t="shared" si="15"/>
        <v>0.94509909751479715</v>
      </c>
      <c r="F198" s="17">
        <f t="shared" si="16"/>
        <v>0.94509909751479715</v>
      </c>
      <c r="Q198" s="1">
        <v>6.32</v>
      </c>
      <c r="R198" s="1">
        <v>0</v>
      </c>
      <c r="S198" s="25">
        <f t="shared" si="18"/>
        <v>2.3269203315024463E-3</v>
      </c>
      <c r="T198" s="26">
        <f t="shared" ca="1" si="17"/>
        <v>1</v>
      </c>
      <c r="U198" s="26">
        <f t="shared" si="19"/>
        <v>0.99767307966849761</v>
      </c>
    </row>
    <row r="199" spans="2:21" x14ac:dyDescent="0.5">
      <c r="B199" s="14">
        <v>196</v>
      </c>
      <c r="C199" s="15">
        <v>10.96</v>
      </c>
      <c r="D199" s="30">
        <v>1</v>
      </c>
      <c r="E199" s="17">
        <f t="shared" si="15"/>
        <v>0.99636447645007176</v>
      </c>
      <c r="F199" s="17">
        <f t="shared" si="16"/>
        <v>0.99636447645007176</v>
      </c>
      <c r="Q199" s="1">
        <v>6.32</v>
      </c>
      <c r="R199" s="1">
        <v>0</v>
      </c>
      <c r="S199" s="25">
        <f t="shared" si="18"/>
        <v>2.3269203315024463E-3</v>
      </c>
      <c r="T199" s="26">
        <f t="shared" ca="1" si="17"/>
        <v>1</v>
      </c>
      <c r="U199" s="26">
        <f t="shared" si="19"/>
        <v>0.99767307966849761</v>
      </c>
    </row>
    <row r="200" spans="2:21" x14ac:dyDescent="0.5">
      <c r="B200" s="14">
        <v>197</v>
      </c>
      <c r="C200" s="15">
        <v>7.06</v>
      </c>
      <c r="D200" s="30">
        <v>0</v>
      </c>
      <c r="E200" s="17">
        <f t="shared" si="15"/>
        <v>1.4788011733632431E-2</v>
      </c>
      <c r="F200" s="17">
        <f t="shared" si="16"/>
        <v>0.98521198826636758</v>
      </c>
      <c r="Q200" s="1">
        <v>6.32</v>
      </c>
      <c r="R200" s="1">
        <v>0</v>
      </c>
      <c r="S200" s="25">
        <f t="shared" si="18"/>
        <v>2.3269203315024463E-3</v>
      </c>
      <c r="T200" s="26">
        <f t="shared" ca="1" si="17"/>
        <v>0</v>
      </c>
      <c r="U200" s="26">
        <f t="shared" si="19"/>
        <v>0.99767307966849761</v>
      </c>
    </row>
    <row r="201" spans="2:21" x14ac:dyDescent="0.5">
      <c r="B201" s="14">
        <v>198</v>
      </c>
      <c r="C201" s="15">
        <v>9.2899999999999991</v>
      </c>
      <c r="D201" s="30">
        <v>1</v>
      </c>
      <c r="E201" s="17">
        <f t="shared" si="15"/>
        <v>0.80402448582915831</v>
      </c>
      <c r="F201" s="17">
        <f t="shared" si="16"/>
        <v>0.80402448582915831</v>
      </c>
      <c r="Q201" s="1">
        <v>6.34</v>
      </c>
      <c r="R201" s="1">
        <v>0</v>
      </c>
      <c r="S201" s="25">
        <f t="shared" si="18"/>
        <v>2.446713187398664E-3</v>
      </c>
      <c r="T201" s="26">
        <f t="shared" ca="1" si="17"/>
        <v>1</v>
      </c>
      <c r="U201" s="26">
        <f t="shared" si="19"/>
        <v>0.99755328681260136</v>
      </c>
    </row>
    <row r="202" spans="2:21" x14ac:dyDescent="0.5">
      <c r="B202" s="14">
        <v>199</v>
      </c>
      <c r="C202" s="15">
        <v>13.1</v>
      </c>
      <c r="D202" s="30">
        <v>1</v>
      </c>
      <c r="E202" s="17">
        <f t="shared" si="15"/>
        <v>0.99998325844727276</v>
      </c>
      <c r="F202" s="17">
        <f t="shared" si="16"/>
        <v>0.99998325844727276</v>
      </c>
      <c r="Q202" s="1">
        <v>6.37</v>
      </c>
      <c r="R202" s="1">
        <v>0</v>
      </c>
      <c r="S202" s="25">
        <f t="shared" si="18"/>
        <v>2.6380335171314051E-3</v>
      </c>
      <c r="T202" s="26">
        <f t="shared" ca="1" si="17"/>
        <v>1</v>
      </c>
      <c r="U202" s="26">
        <f t="shared" si="19"/>
        <v>0.99736196648286857</v>
      </c>
    </row>
    <row r="203" spans="2:21" x14ac:dyDescent="0.5">
      <c r="B203" s="14">
        <v>200</v>
      </c>
      <c r="C203" s="15">
        <v>3.79</v>
      </c>
      <c r="D203" s="30">
        <v>0</v>
      </c>
      <c r="E203" s="17">
        <f t="shared" si="15"/>
        <v>4.0114250270478028E-6</v>
      </c>
      <c r="F203" s="17">
        <f t="shared" si="16"/>
        <v>0.99999598857497296</v>
      </c>
      <c r="Q203" s="1">
        <v>6.38</v>
      </c>
      <c r="R203" s="1">
        <v>0</v>
      </c>
      <c r="S203" s="25">
        <f t="shared" si="18"/>
        <v>2.7050666377971457E-3</v>
      </c>
      <c r="T203" s="26">
        <f t="shared" ca="1" si="17"/>
        <v>0</v>
      </c>
      <c r="U203" s="26">
        <f t="shared" si="19"/>
        <v>0.99729493336220287</v>
      </c>
    </row>
    <row r="204" spans="2:21" x14ac:dyDescent="0.5">
      <c r="B204" s="14">
        <v>201</v>
      </c>
      <c r="C204" s="15">
        <v>7.74</v>
      </c>
      <c r="D204" s="30">
        <v>0</v>
      </c>
      <c r="E204" s="17">
        <f t="shared" si="15"/>
        <v>7.6692387535791523E-2</v>
      </c>
      <c r="F204" s="17">
        <f t="shared" si="16"/>
        <v>0.92330761246420845</v>
      </c>
      <c r="Q204" s="1">
        <v>6.38</v>
      </c>
      <c r="R204" s="1">
        <v>0</v>
      </c>
      <c r="S204" s="25">
        <f t="shared" si="18"/>
        <v>2.7050666377971457E-3</v>
      </c>
      <c r="T204" s="26">
        <f t="shared" ca="1" si="17"/>
        <v>0</v>
      </c>
      <c r="U204" s="26">
        <f t="shared" si="19"/>
        <v>0.99729493336220287</v>
      </c>
    </row>
    <row r="205" spans="2:21" x14ac:dyDescent="0.5">
      <c r="B205" s="14">
        <v>202</v>
      </c>
      <c r="C205" s="15">
        <v>11.58</v>
      </c>
      <c r="D205" s="30">
        <v>1</v>
      </c>
      <c r="E205" s="17">
        <f t="shared" si="15"/>
        <v>0.99923378405057273</v>
      </c>
      <c r="F205" s="17">
        <f t="shared" si="16"/>
        <v>0.99923378405057273</v>
      </c>
      <c r="Q205" s="1">
        <v>6.39</v>
      </c>
      <c r="R205" s="1">
        <v>0</v>
      </c>
      <c r="S205" s="25">
        <f t="shared" si="18"/>
        <v>2.7737983503782373E-3</v>
      </c>
      <c r="T205" s="26">
        <f t="shared" ca="1" si="17"/>
        <v>1</v>
      </c>
      <c r="U205" s="26">
        <f t="shared" si="19"/>
        <v>0.99722620164962172</v>
      </c>
    </row>
    <row r="206" spans="2:21" x14ac:dyDescent="0.5">
      <c r="B206" s="14">
        <v>203</v>
      </c>
      <c r="C206" s="15">
        <v>10.93</v>
      </c>
      <c r="D206" s="30">
        <v>1</v>
      </c>
      <c r="E206" s="17">
        <f t="shared" si="15"/>
        <v>0.99608056253220989</v>
      </c>
      <c r="F206" s="17">
        <f t="shared" si="16"/>
        <v>0.99608056253220989</v>
      </c>
      <c r="Q206" s="1">
        <v>6.39</v>
      </c>
      <c r="R206" s="1">
        <v>0</v>
      </c>
      <c r="S206" s="25">
        <f t="shared" si="18"/>
        <v>2.7737983503782373E-3</v>
      </c>
      <c r="T206" s="26">
        <f t="shared" ca="1" si="17"/>
        <v>1</v>
      </c>
      <c r="U206" s="26">
        <f t="shared" si="19"/>
        <v>0.99722620164962172</v>
      </c>
    </row>
    <row r="207" spans="2:21" x14ac:dyDescent="0.5">
      <c r="B207" s="14">
        <v>204</v>
      </c>
      <c r="C207" s="15">
        <v>12.47</v>
      </c>
      <c r="D207" s="30">
        <v>1</v>
      </c>
      <c r="E207" s="17">
        <f t="shared" si="15"/>
        <v>0.99991831185670021</v>
      </c>
      <c r="F207" s="17">
        <f t="shared" si="16"/>
        <v>0.99991831185670021</v>
      </c>
      <c r="Q207" s="1">
        <v>6.41</v>
      </c>
      <c r="R207" s="1">
        <v>0</v>
      </c>
      <c r="S207" s="25">
        <f t="shared" si="18"/>
        <v>2.916529808536242E-3</v>
      </c>
      <c r="T207" s="26">
        <f t="shared" ca="1" si="17"/>
        <v>1</v>
      </c>
      <c r="U207" s="26">
        <f t="shared" si="19"/>
        <v>0.99708347019146371</v>
      </c>
    </row>
    <row r="208" spans="2:21" x14ac:dyDescent="0.5">
      <c r="B208" s="14">
        <v>205</v>
      </c>
      <c r="C208" s="15">
        <v>7.23</v>
      </c>
      <c r="D208" s="30">
        <v>0</v>
      </c>
      <c r="E208" s="17">
        <f t="shared" si="15"/>
        <v>2.2503584878622106E-2</v>
      </c>
      <c r="F208" s="17">
        <f t="shared" si="16"/>
        <v>0.97749641512137786</v>
      </c>
      <c r="Q208" s="1">
        <v>6.42</v>
      </c>
      <c r="R208" s="1">
        <v>0</v>
      </c>
      <c r="S208" s="25">
        <f t="shared" si="18"/>
        <v>2.9906183731257447E-3</v>
      </c>
      <c r="T208" s="26">
        <f t="shared" ca="1" si="17"/>
        <v>0</v>
      </c>
      <c r="U208" s="26">
        <f t="shared" si="19"/>
        <v>0.99700938162687425</v>
      </c>
    </row>
    <row r="209" spans="2:21" x14ac:dyDescent="0.5">
      <c r="B209" s="14">
        <v>206</v>
      </c>
      <c r="C209" s="15">
        <v>6.79</v>
      </c>
      <c r="D209" s="30">
        <v>0</v>
      </c>
      <c r="E209" s="17">
        <f t="shared" si="15"/>
        <v>7.5520164094877249E-3</v>
      </c>
      <c r="F209" s="17">
        <f t="shared" si="16"/>
        <v>0.99244798359051223</v>
      </c>
      <c r="Q209" s="1">
        <v>6.49</v>
      </c>
      <c r="R209" s="1">
        <v>0</v>
      </c>
      <c r="S209" s="25">
        <f t="shared" si="18"/>
        <v>3.5645022001225641E-3</v>
      </c>
      <c r="T209" s="26">
        <f t="shared" ca="1" si="17"/>
        <v>0</v>
      </c>
      <c r="U209" s="26">
        <f t="shared" si="19"/>
        <v>0.99643549779987739</v>
      </c>
    </row>
    <row r="210" spans="2:21" x14ac:dyDescent="0.5">
      <c r="B210" s="14">
        <v>207</v>
      </c>
      <c r="C210" s="15">
        <v>11.74</v>
      </c>
      <c r="D210" s="30">
        <v>1</v>
      </c>
      <c r="E210" s="17">
        <f t="shared" si="15"/>
        <v>0.99948757313429659</v>
      </c>
      <c r="F210" s="17">
        <f t="shared" si="16"/>
        <v>0.99948757313429659</v>
      </c>
      <c r="Q210" s="1">
        <v>6.5</v>
      </c>
      <c r="R210" s="1">
        <v>0</v>
      </c>
      <c r="S210" s="25">
        <f t="shared" si="18"/>
        <v>3.6549908593009996E-3</v>
      </c>
      <c r="T210" s="26">
        <f t="shared" ca="1" si="17"/>
        <v>1</v>
      </c>
      <c r="U210" s="26">
        <f t="shared" si="19"/>
        <v>0.99634500914069901</v>
      </c>
    </row>
    <row r="211" spans="2:21" x14ac:dyDescent="0.5">
      <c r="B211" s="14">
        <v>208</v>
      </c>
      <c r="C211" s="15">
        <v>15.35</v>
      </c>
      <c r="D211" s="30">
        <v>1</v>
      </c>
      <c r="E211" s="17">
        <f t="shared" si="15"/>
        <v>0.99999994175456164</v>
      </c>
      <c r="F211" s="17">
        <f t="shared" si="16"/>
        <v>0.99999994175456164</v>
      </c>
      <c r="Q211" s="1">
        <v>6.5</v>
      </c>
      <c r="R211" s="1">
        <v>0</v>
      </c>
      <c r="S211" s="25">
        <f t="shared" si="18"/>
        <v>3.6549908593009996E-3</v>
      </c>
      <c r="T211" s="26">
        <f t="shared" ca="1" si="17"/>
        <v>1</v>
      </c>
      <c r="U211" s="26">
        <f t="shared" si="19"/>
        <v>0.99634500914069901</v>
      </c>
    </row>
    <row r="212" spans="2:21" x14ac:dyDescent="0.5">
      <c r="B212" s="14">
        <v>209</v>
      </c>
      <c r="C212" s="15">
        <v>8.39</v>
      </c>
      <c r="D212" s="30">
        <v>0</v>
      </c>
      <c r="E212" s="17">
        <f t="shared" si="15"/>
        <v>0.29885420522824285</v>
      </c>
      <c r="F212" s="17">
        <f t="shared" si="16"/>
        <v>0.7011457947717572</v>
      </c>
      <c r="Q212" s="1">
        <v>6.52</v>
      </c>
      <c r="R212" s="1">
        <v>0</v>
      </c>
      <c r="S212" s="25">
        <f t="shared" si="18"/>
        <v>3.8428911423380686E-3</v>
      </c>
      <c r="T212" s="26">
        <f t="shared" ca="1" si="17"/>
        <v>0</v>
      </c>
      <c r="U212" s="26">
        <f t="shared" si="19"/>
        <v>0.99615710885766195</v>
      </c>
    </row>
    <row r="213" spans="2:21" x14ac:dyDescent="0.5">
      <c r="B213" s="14">
        <v>210</v>
      </c>
      <c r="C213" s="15">
        <v>6.52</v>
      </c>
      <c r="D213" s="30">
        <v>0</v>
      </c>
      <c r="E213" s="17">
        <f t="shared" si="15"/>
        <v>3.8428911423380686E-3</v>
      </c>
      <c r="F213" s="17">
        <f t="shared" si="16"/>
        <v>0.99615710885766195</v>
      </c>
      <c r="Q213" s="1">
        <v>6.54</v>
      </c>
      <c r="R213" s="1">
        <v>0</v>
      </c>
      <c r="S213" s="25">
        <f t="shared" si="18"/>
        <v>4.0404120623443781E-3</v>
      </c>
      <c r="T213" s="26">
        <f t="shared" ca="1" si="17"/>
        <v>0</v>
      </c>
      <c r="U213" s="26">
        <f t="shared" si="19"/>
        <v>0.9959595879376556</v>
      </c>
    </row>
    <row r="214" spans="2:21" x14ac:dyDescent="0.5">
      <c r="B214" s="14">
        <v>211</v>
      </c>
      <c r="C214" s="15">
        <v>10.06</v>
      </c>
      <c r="D214" s="30">
        <v>1</v>
      </c>
      <c r="E214" s="17">
        <f t="shared" si="15"/>
        <v>0.96607076319392438</v>
      </c>
      <c r="F214" s="17">
        <f t="shared" si="16"/>
        <v>0.96607076319392438</v>
      </c>
      <c r="Q214" s="1">
        <v>6.57</v>
      </c>
      <c r="R214" s="1">
        <v>0</v>
      </c>
      <c r="S214" s="25">
        <f t="shared" si="18"/>
        <v>4.3558072620797309E-3</v>
      </c>
      <c r="T214" s="26">
        <f t="shared" ca="1" si="17"/>
        <v>1</v>
      </c>
      <c r="U214" s="26">
        <f t="shared" si="19"/>
        <v>0.99564419273792026</v>
      </c>
    </row>
    <row r="215" spans="2:21" x14ac:dyDescent="0.5">
      <c r="B215" s="14">
        <v>212</v>
      </c>
      <c r="C215" s="15">
        <v>1.85</v>
      </c>
      <c r="D215" s="30">
        <v>0</v>
      </c>
      <c r="E215" s="17">
        <f t="shared" si="15"/>
        <v>3.0443296024065918E-8</v>
      </c>
      <c r="F215" s="17">
        <f t="shared" si="16"/>
        <v>0.999999969556704</v>
      </c>
      <c r="Q215" s="1">
        <v>6.57</v>
      </c>
      <c r="R215" s="1">
        <v>0</v>
      </c>
      <c r="S215" s="25">
        <f t="shared" si="18"/>
        <v>4.3558072620797309E-3</v>
      </c>
      <c r="T215" s="26">
        <f t="shared" ca="1" si="17"/>
        <v>0</v>
      </c>
      <c r="U215" s="26">
        <f t="shared" si="19"/>
        <v>0.99564419273792026</v>
      </c>
    </row>
    <row r="216" spans="2:21" x14ac:dyDescent="0.5">
      <c r="B216" s="14">
        <v>213</v>
      </c>
      <c r="C216" s="15">
        <v>6.81</v>
      </c>
      <c r="D216" s="30">
        <v>0</v>
      </c>
      <c r="E216" s="17">
        <f t="shared" si="15"/>
        <v>7.9386635029046436E-3</v>
      </c>
      <c r="F216" s="17">
        <f t="shared" si="16"/>
        <v>0.99206133649709538</v>
      </c>
      <c r="Q216" s="1">
        <v>6.6</v>
      </c>
      <c r="R216" s="1">
        <v>0</v>
      </c>
      <c r="S216" s="25">
        <f t="shared" si="18"/>
        <v>4.695706184270493E-3</v>
      </c>
      <c r="T216" s="26">
        <f t="shared" ca="1" si="17"/>
        <v>0</v>
      </c>
      <c r="U216" s="26">
        <f t="shared" si="19"/>
        <v>0.99530429381572949</v>
      </c>
    </row>
    <row r="217" spans="2:21" x14ac:dyDescent="0.5">
      <c r="B217" s="14">
        <v>214</v>
      </c>
      <c r="C217" s="15">
        <v>11.18</v>
      </c>
      <c r="D217" s="30">
        <v>1</v>
      </c>
      <c r="E217" s="17">
        <f t="shared" si="15"/>
        <v>0.99790662058441293</v>
      </c>
      <c r="F217" s="17">
        <f t="shared" si="16"/>
        <v>0.99790662058441293</v>
      </c>
      <c r="Q217" s="1">
        <v>6.62</v>
      </c>
      <c r="R217" s="1">
        <v>0</v>
      </c>
      <c r="S217" s="25">
        <f t="shared" si="18"/>
        <v>4.9368437439133847E-3</v>
      </c>
      <c r="T217" s="26">
        <f t="shared" ca="1" si="17"/>
        <v>1</v>
      </c>
      <c r="U217" s="26">
        <f t="shared" si="19"/>
        <v>0.99506315625608666</v>
      </c>
    </row>
    <row r="218" spans="2:21" x14ac:dyDescent="0.5">
      <c r="B218" s="14">
        <v>215</v>
      </c>
      <c r="C218" s="15">
        <v>11.38</v>
      </c>
      <c r="D218" s="30">
        <v>1</v>
      </c>
      <c r="E218" s="17">
        <f t="shared" si="15"/>
        <v>0.99873330925726167</v>
      </c>
      <c r="F218" s="17">
        <f t="shared" si="16"/>
        <v>0.99873330925726167</v>
      </c>
      <c r="Q218" s="1">
        <v>6.63</v>
      </c>
      <c r="R218" s="1">
        <v>0</v>
      </c>
      <c r="S218" s="25">
        <f t="shared" si="18"/>
        <v>5.0619937626354165E-3</v>
      </c>
      <c r="T218" s="26">
        <f t="shared" ca="1" si="17"/>
        <v>1</v>
      </c>
      <c r="U218" s="26">
        <f t="shared" si="19"/>
        <v>0.99493800623736461</v>
      </c>
    </row>
    <row r="219" spans="2:21" x14ac:dyDescent="0.5">
      <c r="B219" s="14">
        <v>216</v>
      </c>
      <c r="C219" s="15">
        <v>9.19</v>
      </c>
      <c r="D219" s="30">
        <v>0</v>
      </c>
      <c r="E219" s="17">
        <f t="shared" si="15"/>
        <v>0.76133998297541927</v>
      </c>
      <c r="F219" s="17">
        <f t="shared" si="16"/>
        <v>0.23866001702458073</v>
      </c>
      <c r="Q219" s="1">
        <v>6.63</v>
      </c>
      <c r="R219" s="1">
        <v>0</v>
      </c>
      <c r="S219" s="25">
        <f t="shared" si="18"/>
        <v>5.0619937626354165E-3</v>
      </c>
      <c r="T219" s="26">
        <f t="shared" ca="1" si="17"/>
        <v>0</v>
      </c>
      <c r="U219" s="26">
        <f t="shared" si="19"/>
        <v>0.99493800623736461</v>
      </c>
    </row>
    <row r="220" spans="2:21" x14ac:dyDescent="0.5">
      <c r="B220" s="14">
        <v>217</v>
      </c>
      <c r="C220" s="15">
        <v>10.7</v>
      </c>
      <c r="D220" s="30">
        <v>1</v>
      </c>
      <c r="E220" s="17">
        <f t="shared" si="15"/>
        <v>0.99303037616699419</v>
      </c>
      <c r="F220" s="17">
        <f t="shared" si="16"/>
        <v>0.99303037616699419</v>
      </c>
      <c r="Q220" s="1">
        <v>6.64</v>
      </c>
      <c r="R220" s="1">
        <v>0</v>
      </c>
      <c r="S220" s="25">
        <f t="shared" si="18"/>
        <v>5.1902998121048883E-3</v>
      </c>
      <c r="T220" s="26">
        <f t="shared" ca="1" si="17"/>
        <v>1</v>
      </c>
      <c r="U220" s="26">
        <f t="shared" si="19"/>
        <v>0.99480970018789516</v>
      </c>
    </row>
    <row r="221" spans="2:21" x14ac:dyDescent="0.5">
      <c r="B221" s="14">
        <v>218</v>
      </c>
      <c r="C221" s="15">
        <v>1.07</v>
      </c>
      <c r="D221" s="30">
        <v>0</v>
      </c>
      <c r="E221" s="17">
        <f t="shared" si="15"/>
        <v>4.2775731710473136E-9</v>
      </c>
      <c r="F221" s="17">
        <f t="shared" si="16"/>
        <v>0.99999999572242682</v>
      </c>
      <c r="Q221" s="1">
        <v>6.68</v>
      </c>
      <c r="R221" s="1">
        <v>0</v>
      </c>
      <c r="S221" s="25">
        <f t="shared" si="18"/>
        <v>5.7366881863325182E-3</v>
      </c>
      <c r="T221" s="26">
        <f t="shared" ca="1" si="17"/>
        <v>0</v>
      </c>
      <c r="U221" s="26">
        <f t="shared" si="19"/>
        <v>0.99426331181366745</v>
      </c>
    </row>
    <row r="222" spans="2:21" x14ac:dyDescent="0.5">
      <c r="B222" s="14">
        <v>219</v>
      </c>
      <c r="C222" s="15">
        <v>8.4600000000000009</v>
      </c>
      <c r="D222" s="30">
        <v>0</v>
      </c>
      <c r="E222" s="17">
        <f t="shared" si="15"/>
        <v>0.33701163187936178</v>
      </c>
      <c r="F222" s="17">
        <f t="shared" si="16"/>
        <v>0.66298836812063822</v>
      </c>
      <c r="Q222" s="1">
        <v>6.68</v>
      </c>
      <c r="R222" s="1">
        <v>0</v>
      </c>
      <c r="S222" s="25">
        <f t="shared" si="18"/>
        <v>5.7366881863325182E-3</v>
      </c>
      <c r="T222" s="26">
        <f t="shared" ca="1" si="17"/>
        <v>0</v>
      </c>
      <c r="U222" s="26">
        <f t="shared" si="19"/>
        <v>0.99426331181366745</v>
      </c>
    </row>
    <row r="223" spans="2:21" x14ac:dyDescent="0.5">
      <c r="B223" s="14">
        <v>220</v>
      </c>
      <c r="C223" s="15">
        <v>11.88</v>
      </c>
      <c r="D223" s="30">
        <v>1</v>
      </c>
      <c r="E223" s="17">
        <f t="shared" si="15"/>
        <v>0.99963965203104066</v>
      </c>
      <c r="F223" s="17">
        <f t="shared" si="16"/>
        <v>0.99963965203104066</v>
      </c>
      <c r="Q223" s="1">
        <v>6.69</v>
      </c>
      <c r="R223" s="1">
        <v>0</v>
      </c>
      <c r="S223" s="25">
        <f t="shared" si="18"/>
        <v>5.8819945721671329E-3</v>
      </c>
      <c r="T223" s="26">
        <f t="shared" ca="1" si="17"/>
        <v>1</v>
      </c>
      <c r="U223" s="26">
        <f t="shared" si="19"/>
        <v>0.99411800542783291</v>
      </c>
    </row>
    <row r="224" spans="2:21" x14ac:dyDescent="0.5">
      <c r="B224" s="14">
        <v>221</v>
      </c>
      <c r="C224" s="15">
        <v>12.94</v>
      </c>
      <c r="D224" s="30">
        <v>1</v>
      </c>
      <c r="E224" s="17">
        <f t="shared" si="15"/>
        <v>0.99997496072684688</v>
      </c>
      <c r="F224" s="17">
        <f t="shared" si="16"/>
        <v>0.99997496072684688</v>
      </c>
      <c r="Q224" s="1">
        <v>6.72</v>
      </c>
      <c r="R224" s="1">
        <v>0</v>
      </c>
      <c r="S224" s="25">
        <f t="shared" si="18"/>
        <v>6.3402288594945682E-3</v>
      </c>
      <c r="T224" s="26">
        <f t="shared" ca="1" si="17"/>
        <v>1</v>
      </c>
      <c r="U224" s="26">
        <f t="shared" si="19"/>
        <v>0.99365977114050541</v>
      </c>
    </row>
    <row r="225" spans="2:21" x14ac:dyDescent="0.5">
      <c r="B225" s="14">
        <v>222</v>
      </c>
      <c r="C225" s="15">
        <v>5.9</v>
      </c>
      <c r="D225" s="30">
        <v>0</v>
      </c>
      <c r="E225" s="17">
        <f t="shared" si="15"/>
        <v>8.1005340394527516E-4</v>
      </c>
      <c r="F225" s="17">
        <f t="shared" si="16"/>
        <v>0.99918994659605476</v>
      </c>
      <c r="Q225" s="1">
        <v>6.76</v>
      </c>
      <c r="R225" s="1">
        <v>0</v>
      </c>
      <c r="S225" s="25">
        <f t="shared" si="18"/>
        <v>7.0068188553412134E-3</v>
      </c>
      <c r="T225" s="26">
        <f t="shared" ca="1" si="17"/>
        <v>0</v>
      </c>
      <c r="U225" s="26">
        <f t="shared" si="19"/>
        <v>0.99299318114465873</v>
      </c>
    </row>
    <row r="226" spans="2:21" x14ac:dyDescent="0.5">
      <c r="B226" s="14">
        <v>223</v>
      </c>
      <c r="C226" s="15">
        <v>5.16</v>
      </c>
      <c r="D226" s="30">
        <v>0</v>
      </c>
      <c r="E226" s="17">
        <f t="shared" si="15"/>
        <v>1.2595750554971429E-4</v>
      </c>
      <c r="F226" s="17">
        <f t="shared" si="16"/>
        <v>0.99987404249445033</v>
      </c>
      <c r="Q226" s="1">
        <v>6.78</v>
      </c>
      <c r="R226" s="1">
        <v>0</v>
      </c>
      <c r="S226" s="25">
        <f t="shared" si="18"/>
        <v>7.3657601642560331E-3</v>
      </c>
      <c r="T226" s="26">
        <f t="shared" ca="1" si="17"/>
        <v>0</v>
      </c>
      <c r="U226" s="26">
        <f t="shared" si="19"/>
        <v>0.99263423983574395</v>
      </c>
    </row>
    <row r="227" spans="2:21" x14ac:dyDescent="0.5">
      <c r="B227" s="14">
        <v>224</v>
      </c>
      <c r="C227" s="15">
        <v>9.27</v>
      </c>
      <c r="D227" s="30">
        <v>1</v>
      </c>
      <c r="E227" s="17">
        <f t="shared" si="15"/>
        <v>0.79597414854815751</v>
      </c>
      <c r="F227" s="17">
        <f t="shared" si="16"/>
        <v>0.79597414854815751</v>
      </c>
      <c r="Q227" s="1">
        <v>6.79</v>
      </c>
      <c r="R227" s="1">
        <v>0</v>
      </c>
      <c r="S227" s="25">
        <f t="shared" si="18"/>
        <v>7.5520164094877249E-3</v>
      </c>
      <c r="T227" s="26">
        <f t="shared" ca="1" si="17"/>
        <v>1</v>
      </c>
      <c r="U227" s="26">
        <f t="shared" si="19"/>
        <v>0.99244798359051223</v>
      </c>
    </row>
    <row r="228" spans="2:21" x14ac:dyDescent="0.5">
      <c r="B228" s="14">
        <v>225</v>
      </c>
      <c r="C228" s="15">
        <v>4.72</v>
      </c>
      <c r="D228" s="30">
        <v>0</v>
      </c>
      <c r="E228" s="17">
        <f t="shared" si="15"/>
        <v>4.1636988552618988E-5</v>
      </c>
      <c r="F228" s="17">
        <f t="shared" si="16"/>
        <v>0.99995836301144736</v>
      </c>
      <c r="Q228" s="1">
        <v>6.81</v>
      </c>
      <c r="R228" s="1">
        <v>0</v>
      </c>
      <c r="S228" s="25">
        <f t="shared" si="18"/>
        <v>7.9386635029046436E-3</v>
      </c>
      <c r="T228" s="26">
        <f t="shared" ca="1" si="17"/>
        <v>0</v>
      </c>
      <c r="U228" s="26">
        <f t="shared" si="19"/>
        <v>0.99206133649709538</v>
      </c>
    </row>
    <row r="229" spans="2:21" x14ac:dyDescent="0.5">
      <c r="B229" s="14">
        <v>226</v>
      </c>
      <c r="C229" s="15">
        <v>11.37</v>
      </c>
      <c r="D229" s="30">
        <v>1</v>
      </c>
      <c r="E229" s="17">
        <f t="shared" si="15"/>
        <v>0.99870107693243304</v>
      </c>
      <c r="F229" s="17">
        <f t="shared" si="16"/>
        <v>0.99870107693243304</v>
      </c>
      <c r="Q229" s="1">
        <v>6.82</v>
      </c>
      <c r="R229" s="1">
        <v>0</v>
      </c>
      <c r="S229" s="25">
        <f t="shared" si="18"/>
        <v>8.1392878323604638E-3</v>
      </c>
      <c r="T229" s="26">
        <f t="shared" ca="1" si="17"/>
        <v>1</v>
      </c>
      <c r="U229" s="26">
        <f t="shared" si="19"/>
        <v>0.99186071216763949</v>
      </c>
    </row>
    <row r="230" spans="2:21" x14ac:dyDescent="0.5">
      <c r="B230" s="14">
        <v>227</v>
      </c>
      <c r="C230" s="15">
        <v>9.59</v>
      </c>
      <c r="D230" s="30">
        <v>1</v>
      </c>
      <c r="E230" s="17">
        <f t="shared" si="15"/>
        <v>0.8971950701209751</v>
      </c>
      <c r="F230" s="17">
        <f t="shared" si="16"/>
        <v>0.8971950701209751</v>
      </c>
      <c r="Q230" s="1">
        <v>6.84</v>
      </c>
      <c r="R230" s="1">
        <v>0</v>
      </c>
      <c r="S230" s="25">
        <f t="shared" si="18"/>
        <v>8.5557427636218115E-3</v>
      </c>
      <c r="T230" s="26">
        <f t="shared" ca="1" si="17"/>
        <v>1</v>
      </c>
      <c r="U230" s="26">
        <f t="shared" si="19"/>
        <v>0.99144425723637819</v>
      </c>
    </row>
    <row r="231" spans="2:21" x14ac:dyDescent="0.5">
      <c r="B231" s="14">
        <v>228</v>
      </c>
      <c r="C231" s="15">
        <v>12.08</v>
      </c>
      <c r="D231" s="30">
        <v>1</v>
      </c>
      <c r="E231" s="17">
        <f t="shared" si="15"/>
        <v>0.99978210514294275</v>
      </c>
      <c r="F231" s="17">
        <f t="shared" si="16"/>
        <v>0.99978210514294275</v>
      </c>
      <c r="Q231" s="1">
        <v>6.87</v>
      </c>
      <c r="R231" s="1">
        <v>0</v>
      </c>
      <c r="S231" s="25">
        <f t="shared" si="18"/>
        <v>9.2203423321993942E-3</v>
      </c>
      <c r="T231" s="26">
        <f t="shared" ca="1" si="17"/>
        <v>1</v>
      </c>
      <c r="U231" s="26">
        <f t="shared" si="19"/>
        <v>0.99077965766780063</v>
      </c>
    </row>
    <row r="232" spans="2:21" x14ac:dyDescent="0.5">
      <c r="B232" s="14">
        <v>229</v>
      </c>
      <c r="C232" s="15">
        <v>4.5</v>
      </c>
      <c r="D232" s="30">
        <v>0</v>
      </c>
      <c r="E232" s="17">
        <f t="shared" si="15"/>
        <v>2.3938465951974365E-5</v>
      </c>
      <c r="F232" s="17">
        <f t="shared" si="16"/>
        <v>0.99997606153404806</v>
      </c>
      <c r="Q232" s="1">
        <v>6.88</v>
      </c>
      <c r="R232" s="1">
        <v>0</v>
      </c>
      <c r="S232" s="25">
        <f t="shared" si="18"/>
        <v>9.4530483572599112E-3</v>
      </c>
      <c r="T232" s="26">
        <f t="shared" ca="1" si="17"/>
        <v>0</v>
      </c>
      <c r="U232" s="26">
        <f t="shared" si="19"/>
        <v>0.99054695164274009</v>
      </c>
    </row>
    <row r="233" spans="2:21" x14ac:dyDescent="0.5">
      <c r="B233" s="14">
        <v>230</v>
      </c>
      <c r="C233" s="15">
        <v>15.35</v>
      </c>
      <c r="D233" s="30">
        <v>1</v>
      </c>
      <c r="E233" s="17">
        <f t="shared" si="15"/>
        <v>0.99999994175456164</v>
      </c>
      <c r="F233" s="17">
        <f t="shared" si="16"/>
        <v>0.99999994175456164</v>
      </c>
      <c r="Q233" s="1">
        <v>6.89</v>
      </c>
      <c r="R233" s="1">
        <v>0</v>
      </c>
      <c r="S233" s="25">
        <f t="shared" si="18"/>
        <v>9.6915700439643079E-3</v>
      </c>
      <c r="T233" s="26">
        <f t="shared" ca="1" si="17"/>
        <v>1</v>
      </c>
      <c r="U233" s="26">
        <f t="shared" si="19"/>
        <v>0.99030842995603574</v>
      </c>
    </row>
    <row r="234" spans="2:21" x14ac:dyDescent="0.5">
      <c r="B234" s="14">
        <v>231</v>
      </c>
      <c r="C234" s="15">
        <v>12.92</v>
      </c>
      <c r="D234" s="30">
        <v>1</v>
      </c>
      <c r="E234" s="17">
        <f t="shared" si="15"/>
        <v>0.99997366854515746</v>
      </c>
      <c r="F234" s="17">
        <f t="shared" si="16"/>
        <v>0.99997366854515746</v>
      </c>
      <c r="Q234" s="1">
        <v>6.9</v>
      </c>
      <c r="R234" s="1">
        <v>0</v>
      </c>
      <c r="S234" s="25">
        <f t="shared" si="18"/>
        <v>9.93604979948998E-3</v>
      </c>
      <c r="T234" s="26">
        <f t="shared" ca="1" si="17"/>
        <v>1</v>
      </c>
      <c r="U234" s="26">
        <f t="shared" si="19"/>
        <v>0.99006395020050997</v>
      </c>
    </row>
    <row r="235" spans="2:21" x14ac:dyDescent="0.5">
      <c r="B235" s="14">
        <v>232</v>
      </c>
      <c r="C235" s="15">
        <v>12.87</v>
      </c>
      <c r="D235" s="30">
        <v>1</v>
      </c>
      <c r="E235" s="17">
        <f t="shared" si="15"/>
        <v>0.99997013877857599</v>
      </c>
      <c r="F235" s="17">
        <f t="shared" si="16"/>
        <v>0.99997013877857599</v>
      </c>
      <c r="Q235" s="1">
        <v>6.9</v>
      </c>
      <c r="R235" s="1">
        <v>0</v>
      </c>
      <c r="S235" s="25">
        <f t="shared" si="18"/>
        <v>9.93604979948998E-3</v>
      </c>
      <c r="T235" s="26">
        <f t="shared" ca="1" si="17"/>
        <v>1</v>
      </c>
      <c r="U235" s="26">
        <f t="shared" si="19"/>
        <v>0.99006395020050997</v>
      </c>
    </row>
    <row r="236" spans="2:21" x14ac:dyDescent="0.5">
      <c r="B236" s="14">
        <v>233</v>
      </c>
      <c r="C236" s="15">
        <v>4.3899999999999997</v>
      </c>
      <c r="D236" s="30">
        <v>0</v>
      </c>
      <c r="E236" s="17">
        <f t="shared" si="15"/>
        <v>1.8151122538997368E-5</v>
      </c>
      <c r="F236" s="17">
        <f t="shared" si="16"/>
        <v>0.999981848877461</v>
      </c>
      <c r="Q236" s="1">
        <v>6.9</v>
      </c>
      <c r="R236" s="1">
        <v>0</v>
      </c>
      <c r="S236" s="25">
        <f t="shared" si="18"/>
        <v>9.93604979948998E-3</v>
      </c>
      <c r="T236" s="26">
        <f t="shared" ca="1" si="17"/>
        <v>0</v>
      </c>
      <c r="U236" s="26">
        <f t="shared" si="19"/>
        <v>0.99006395020050997</v>
      </c>
    </row>
    <row r="237" spans="2:21" x14ac:dyDescent="0.5">
      <c r="B237" s="14">
        <v>234</v>
      </c>
      <c r="C237" s="15">
        <v>10.31</v>
      </c>
      <c r="D237" s="30">
        <v>1</v>
      </c>
      <c r="E237" s="17">
        <f t="shared" si="15"/>
        <v>0.98162034007099908</v>
      </c>
      <c r="F237" s="17">
        <f t="shared" si="16"/>
        <v>0.98162034007099908</v>
      </c>
      <c r="Q237" s="1">
        <v>6.91</v>
      </c>
      <c r="R237" s="1">
        <v>0</v>
      </c>
      <c r="S237" s="25">
        <f t="shared" si="18"/>
        <v>1.0186633368267662E-2</v>
      </c>
      <c r="T237" s="26">
        <f t="shared" ca="1" si="17"/>
        <v>1</v>
      </c>
      <c r="U237" s="26">
        <f t="shared" si="19"/>
        <v>0.98981336663173236</v>
      </c>
    </row>
    <row r="238" spans="2:21" x14ac:dyDescent="0.5">
      <c r="B238" s="14">
        <v>235</v>
      </c>
      <c r="C238" s="15">
        <v>12.83</v>
      </c>
      <c r="D238" s="30">
        <v>1</v>
      </c>
      <c r="E238" s="17">
        <f t="shared" si="15"/>
        <v>0.9999669772230283</v>
      </c>
      <c r="F238" s="17">
        <f t="shared" si="16"/>
        <v>0.9999669772230283</v>
      </c>
      <c r="Q238" s="1">
        <v>6.92</v>
      </c>
      <c r="R238" s="1">
        <v>0</v>
      </c>
      <c r="S238" s="25">
        <f t="shared" si="18"/>
        <v>1.0443469902499178E-2</v>
      </c>
      <c r="T238" s="26">
        <f t="shared" ca="1" si="17"/>
        <v>1</v>
      </c>
      <c r="U238" s="26">
        <f t="shared" si="19"/>
        <v>0.98955653009750077</v>
      </c>
    </row>
    <row r="239" spans="2:21" x14ac:dyDescent="0.5">
      <c r="B239" s="14">
        <v>236</v>
      </c>
      <c r="C239" s="15">
        <v>4.1500000000000004</v>
      </c>
      <c r="D239" s="30">
        <v>0</v>
      </c>
      <c r="E239" s="17">
        <f t="shared" si="15"/>
        <v>9.9234499143855272E-6</v>
      </c>
      <c r="F239" s="17">
        <f t="shared" si="16"/>
        <v>0.99999007655008565</v>
      </c>
      <c r="Q239" s="1">
        <v>6.92</v>
      </c>
      <c r="R239" s="1">
        <v>0</v>
      </c>
      <c r="S239" s="25">
        <f t="shared" si="18"/>
        <v>1.0443469902499178E-2</v>
      </c>
      <c r="T239" s="26">
        <f t="shared" ca="1" si="17"/>
        <v>0</v>
      </c>
      <c r="U239" s="26">
        <f t="shared" si="19"/>
        <v>0.98955653009750077</v>
      </c>
    </row>
    <row r="240" spans="2:21" x14ac:dyDescent="0.5">
      <c r="B240" s="14">
        <v>237</v>
      </c>
      <c r="C240" s="15">
        <v>7.29</v>
      </c>
      <c r="D240" s="30">
        <v>0</v>
      </c>
      <c r="E240" s="17">
        <f t="shared" si="15"/>
        <v>2.6074931375876735E-2</v>
      </c>
      <c r="F240" s="17">
        <f t="shared" si="16"/>
        <v>0.97392506862412331</v>
      </c>
      <c r="Q240" s="1">
        <v>6.93</v>
      </c>
      <c r="R240" s="1">
        <v>0</v>
      </c>
      <c r="S240" s="25">
        <f t="shared" si="18"/>
        <v>1.0706712033761875E-2</v>
      </c>
      <c r="T240" s="26">
        <f t="shared" ca="1" si="17"/>
        <v>0</v>
      </c>
      <c r="U240" s="26">
        <f t="shared" si="19"/>
        <v>0.98929328796623817</v>
      </c>
    </row>
    <row r="241" spans="2:21" x14ac:dyDescent="0.5">
      <c r="B241" s="14">
        <v>238</v>
      </c>
      <c r="C241" s="15">
        <v>4.92</v>
      </c>
      <c r="D241" s="30">
        <v>0</v>
      </c>
      <c r="E241" s="17">
        <f t="shared" si="15"/>
        <v>6.8865938173942137E-5</v>
      </c>
      <c r="F241" s="17">
        <f t="shared" si="16"/>
        <v>0.9999311340618261</v>
      </c>
      <c r="Q241" s="1">
        <v>6.93</v>
      </c>
      <c r="R241" s="1">
        <v>0</v>
      </c>
      <c r="S241" s="25">
        <f t="shared" si="18"/>
        <v>1.0706712033761875E-2</v>
      </c>
      <c r="T241" s="26">
        <f t="shared" ca="1" si="17"/>
        <v>0</v>
      </c>
      <c r="U241" s="26">
        <f t="shared" si="19"/>
        <v>0.98929328796623817</v>
      </c>
    </row>
    <row r="242" spans="2:21" x14ac:dyDescent="0.5">
      <c r="B242" s="14">
        <v>239</v>
      </c>
      <c r="C242" s="15">
        <v>10.17</v>
      </c>
      <c r="D242" s="30">
        <v>1</v>
      </c>
      <c r="E242" s="17">
        <f t="shared" si="15"/>
        <v>0.97406084076267796</v>
      </c>
      <c r="F242" s="17">
        <f t="shared" si="16"/>
        <v>0.97406084076267796</v>
      </c>
      <c r="Q242" s="1">
        <v>6.94</v>
      </c>
      <c r="R242" s="1">
        <v>0</v>
      </c>
      <c r="S242" s="25">
        <f t="shared" si="18"/>
        <v>1.0976515945694281E-2</v>
      </c>
      <c r="T242" s="26">
        <f t="shared" ca="1" si="17"/>
        <v>1</v>
      </c>
      <c r="U242" s="26">
        <f t="shared" si="19"/>
        <v>0.98902348405430573</v>
      </c>
    </row>
    <row r="243" spans="2:21" x14ac:dyDescent="0.5">
      <c r="B243" s="14">
        <v>240</v>
      </c>
      <c r="C243" s="15">
        <v>7.38</v>
      </c>
      <c r="D243" s="30">
        <v>0</v>
      </c>
      <c r="E243" s="17">
        <f t="shared" si="15"/>
        <v>3.2486020988969806E-2</v>
      </c>
      <c r="F243" s="17">
        <f t="shared" si="16"/>
        <v>0.9675139790110302</v>
      </c>
      <c r="Q243" s="1">
        <v>6.96</v>
      </c>
      <c r="R243" s="1">
        <v>0</v>
      </c>
      <c r="S243" s="25">
        <f t="shared" si="18"/>
        <v>1.1536452050046693E-2</v>
      </c>
      <c r="T243" s="26">
        <f t="shared" ca="1" si="17"/>
        <v>0</v>
      </c>
      <c r="U243" s="26">
        <f t="shared" si="19"/>
        <v>0.98846354794995328</v>
      </c>
    </row>
    <row r="244" spans="2:21" x14ac:dyDescent="0.5">
      <c r="B244" s="14">
        <v>241</v>
      </c>
      <c r="C244" s="15">
        <v>4.51</v>
      </c>
      <c r="D244" s="30">
        <v>0</v>
      </c>
      <c r="E244" s="17">
        <f t="shared" si="15"/>
        <v>2.4548383559422019E-5</v>
      </c>
      <c r="F244" s="17">
        <f t="shared" si="16"/>
        <v>0.99997545161644052</v>
      </c>
      <c r="Q244" s="1">
        <v>7</v>
      </c>
      <c r="R244" s="1">
        <v>0</v>
      </c>
      <c r="S244" s="25">
        <f t="shared" si="18"/>
        <v>1.2742349464111629E-2</v>
      </c>
      <c r="T244" s="26">
        <f t="shared" ca="1" si="17"/>
        <v>0</v>
      </c>
      <c r="U244" s="26">
        <f t="shared" si="19"/>
        <v>0.98725765053588832</v>
      </c>
    </row>
    <row r="245" spans="2:21" x14ac:dyDescent="0.5">
      <c r="B245" s="14">
        <v>242</v>
      </c>
      <c r="C245" s="15">
        <v>9.39</v>
      </c>
      <c r="D245" s="30">
        <v>1</v>
      </c>
      <c r="E245" s="17">
        <f t="shared" si="15"/>
        <v>0.84067245519691047</v>
      </c>
      <c r="F245" s="17">
        <f t="shared" si="16"/>
        <v>0.84067245519691047</v>
      </c>
      <c r="Q245" s="1">
        <v>7.02</v>
      </c>
      <c r="R245" s="1">
        <v>0</v>
      </c>
      <c r="S245" s="25">
        <f t="shared" si="18"/>
        <v>1.3391144952503231E-2</v>
      </c>
      <c r="T245" s="26">
        <f t="shared" ca="1" si="17"/>
        <v>1</v>
      </c>
      <c r="U245" s="26">
        <f t="shared" si="19"/>
        <v>0.98660885504749674</v>
      </c>
    </row>
    <row r="246" spans="2:21" x14ac:dyDescent="0.5">
      <c r="B246" s="14">
        <v>243</v>
      </c>
      <c r="C246" s="15">
        <v>10.81</v>
      </c>
      <c r="D246" s="30">
        <v>1</v>
      </c>
      <c r="E246" s="17">
        <f t="shared" si="15"/>
        <v>0.99470645752863984</v>
      </c>
      <c r="F246" s="17">
        <f t="shared" si="16"/>
        <v>0.99470645752863984</v>
      </c>
      <c r="Q246" s="1">
        <v>7.02</v>
      </c>
      <c r="R246" s="1">
        <v>0</v>
      </c>
      <c r="S246" s="25">
        <f t="shared" si="18"/>
        <v>1.3391144952503231E-2</v>
      </c>
      <c r="T246" s="26">
        <f t="shared" ca="1" si="17"/>
        <v>1</v>
      </c>
      <c r="U246" s="26">
        <f t="shared" si="19"/>
        <v>0.98660885504749674</v>
      </c>
    </row>
    <row r="247" spans="2:21" x14ac:dyDescent="0.5">
      <c r="B247" s="14">
        <v>244</v>
      </c>
      <c r="C247" s="15">
        <v>13.54</v>
      </c>
      <c r="D247" s="30">
        <v>1</v>
      </c>
      <c r="E247" s="17">
        <f t="shared" si="15"/>
        <v>0.99999446625376776</v>
      </c>
      <c r="F247" s="17">
        <f t="shared" si="16"/>
        <v>0.99999446625376776</v>
      </c>
      <c r="Q247" s="1">
        <v>7.02</v>
      </c>
      <c r="R247" s="1">
        <v>0</v>
      </c>
      <c r="S247" s="25">
        <f t="shared" si="18"/>
        <v>1.3391144952503231E-2</v>
      </c>
      <c r="T247" s="26">
        <f t="shared" ca="1" si="17"/>
        <v>1</v>
      </c>
      <c r="U247" s="26">
        <f t="shared" si="19"/>
        <v>0.98660885504749674</v>
      </c>
    </row>
    <row r="248" spans="2:21" x14ac:dyDescent="0.5">
      <c r="B248" s="14">
        <v>245</v>
      </c>
      <c r="C248" s="15">
        <v>4.4000000000000004</v>
      </c>
      <c r="D248" s="30">
        <v>0</v>
      </c>
      <c r="E248" s="17">
        <f t="shared" si="15"/>
        <v>1.861358972288278E-5</v>
      </c>
      <c r="F248" s="17">
        <f t="shared" si="16"/>
        <v>0.99998138641027712</v>
      </c>
      <c r="Q248" s="1">
        <v>7.03</v>
      </c>
      <c r="R248" s="1">
        <v>0</v>
      </c>
      <c r="S248" s="25">
        <f t="shared" si="18"/>
        <v>1.3727656585708514E-2</v>
      </c>
      <c r="T248" s="26">
        <f t="shared" ca="1" si="17"/>
        <v>0</v>
      </c>
      <c r="U248" s="26">
        <f t="shared" si="19"/>
        <v>0.98627234341429149</v>
      </c>
    </row>
    <row r="249" spans="2:21" x14ac:dyDescent="0.5">
      <c r="B249" s="14">
        <v>246</v>
      </c>
      <c r="C249" s="15">
        <v>4.0999999999999996</v>
      </c>
      <c r="D249" s="30">
        <v>0</v>
      </c>
      <c r="E249" s="17">
        <f t="shared" si="15"/>
        <v>8.7504209475609958E-6</v>
      </c>
      <c r="F249" s="17">
        <f t="shared" si="16"/>
        <v>0.99999124957905239</v>
      </c>
      <c r="Q249" s="1">
        <v>7.04</v>
      </c>
      <c r="R249" s="1">
        <v>0</v>
      </c>
      <c r="S249" s="25">
        <f t="shared" si="18"/>
        <v>1.4072503942171733E-2</v>
      </c>
      <c r="T249" s="26">
        <f t="shared" ca="1" si="17"/>
        <v>0</v>
      </c>
      <c r="U249" s="26">
        <f t="shared" si="19"/>
        <v>0.98592749605782826</v>
      </c>
    </row>
    <row r="250" spans="2:21" x14ac:dyDescent="0.5">
      <c r="B250" s="14">
        <v>247</v>
      </c>
      <c r="C250" s="15">
        <v>9.5500000000000007</v>
      </c>
      <c r="D250" s="30">
        <v>1</v>
      </c>
      <c r="E250" s="17">
        <f t="shared" si="15"/>
        <v>0.88753441157332813</v>
      </c>
      <c r="F250" s="17">
        <f t="shared" si="16"/>
        <v>0.88753441157332813</v>
      </c>
      <c r="Q250" s="1">
        <v>7.06</v>
      </c>
      <c r="R250" s="1">
        <v>0</v>
      </c>
      <c r="S250" s="25">
        <f t="shared" si="18"/>
        <v>1.4788011733632431E-2</v>
      </c>
      <c r="T250" s="26">
        <f t="shared" ca="1" si="17"/>
        <v>1</v>
      </c>
      <c r="U250" s="26">
        <f t="shared" si="19"/>
        <v>0.98521198826636758</v>
      </c>
    </row>
    <row r="251" spans="2:21" x14ac:dyDescent="0.5">
      <c r="B251" s="14">
        <v>248</v>
      </c>
      <c r="C251" s="15">
        <v>5.64</v>
      </c>
      <c r="D251" s="30">
        <v>0</v>
      </c>
      <c r="E251" s="17">
        <f t="shared" si="15"/>
        <v>4.2129326218114858E-4</v>
      </c>
      <c r="F251" s="17">
        <f t="shared" si="16"/>
        <v>0.9995787067378189</v>
      </c>
      <c r="Q251" s="1">
        <v>7.12</v>
      </c>
      <c r="R251" s="1">
        <v>0</v>
      </c>
      <c r="S251" s="25">
        <f t="shared" si="18"/>
        <v>1.7156378431188377E-2</v>
      </c>
      <c r="T251" s="26">
        <f t="shared" ca="1" si="17"/>
        <v>0</v>
      </c>
      <c r="U251" s="26">
        <f t="shared" si="19"/>
        <v>0.98284362156881167</v>
      </c>
    </row>
    <row r="252" spans="2:21" x14ac:dyDescent="0.5">
      <c r="B252" s="14">
        <v>249</v>
      </c>
      <c r="C252" s="15">
        <v>6.32</v>
      </c>
      <c r="D252" s="30">
        <v>0</v>
      </c>
      <c r="E252" s="17">
        <f t="shared" si="15"/>
        <v>2.3269203315024463E-3</v>
      </c>
      <c r="F252" s="17">
        <f t="shared" si="16"/>
        <v>0.99767307966849761</v>
      </c>
      <c r="Q252" s="1">
        <v>7.12</v>
      </c>
      <c r="R252" s="1">
        <v>0</v>
      </c>
      <c r="S252" s="25">
        <f t="shared" si="18"/>
        <v>1.7156378431188377E-2</v>
      </c>
      <c r="T252" s="26">
        <f t="shared" ca="1" si="17"/>
        <v>0</v>
      </c>
      <c r="U252" s="26">
        <f t="shared" si="19"/>
        <v>0.98284362156881167</v>
      </c>
    </row>
    <row r="253" spans="2:21" x14ac:dyDescent="0.5">
      <c r="B253" s="14">
        <v>250</v>
      </c>
      <c r="C253" s="15">
        <v>3.84</v>
      </c>
      <c r="D253" s="30">
        <v>0</v>
      </c>
      <c r="E253" s="17">
        <f t="shared" si="15"/>
        <v>4.5491755046723109E-6</v>
      </c>
      <c r="F253" s="17">
        <f t="shared" si="16"/>
        <v>0.99999545082449537</v>
      </c>
      <c r="Q253" s="1">
        <v>7.16</v>
      </c>
      <c r="R253" s="1">
        <v>0</v>
      </c>
      <c r="S253" s="25">
        <f t="shared" si="18"/>
        <v>1.8938467700396953E-2</v>
      </c>
      <c r="T253" s="26">
        <f t="shared" ca="1" si="17"/>
        <v>0</v>
      </c>
      <c r="U253" s="26">
        <f t="shared" si="19"/>
        <v>0.98106153229960302</v>
      </c>
    </row>
    <row r="254" spans="2:21" x14ac:dyDescent="0.5">
      <c r="B254" s="14">
        <v>251</v>
      </c>
      <c r="C254" s="15">
        <v>16.100000000000001</v>
      </c>
      <c r="D254" s="30">
        <v>1</v>
      </c>
      <c r="E254" s="17">
        <f t="shared" si="15"/>
        <v>0.99999999117431859</v>
      </c>
      <c r="F254" s="17">
        <f t="shared" si="16"/>
        <v>0.99999999117431859</v>
      </c>
      <c r="Q254" s="1">
        <v>7.17</v>
      </c>
      <c r="R254" s="1">
        <v>0</v>
      </c>
      <c r="S254" s="25">
        <f t="shared" si="18"/>
        <v>1.9411637577283945E-2</v>
      </c>
      <c r="T254" s="26">
        <f t="shared" ca="1" si="17"/>
        <v>1</v>
      </c>
      <c r="U254" s="26">
        <f t="shared" si="19"/>
        <v>0.98058836242271608</v>
      </c>
    </row>
    <row r="255" spans="2:21" x14ac:dyDescent="0.5">
      <c r="B255" s="14">
        <v>252</v>
      </c>
      <c r="C255" s="15">
        <v>7.31</v>
      </c>
      <c r="D255" s="30">
        <v>0</v>
      </c>
      <c r="E255" s="17">
        <f t="shared" si="15"/>
        <v>2.7383745574943091E-2</v>
      </c>
      <c r="F255" s="17">
        <f t="shared" si="16"/>
        <v>0.97261625442505695</v>
      </c>
      <c r="Q255" s="1">
        <v>7.18</v>
      </c>
      <c r="R255" s="1">
        <v>1</v>
      </c>
      <c r="S255" s="25">
        <f t="shared" si="18"/>
        <v>1.9896389655366237E-2</v>
      </c>
      <c r="T255" s="26">
        <f t="shared" ca="1" si="17"/>
        <v>0</v>
      </c>
      <c r="U255" s="26">
        <f t="shared" si="19"/>
        <v>1.9896389655366237E-2</v>
      </c>
    </row>
    <row r="256" spans="2:21" x14ac:dyDescent="0.5">
      <c r="B256" s="14">
        <v>253</v>
      </c>
      <c r="C256" s="15">
        <v>5.35</v>
      </c>
      <c r="D256" s="30">
        <v>0</v>
      </c>
      <c r="E256" s="17">
        <f t="shared" si="15"/>
        <v>2.0314243736540001E-4</v>
      </c>
      <c r="F256" s="17">
        <f t="shared" si="16"/>
        <v>0.99979685756263459</v>
      </c>
      <c r="Q256" s="1">
        <v>7.2</v>
      </c>
      <c r="R256" s="1">
        <v>0</v>
      </c>
      <c r="S256" s="25">
        <f t="shared" si="18"/>
        <v>2.0901731734701716E-2</v>
      </c>
      <c r="T256" s="26">
        <f t="shared" ca="1" si="17"/>
        <v>0</v>
      </c>
      <c r="U256" s="26">
        <f t="shared" si="19"/>
        <v>0.97909826826529833</v>
      </c>
    </row>
    <row r="257" spans="2:21" x14ac:dyDescent="0.5">
      <c r="B257" s="14">
        <v>254</v>
      </c>
      <c r="C257" s="15">
        <v>5.48</v>
      </c>
      <c r="D257" s="30">
        <v>0</v>
      </c>
      <c r="E257" s="17">
        <f t="shared" si="15"/>
        <v>2.8171862796185176E-4</v>
      </c>
      <c r="F257" s="17">
        <f t="shared" si="16"/>
        <v>0.99971828137203811</v>
      </c>
      <c r="Q257" s="1">
        <v>7.21</v>
      </c>
      <c r="R257" s="1">
        <v>0</v>
      </c>
      <c r="S257" s="25">
        <f t="shared" si="18"/>
        <v>2.1422881854877441E-2</v>
      </c>
      <c r="T257" s="26">
        <f t="shared" ca="1" si="17"/>
        <v>0</v>
      </c>
      <c r="U257" s="26">
        <f t="shared" si="19"/>
        <v>0.9785771181451226</v>
      </c>
    </row>
    <row r="258" spans="2:21" x14ac:dyDescent="0.5">
      <c r="B258" s="14">
        <v>255</v>
      </c>
      <c r="C258" s="15">
        <v>11.75</v>
      </c>
      <c r="D258" s="30">
        <v>1</v>
      </c>
      <c r="E258" s="17">
        <f t="shared" si="15"/>
        <v>0.99950029859418399</v>
      </c>
      <c r="F258" s="17">
        <f t="shared" si="16"/>
        <v>0.99950029859418399</v>
      </c>
      <c r="Q258" s="1">
        <v>7.22</v>
      </c>
      <c r="R258" s="1">
        <v>0</v>
      </c>
      <c r="S258" s="25">
        <f t="shared" si="18"/>
        <v>2.1956734594716001E-2</v>
      </c>
      <c r="T258" s="26">
        <f t="shared" ca="1" si="17"/>
        <v>1</v>
      </c>
      <c r="U258" s="26">
        <f t="shared" si="19"/>
        <v>0.97804326540528397</v>
      </c>
    </row>
    <row r="259" spans="2:21" x14ac:dyDescent="0.5">
      <c r="B259" s="14">
        <v>256</v>
      </c>
      <c r="C259" s="15">
        <v>10.36</v>
      </c>
      <c r="D259" s="30">
        <v>1</v>
      </c>
      <c r="E259" s="17">
        <f t="shared" si="15"/>
        <v>0.98375768918940676</v>
      </c>
      <c r="F259" s="17">
        <f t="shared" si="16"/>
        <v>0.98375768918940676</v>
      </c>
      <c r="Q259" s="1">
        <v>7.23</v>
      </c>
      <c r="R259" s="1">
        <v>0</v>
      </c>
      <c r="S259" s="25">
        <f t="shared" si="18"/>
        <v>2.2503584878622106E-2</v>
      </c>
      <c r="T259" s="26">
        <f t="shared" ca="1" si="17"/>
        <v>1</v>
      </c>
      <c r="U259" s="26">
        <f t="shared" si="19"/>
        <v>0.97749641512137786</v>
      </c>
    </row>
    <row r="260" spans="2:21" x14ac:dyDescent="0.5">
      <c r="B260" s="14">
        <v>257</v>
      </c>
      <c r="C260" s="15">
        <v>2.77</v>
      </c>
      <c r="D260" s="30">
        <v>0</v>
      </c>
      <c r="E260" s="17">
        <f t="shared" ref="E260:E323" si="20">1/(1+EXP(-($W$4+($W$5*C260))))</f>
        <v>3.0814964605555891E-7</v>
      </c>
      <c r="F260" s="17">
        <f t="shared" ref="F260:F323" si="21">(E260^D260)*((1-E260)^(1-D260))</f>
        <v>0.99999969185035398</v>
      </c>
      <c r="Q260" s="1">
        <v>7.29</v>
      </c>
      <c r="R260" s="1">
        <v>0</v>
      </c>
      <c r="S260" s="25">
        <f t="shared" si="18"/>
        <v>2.6074931375876735E-2</v>
      </c>
      <c r="T260" s="26">
        <f t="shared" ref="T260:T323" ca="1" si="22">IF($W$8=FALSE,D260,D260+((RANDBETWEEN(0,$W$9)-($W$9/2))/1000))</f>
        <v>0</v>
      </c>
      <c r="U260" s="26">
        <f t="shared" si="19"/>
        <v>0.97392506862412331</v>
      </c>
    </row>
    <row r="261" spans="2:21" x14ac:dyDescent="0.5">
      <c r="B261" s="14">
        <v>258</v>
      </c>
      <c r="C261" s="15">
        <v>12.27</v>
      </c>
      <c r="D261" s="30">
        <v>1</v>
      </c>
      <c r="E261" s="17">
        <f t="shared" si="20"/>
        <v>0.99986489456908167</v>
      </c>
      <c r="F261" s="17">
        <f t="shared" si="21"/>
        <v>0.99986489456908167</v>
      </c>
      <c r="Q261" s="1">
        <v>7.3</v>
      </c>
      <c r="R261" s="1">
        <v>0</v>
      </c>
      <c r="S261" s="25">
        <f t="shared" ref="S261:S324" si="23">IF($W$11=FALSE,#N/A,1/(1+EXP(-($I$4+($I$6*Q261)))))</f>
        <v>2.6721546412266664E-2</v>
      </c>
      <c r="T261" s="26">
        <f t="shared" ca="1" si="22"/>
        <v>1</v>
      </c>
      <c r="U261" s="26">
        <f t="shared" ref="U261:U324" si="24">IFERROR((S261^R261)*((1-S261)^(1-R261)),"")</f>
        <v>0.97327845358773335</v>
      </c>
    </row>
    <row r="262" spans="2:21" x14ac:dyDescent="0.5">
      <c r="B262" s="14">
        <v>259</v>
      </c>
      <c r="C262" s="15">
        <v>6.22</v>
      </c>
      <c r="D262" s="30">
        <v>0</v>
      </c>
      <c r="E262" s="17">
        <f t="shared" si="20"/>
        <v>1.8102471652459728E-3</v>
      </c>
      <c r="F262" s="17">
        <f t="shared" si="21"/>
        <v>0.99818975283475397</v>
      </c>
      <c r="Q262" s="1">
        <v>7.31</v>
      </c>
      <c r="R262" s="1">
        <v>0</v>
      </c>
      <c r="S262" s="25">
        <f t="shared" si="23"/>
        <v>2.7383745574943091E-2</v>
      </c>
      <c r="T262" s="26">
        <f t="shared" ca="1" si="22"/>
        <v>0</v>
      </c>
      <c r="U262" s="26">
        <f t="shared" si="24"/>
        <v>0.97261625442505695</v>
      </c>
    </row>
    <row r="263" spans="2:21" x14ac:dyDescent="0.5">
      <c r="B263" s="14">
        <v>260</v>
      </c>
      <c r="C263" s="15">
        <v>11.03</v>
      </c>
      <c r="D263" s="30">
        <v>1</v>
      </c>
      <c r="E263" s="17">
        <f t="shared" si="20"/>
        <v>0.99694975969143462</v>
      </c>
      <c r="F263" s="17">
        <f t="shared" si="21"/>
        <v>0.99694975969143462</v>
      </c>
      <c r="Q263" s="1">
        <v>7.33</v>
      </c>
      <c r="R263" s="1">
        <v>0</v>
      </c>
      <c r="S263" s="25">
        <f t="shared" si="23"/>
        <v>2.8756315123809655E-2</v>
      </c>
      <c r="T263" s="26">
        <f t="shared" ca="1" si="22"/>
        <v>1</v>
      </c>
      <c r="U263" s="26">
        <f t="shared" si="24"/>
        <v>0.97124368487619039</v>
      </c>
    </row>
    <row r="264" spans="2:21" x14ac:dyDescent="0.5">
      <c r="B264" s="14">
        <v>261</v>
      </c>
      <c r="C264" s="15">
        <v>6.21</v>
      </c>
      <c r="D264" s="30">
        <v>0</v>
      </c>
      <c r="E264" s="17">
        <f t="shared" si="20"/>
        <v>1.7653489389698465E-3</v>
      </c>
      <c r="F264" s="17">
        <f t="shared" si="21"/>
        <v>0.99823465106103015</v>
      </c>
      <c r="Q264" s="1">
        <v>7.36</v>
      </c>
      <c r="R264" s="1">
        <v>0</v>
      </c>
      <c r="S264" s="25">
        <f t="shared" si="23"/>
        <v>3.0941099914895721E-2</v>
      </c>
      <c r="T264" s="26">
        <f t="shared" ca="1" si="22"/>
        <v>0</v>
      </c>
      <c r="U264" s="26">
        <f t="shared" si="24"/>
        <v>0.96905890008510431</v>
      </c>
    </row>
    <row r="265" spans="2:21" x14ac:dyDescent="0.5">
      <c r="B265" s="14">
        <v>262</v>
      </c>
      <c r="C265" s="15">
        <v>13.95</v>
      </c>
      <c r="D265" s="30">
        <v>1</v>
      </c>
      <c r="E265" s="17">
        <f t="shared" si="20"/>
        <v>0.99999802748656375</v>
      </c>
      <c r="F265" s="17">
        <f t="shared" si="21"/>
        <v>0.99999802748656375</v>
      </c>
      <c r="Q265" s="1">
        <v>7.36</v>
      </c>
      <c r="R265" s="1">
        <v>0</v>
      </c>
      <c r="S265" s="25">
        <f t="shared" si="23"/>
        <v>3.0941099914895721E-2</v>
      </c>
      <c r="T265" s="26">
        <f t="shared" ca="1" si="22"/>
        <v>1</v>
      </c>
      <c r="U265" s="26">
        <f t="shared" si="24"/>
        <v>0.96905890008510431</v>
      </c>
    </row>
    <row r="266" spans="2:21" x14ac:dyDescent="0.5">
      <c r="B266" s="14">
        <v>263</v>
      </c>
      <c r="C266" s="15">
        <v>4.87</v>
      </c>
      <c r="D266" s="30">
        <v>0</v>
      </c>
      <c r="E266" s="17">
        <f t="shared" si="20"/>
        <v>6.0725871735518032E-5</v>
      </c>
      <c r="F266" s="17">
        <f t="shared" si="21"/>
        <v>0.99993927412826444</v>
      </c>
      <c r="Q266" s="1">
        <v>7.38</v>
      </c>
      <c r="R266" s="1">
        <v>0</v>
      </c>
      <c r="S266" s="25">
        <f t="shared" si="23"/>
        <v>3.2486020988969806E-2</v>
      </c>
      <c r="T266" s="26">
        <f t="shared" ca="1" si="22"/>
        <v>0</v>
      </c>
      <c r="U266" s="26">
        <f t="shared" si="24"/>
        <v>0.9675139790110302</v>
      </c>
    </row>
    <row r="267" spans="2:21" x14ac:dyDescent="0.5">
      <c r="B267" s="14">
        <v>264</v>
      </c>
      <c r="C267" s="15">
        <v>4.46</v>
      </c>
      <c r="D267" s="30">
        <v>0</v>
      </c>
      <c r="E267" s="17">
        <f t="shared" si="20"/>
        <v>2.1646611102175379E-5</v>
      </c>
      <c r="F267" s="17">
        <f t="shared" si="21"/>
        <v>0.99997835338889784</v>
      </c>
      <c r="Q267" s="1">
        <v>7.38</v>
      </c>
      <c r="R267" s="1">
        <v>0</v>
      </c>
      <c r="S267" s="25">
        <f t="shared" si="23"/>
        <v>3.2486020988969806E-2</v>
      </c>
      <c r="T267" s="26">
        <f t="shared" ca="1" si="22"/>
        <v>0</v>
      </c>
      <c r="U267" s="26">
        <f t="shared" si="24"/>
        <v>0.9675139790110302</v>
      </c>
    </row>
    <row r="268" spans="2:21" x14ac:dyDescent="0.5">
      <c r="B268" s="14">
        <v>265</v>
      </c>
      <c r="C268" s="15">
        <v>11.26</v>
      </c>
      <c r="D268" s="30">
        <v>1</v>
      </c>
      <c r="E268" s="17">
        <f t="shared" si="20"/>
        <v>0.99828762475998944</v>
      </c>
      <c r="F268" s="17">
        <f t="shared" si="21"/>
        <v>0.99828762475998944</v>
      </c>
      <c r="Q268" s="1">
        <v>7.4</v>
      </c>
      <c r="R268" s="1">
        <v>0</v>
      </c>
      <c r="S268" s="25">
        <f t="shared" si="23"/>
        <v>3.4105366695604385E-2</v>
      </c>
      <c r="T268" s="26">
        <f t="shared" ca="1" si="22"/>
        <v>1</v>
      </c>
      <c r="U268" s="26">
        <f t="shared" si="24"/>
        <v>0.96589463330439562</v>
      </c>
    </row>
    <row r="269" spans="2:21" x14ac:dyDescent="0.5">
      <c r="B269" s="14">
        <v>266</v>
      </c>
      <c r="C269" s="15">
        <v>11.68</v>
      </c>
      <c r="D269" s="30">
        <v>1</v>
      </c>
      <c r="E269" s="17">
        <f t="shared" si="20"/>
        <v>0.99940412286098657</v>
      </c>
      <c r="F269" s="17">
        <f t="shared" si="21"/>
        <v>0.99940412286098657</v>
      </c>
      <c r="Q269" s="1">
        <v>7.4</v>
      </c>
      <c r="R269" s="1">
        <v>0</v>
      </c>
      <c r="S269" s="25">
        <f t="shared" si="23"/>
        <v>3.4105366695604385E-2</v>
      </c>
      <c r="T269" s="26">
        <f t="shared" ca="1" si="22"/>
        <v>1</v>
      </c>
      <c r="U269" s="26">
        <f t="shared" si="24"/>
        <v>0.96589463330439562</v>
      </c>
    </row>
    <row r="270" spans="2:21" x14ac:dyDescent="0.5">
      <c r="B270" s="14">
        <v>267</v>
      </c>
      <c r="C270" s="15">
        <v>12.03</v>
      </c>
      <c r="D270" s="30">
        <v>1</v>
      </c>
      <c r="E270" s="17">
        <f t="shared" si="20"/>
        <v>0.99975290239270009</v>
      </c>
      <c r="F270" s="17">
        <f t="shared" si="21"/>
        <v>0.99975290239270009</v>
      </c>
      <c r="Q270" s="1">
        <v>7.45</v>
      </c>
      <c r="R270" s="1">
        <v>0</v>
      </c>
      <c r="S270" s="25">
        <f t="shared" si="23"/>
        <v>3.8501344645485519E-2</v>
      </c>
      <c r="T270" s="26">
        <f t="shared" ca="1" si="22"/>
        <v>1</v>
      </c>
      <c r="U270" s="26">
        <f t="shared" si="24"/>
        <v>0.96149865535451451</v>
      </c>
    </row>
    <row r="271" spans="2:21" x14ac:dyDescent="0.5">
      <c r="B271" s="14">
        <v>268</v>
      </c>
      <c r="C271" s="15">
        <v>4.7</v>
      </c>
      <c r="D271" s="30">
        <v>0</v>
      </c>
      <c r="E271" s="17">
        <f t="shared" si="20"/>
        <v>3.9593737564454179E-5</v>
      </c>
      <c r="F271" s="17">
        <f t="shared" si="21"/>
        <v>0.99996040626243554</v>
      </c>
      <c r="Q271" s="1">
        <v>7.45</v>
      </c>
      <c r="R271" s="1">
        <v>0</v>
      </c>
      <c r="S271" s="25">
        <f t="shared" si="23"/>
        <v>3.8501344645485519E-2</v>
      </c>
      <c r="T271" s="26">
        <f t="shared" ca="1" si="22"/>
        <v>0</v>
      </c>
      <c r="U271" s="26">
        <f t="shared" si="24"/>
        <v>0.96149865535451451</v>
      </c>
    </row>
    <row r="272" spans="2:21" x14ac:dyDescent="0.5">
      <c r="B272" s="14">
        <v>269</v>
      </c>
      <c r="C272" s="15">
        <v>6.91</v>
      </c>
      <c r="D272" s="30">
        <v>0</v>
      </c>
      <c r="E272" s="17">
        <f t="shared" si="20"/>
        <v>1.0186633368267662E-2</v>
      </c>
      <c r="F272" s="17">
        <f t="shared" si="21"/>
        <v>0.98981336663173236</v>
      </c>
      <c r="Q272" s="1">
        <v>7.52</v>
      </c>
      <c r="R272" s="1">
        <v>0</v>
      </c>
      <c r="S272" s="25">
        <f t="shared" si="23"/>
        <v>4.5578033829988179E-2</v>
      </c>
      <c r="T272" s="26">
        <f t="shared" ca="1" si="22"/>
        <v>0</v>
      </c>
      <c r="U272" s="26">
        <f t="shared" si="24"/>
        <v>0.95442196617001185</v>
      </c>
    </row>
    <row r="273" spans="2:21" x14ac:dyDescent="0.5">
      <c r="B273" s="14">
        <v>270</v>
      </c>
      <c r="C273" s="15">
        <v>11.96</v>
      </c>
      <c r="D273" s="30">
        <v>1</v>
      </c>
      <c r="E273" s="17">
        <f t="shared" si="20"/>
        <v>0.99970533007116591</v>
      </c>
      <c r="F273" s="17">
        <f t="shared" si="21"/>
        <v>0.99970533007116591</v>
      </c>
      <c r="Q273" s="1">
        <v>7.54</v>
      </c>
      <c r="R273" s="1">
        <v>0</v>
      </c>
      <c r="S273" s="25">
        <f t="shared" si="23"/>
        <v>4.7817729331773133E-2</v>
      </c>
      <c r="T273" s="26">
        <f t="shared" ca="1" si="22"/>
        <v>1</v>
      </c>
      <c r="U273" s="26">
        <f t="shared" si="24"/>
        <v>0.95218227066822692</v>
      </c>
    </row>
    <row r="274" spans="2:21" x14ac:dyDescent="0.5">
      <c r="B274" s="14">
        <v>271</v>
      </c>
      <c r="C274" s="15">
        <v>9.69</v>
      </c>
      <c r="D274" s="30">
        <v>1</v>
      </c>
      <c r="E274" s="17">
        <f t="shared" si="20"/>
        <v>0.91819263992572075</v>
      </c>
      <c r="F274" s="17">
        <f t="shared" si="21"/>
        <v>0.91819263992572075</v>
      </c>
      <c r="Q274" s="1">
        <v>7.54</v>
      </c>
      <c r="R274" s="1">
        <v>0</v>
      </c>
      <c r="S274" s="25">
        <f t="shared" si="23"/>
        <v>4.7817729331773133E-2</v>
      </c>
      <c r="T274" s="26">
        <f t="shared" ca="1" si="22"/>
        <v>1</v>
      </c>
      <c r="U274" s="26">
        <f t="shared" si="24"/>
        <v>0.95218227066822692</v>
      </c>
    </row>
    <row r="275" spans="2:21" x14ac:dyDescent="0.5">
      <c r="B275" s="14">
        <v>272</v>
      </c>
      <c r="C275" s="15">
        <v>4.6399999999999997</v>
      </c>
      <c r="D275" s="30">
        <v>0</v>
      </c>
      <c r="E275" s="17">
        <f t="shared" si="20"/>
        <v>3.4046134817575187E-5</v>
      </c>
      <c r="F275" s="17">
        <f t="shared" si="21"/>
        <v>0.99996595386518239</v>
      </c>
      <c r="Q275" s="1">
        <v>7.56</v>
      </c>
      <c r="R275" s="1">
        <v>0</v>
      </c>
      <c r="S275" s="25">
        <f t="shared" si="23"/>
        <v>5.0161698679428886E-2</v>
      </c>
      <c r="T275" s="26">
        <f t="shared" ca="1" si="22"/>
        <v>0</v>
      </c>
      <c r="U275" s="26">
        <f t="shared" si="24"/>
        <v>0.94983830132057112</v>
      </c>
    </row>
    <row r="276" spans="2:21" x14ac:dyDescent="0.5">
      <c r="B276" s="14">
        <v>273</v>
      </c>
      <c r="C276" s="15">
        <v>13.7</v>
      </c>
      <c r="D276" s="30">
        <v>1</v>
      </c>
      <c r="E276" s="17">
        <f t="shared" si="20"/>
        <v>0.99999630009605667</v>
      </c>
      <c r="F276" s="17">
        <f t="shared" si="21"/>
        <v>0.99999630009605667</v>
      </c>
      <c r="Q276" s="1">
        <v>7.57</v>
      </c>
      <c r="R276" s="1">
        <v>0</v>
      </c>
      <c r="S276" s="25">
        <f t="shared" si="23"/>
        <v>5.1374117644459878E-2</v>
      </c>
      <c r="T276" s="26">
        <f t="shared" ca="1" si="22"/>
        <v>1</v>
      </c>
      <c r="U276" s="26">
        <f t="shared" si="24"/>
        <v>0.94862588235554013</v>
      </c>
    </row>
    <row r="277" spans="2:21" x14ac:dyDescent="0.5">
      <c r="B277" s="14">
        <v>274</v>
      </c>
      <c r="C277" s="15">
        <v>10.65</v>
      </c>
      <c r="D277" s="30">
        <v>1</v>
      </c>
      <c r="E277" s="17">
        <f t="shared" si="20"/>
        <v>0.99210343879008478</v>
      </c>
      <c r="F277" s="17">
        <f t="shared" si="21"/>
        <v>0.99210343879008478</v>
      </c>
      <c r="Q277" s="1">
        <v>7.59</v>
      </c>
      <c r="R277" s="1">
        <v>0</v>
      </c>
      <c r="S277" s="25">
        <f t="shared" si="23"/>
        <v>5.3882551930223184E-2</v>
      </c>
      <c r="T277" s="26">
        <f t="shared" ca="1" si="22"/>
        <v>1</v>
      </c>
      <c r="U277" s="26">
        <f t="shared" si="24"/>
        <v>0.94611744806977682</v>
      </c>
    </row>
    <row r="278" spans="2:21" x14ac:dyDescent="0.5">
      <c r="B278" s="14">
        <v>275</v>
      </c>
      <c r="C278" s="15">
        <v>12.51</v>
      </c>
      <c r="D278" s="30">
        <v>1</v>
      </c>
      <c r="E278" s="17">
        <f t="shared" si="20"/>
        <v>0.99992613222375493</v>
      </c>
      <c r="F278" s="17">
        <f t="shared" si="21"/>
        <v>0.99992613222375493</v>
      </c>
      <c r="Q278" s="1">
        <v>7.59</v>
      </c>
      <c r="R278" s="1">
        <v>0</v>
      </c>
      <c r="S278" s="25">
        <f t="shared" si="23"/>
        <v>5.3882551930223184E-2</v>
      </c>
      <c r="T278" s="26">
        <f t="shared" ca="1" si="22"/>
        <v>1</v>
      </c>
      <c r="U278" s="26">
        <f t="shared" si="24"/>
        <v>0.94611744806977682</v>
      </c>
    </row>
    <row r="279" spans="2:21" x14ac:dyDescent="0.5">
      <c r="B279" s="14">
        <v>276</v>
      </c>
      <c r="C279" s="15">
        <v>5.92</v>
      </c>
      <c r="D279" s="30">
        <v>0</v>
      </c>
      <c r="E279" s="17">
        <f t="shared" si="20"/>
        <v>8.5182267078601421E-4</v>
      </c>
      <c r="F279" s="17">
        <f t="shared" si="21"/>
        <v>0.99914817732921402</v>
      </c>
      <c r="Q279" s="1">
        <v>7.6</v>
      </c>
      <c r="R279" s="1">
        <v>0</v>
      </c>
      <c r="S279" s="25">
        <f t="shared" si="23"/>
        <v>5.5179680118838996E-2</v>
      </c>
      <c r="T279" s="26">
        <f t="shared" ca="1" si="22"/>
        <v>0</v>
      </c>
      <c r="U279" s="26">
        <f t="shared" si="24"/>
        <v>0.944820319881161</v>
      </c>
    </row>
    <row r="280" spans="2:21" x14ac:dyDescent="0.5">
      <c r="B280" s="14">
        <v>277</v>
      </c>
      <c r="C280" s="15">
        <v>6.02</v>
      </c>
      <c r="D280" s="30">
        <v>0</v>
      </c>
      <c r="E280" s="17">
        <f t="shared" si="20"/>
        <v>1.0952464783073065E-3</v>
      </c>
      <c r="F280" s="17">
        <f t="shared" si="21"/>
        <v>0.99890475352169272</v>
      </c>
      <c r="Q280" s="1">
        <v>7.6</v>
      </c>
      <c r="R280" s="1">
        <v>0</v>
      </c>
      <c r="S280" s="25">
        <f t="shared" si="23"/>
        <v>5.5179680118838996E-2</v>
      </c>
      <c r="T280" s="26">
        <f t="shared" ca="1" si="22"/>
        <v>0</v>
      </c>
      <c r="U280" s="26">
        <f t="shared" si="24"/>
        <v>0.944820319881161</v>
      </c>
    </row>
    <row r="281" spans="2:21" x14ac:dyDescent="0.5">
      <c r="B281" s="14">
        <v>278</v>
      </c>
      <c r="C281" s="15">
        <v>6.07</v>
      </c>
      <c r="D281" s="30">
        <v>0</v>
      </c>
      <c r="E281" s="17">
        <f t="shared" si="20"/>
        <v>1.2418877728787821E-3</v>
      </c>
      <c r="F281" s="17">
        <f t="shared" si="21"/>
        <v>0.99875811222712119</v>
      </c>
      <c r="Q281" s="1">
        <v>7.6</v>
      </c>
      <c r="R281" s="1">
        <v>0</v>
      </c>
      <c r="S281" s="25">
        <f t="shared" si="23"/>
        <v>5.5179680118838996E-2</v>
      </c>
      <c r="T281" s="26">
        <f t="shared" ca="1" si="22"/>
        <v>0</v>
      </c>
      <c r="U281" s="26">
        <f t="shared" si="24"/>
        <v>0.944820319881161</v>
      </c>
    </row>
    <row r="282" spans="2:21" x14ac:dyDescent="0.5">
      <c r="B282" s="14">
        <v>279</v>
      </c>
      <c r="C282" s="15">
        <v>6.93</v>
      </c>
      <c r="D282" s="30">
        <v>0</v>
      </c>
      <c r="E282" s="17">
        <f t="shared" si="20"/>
        <v>1.0706712033761875E-2</v>
      </c>
      <c r="F282" s="17">
        <f t="shared" si="21"/>
        <v>0.98929328796623817</v>
      </c>
      <c r="Q282" s="1">
        <v>7.61</v>
      </c>
      <c r="R282" s="1">
        <v>0</v>
      </c>
      <c r="S282" s="25">
        <f t="shared" si="23"/>
        <v>5.6506169444296032E-2</v>
      </c>
      <c r="T282" s="26">
        <f t="shared" ca="1" si="22"/>
        <v>0</v>
      </c>
      <c r="U282" s="26">
        <f t="shared" si="24"/>
        <v>0.94349383055570402</v>
      </c>
    </row>
    <row r="283" spans="2:21" x14ac:dyDescent="0.5">
      <c r="B283" s="14">
        <v>280</v>
      </c>
      <c r="C283" s="15">
        <v>8.74</v>
      </c>
      <c r="D283" s="30">
        <v>0</v>
      </c>
      <c r="E283" s="17">
        <f t="shared" si="20"/>
        <v>0.50695955049679176</v>
      </c>
      <c r="F283" s="17">
        <f t="shared" si="21"/>
        <v>0.49304044950320824</v>
      </c>
      <c r="Q283" s="1">
        <v>7.66</v>
      </c>
      <c r="R283" s="1">
        <v>0</v>
      </c>
      <c r="S283" s="25">
        <f t="shared" si="23"/>
        <v>6.359936069576097E-2</v>
      </c>
      <c r="T283" s="26">
        <f t="shared" ca="1" si="22"/>
        <v>0</v>
      </c>
      <c r="U283" s="26">
        <f t="shared" si="24"/>
        <v>0.936400639304239</v>
      </c>
    </row>
    <row r="284" spans="2:21" x14ac:dyDescent="0.5">
      <c r="B284" s="14">
        <v>281</v>
      </c>
      <c r="C284" s="15">
        <v>12.06</v>
      </c>
      <c r="D284" s="30">
        <v>1</v>
      </c>
      <c r="E284" s="17">
        <f t="shared" si="20"/>
        <v>0.99977086269835025</v>
      </c>
      <c r="F284" s="17">
        <f t="shared" si="21"/>
        <v>0.99977086269835025</v>
      </c>
      <c r="Q284" s="1">
        <v>7.67</v>
      </c>
      <c r="R284" s="1">
        <v>1</v>
      </c>
      <c r="S284" s="25">
        <f t="shared" si="23"/>
        <v>6.5114305398101757E-2</v>
      </c>
      <c r="T284" s="26">
        <f t="shared" ca="1" si="22"/>
        <v>1</v>
      </c>
      <c r="U284" s="26">
        <f t="shared" si="24"/>
        <v>6.5114305398101757E-2</v>
      </c>
    </row>
    <row r="285" spans="2:21" x14ac:dyDescent="0.5">
      <c r="B285" s="14">
        <v>282</v>
      </c>
      <c r="C285" s="15">
        <v>10.24</v>
      </c>
      <c r="D285" s="30">
        <v>1</v>
      </c>
      <c r="E285" s="17">
        <f t="shared" si="20"/>
        <v>0.97815807500352214</v>
      </c>
      <c r="F285" s="17">
        <f t="shared" si="21"/>
        <v>0.97815807500352214</v>
      </c>
      <c r="Q285" s="1">
        <v>7.7</v>
      </c>
      <c r="R285" s="1">
        <v>0</v>
      </c>
      <c r="S285" s="25">
        <f t="shared" si="23"/>
        <v>6.9862720943745099E-2</v>
      </c>
      <c r="T285" s="26">
        <f t="shared" ca="1" si="22"/>
        <v>1</v>
      </c>
      <c r="U285" s="26">
        <f t="shared" si="24"/>
        <v>0.93013727905625487</v>
      </c>
    </row>
    <row r="286" spans="2:21" x14ac:dyDescent="0.5">
      <c r="B286" s="14">
        <v>283</v>
      </c>
      <c r="C286" s="15">
        <v>10.26</v>
      </c>
      <c r="D286" s="30">
        <v>1</v>
      </c>
      <c r="E286" s="17">
        <f t="shared" si="20"/>
        <v>0.97920767863366109</v>
      </c>
      <c r="F286" s="17">
        <f t="shared" si="21"/>
        <v>0.97920767863366109</v>
      </c>
      <c r="Q286" s="1">
        <v>7.71</v>
      </c>
      <c r="R286" s="1">
        <v>0</v>
      </c>
      <c r="S286" s="25">
        <f t="shared" si="23"/>
        <v>7.151546531469416E-2</v>
      </c>
      <c r="T286" s="26">
        <f t="shared" ca="1" si="22"/>
        <v>1</v>
      </c>
      <c r="U286" s="26">
        <f t="shared" si="24"/>
        <v>0.9284845346853059</v>
      </c>
    </row>
    <row r="287" spans="2:21" x14ac:dyDescent="0.5">
      <c r="B287" s="14">
        <v>284</v>
      </c>
      <c r="C287" s="15">
        <v>11.05</v>
      </c>
      <c r="D287" s="30">
        <v>1</v>
      </c>
      <c r="E287" s="17">
        <f t="shared" si="20"/>
        <v>0.99709901574201798</v>
      </c>
      <c r="F287" s="17">
        <f t="shared" si="21"/>
        <v>0.99709901574201798</v>
      </c>
      <c r="Q287" s="1">
        <v>7.72</v>
      </c>
      <c r="R287" s="1">
        <v>0</v>
      </c>
      <c r="S287" s="25">
        <f t="shared" si="23"/>
        <v>7.3204231511146703E-2</v>
      </c>
      <c r="T287" s="26">
        <f t="shared" ca="1" si="22"/>
        <v>1</v>
      </c>
      <c r="U287" s="26">
        <f t="shared" si="24"/>
        <v>0.92679576848885326</v>
      </c>
    </row>
    <row r="288" spans="2:21" x14ac:dyDescent="0.5">
      <c r="B288" s="14">
        <v>285</v>
      </c>
      <c r="C288" s="15">
        <v>6.38</v>
      </c>
      <c r="D288" s="30">
        <v>0</v>
      </c>
      <c r="E288" s="17">
        <f t="shared" si="20"/>
        <v>2.7050666377971457E-3</v>
      </c>
      <c r="F288" s="17">
        <f t="shared" si="21"/>
        <v>0.99729493336220287</v>
      </c>
      <c r="Q288" s="1">
        <v>7.74</v>
      </c>
      <c r="R288" s="1">
        <v>0</v>
      </c>
      <c r="S288" s="25">
        <f t="shared" si="23"/>
        <v>7.6692387535791523E-2</v>
      </c>
      <c r="T288" s="26">
        <f t="shared" ca="1" si="22"/>
        <v>0</v>
      </c>
      <c r="U288" s="26">
        <f t="shared" si="24"/>
        <v>0.92330761246420845</v>
      </c>
    </row>
    <row r="289" spans="2:21" x14ac:dyDescent="0.5">
      <c r="B289" s="14">
        <v>286</v>
      </c>
      <c r="C289" s="15">
        <v>7.12</v>
      </c>
      <c r="D289" s="30">
        <v>0</v>
      </c>
      <c r="E289" s="17">
        <f t="shared" si="20"/>
        <v>1.7156378431188377E-2</v>
      </c>
      <c r="F289" s="17">
        <f t="shared" si="21"/>
        <v>0.98284362156881167</v>
      </c>
      <c r="Q289" s="1">
        <v>7.79</v>
      </c>
      <c r="R289" s="1">
        <v>0</v>
      </c>
      <c r="S289" s="25">
        <f t="shared" si="23"/>
        <v>8.6088334993529469E-2</v>
      </c>
      <c r="T289" s="26">
        <f t="shared" ca="1" si="22"/>
        <v>0</v>
      </c>
      <c r="U289" s="26">
        <f t="shared" si="24"/>
        <v>0.91391166500647047</v>
      </c>
    </row>
    <row r="290" spans="2:21" x14ac:dyDescent="0.5">
      <c r="B290" s="14">
        <v>287</v>
      </c>
      <c r="C290" s="15">
        <v>6.24</v>
      </c>
      <c r="D290" s="30">
        <v>0</v>
      </c>
      <c r="E290" s="17">
        <f t="shared" si="20"/>
        <v>1.9034917701002288E-3</v>
      </c>
      <c r="F290" s="17">
        <f t="shared" si="21"/>
        <v>0.99809650822989981</v>
      </c>
      <c r="Q290" s="1">
        <v>7.79</v>
      </c>
      <c r="R290" s="1">
        <v>0</v>
      </c>
      <c r="S290" s="25">
        <f t="shared" si="23"/>
        <v>8.6088334993529469E-2</v>
      </c>
      <c r="T290" s="26">
        <f t="shared" ca="1" si="22"/>
        <v>0</v>
      </c>
      <c r="U290" s="26">
        <f t="shared" si="24"/>
        <v>0.91391166500647047</v>
      </c>
    </row>
    <row r="291" spans="2:21" x14ac:dyDescent="0.5">
      <c r="B291" s="14">
        <v>288</v>
      </c>
      <c r="C291" s="15">
        <v>3.67</v>
      </c>
      <c r="D291" s="30">
        <v>0</v>
      </c>
      <c r="E291" s="17">
        <f t="shared" si="20"/>
        <v>2.9660395910389121E-6</v>
      </c>
      <c r="F291" s="17">
        <f t="shared" si="21"/>
        <v>0.99999703396040895</v>
      </c>
      <c r="Q291" s="1">
        <v>7.81</v>
      </c>
      <c r="R291" s="1">
        <v>0</v>
      </c>
      <c r="S291" s="25">
        <f t="shared" si="23"/>
        <v>9.0130710146290205E-2</v>
      </c>
      <c r="T291" s="26">
        <f t="shared" ca="1" si="22"/>
        <v>0</v>
      </c>
      <c r="U291" s="26">
        <f t="shared" si="24"/>
        <v>0.90986928985370974</v>
      </c>
    </row>
    <row r="292" spans="2:21" x14ac:dyDescent="0.5">
      <c r="B292" s="14">
        <v>289</v>
      </c>
      <c r="C292" s="15">
        <v>11.37</v>
      </c>
      <c r="D292" s="30">
        <v>1</v>
      </c>
      <c r="E292" s="17">
        <f t="shared" si="20"/>
        <v>0.99870107693243304</v>
      </c>
      <c r="F292" s="17">
        <f t="shared" si="21"/>
        <v>0.99870107693243304</v>
      </c>
      <c r="Q292" s="1">
        <v>7.82</v>
      </c>
      <c r="R292" s="1">
        <v>0</v>
      </c>
      <c r="S292" s="25">
        <f t="shared" si="23"/>
        <v>9.2215398407385324E-2</v>
      </c>
      <c r="T292" s="26">
        <f t="shared" ca="1" si="22"/>
        <v>1</v>
      </c>
      <c r="U292" s="26">
        <f t="shared" si="24"/>
        <v>0.90778460159261465</v>
      </c>
    </row>
    <row r="293" spans="2:21" x14ac:dyDescent="0.5">
      <c r="B293" s="14">
        <v>290</v>
      </c>
      <c r="C293" s="15">
        <v>13.66</v>
      </c>
      <c r="D293" s="30">
        <v>1</v>
      </c>
      <c r="E293" s="17">
        <f t="shared" si="20"/>
        <v>0.99999590835755059</v>
      </c>
      <c r="F293" s="17">
        <f t="shared" si="21"/>
        <v>0.99999590835755059</v>
      </c>
      <c r="Q293" s="1">
        <v>7.85</v>
      </c>
      <c r="R293" s="1">
        <v>0</v>
      </c>
      <c r="S293" s="25">
        <f t="shared" si="23"/>
        <v>9.8731426230477204E-2</v>
      </c>
      <c r="T293" s="26">
        <f t="shared" ca="1" si="22"/>
        <v>1</v>
      </c>
      <c r="U293" s="26">
        <f t="shared" si="24"/>
        <v>0.90126857376952274</v>
      </c>
    </row>
    <row r="294" spans="2:21" x14ac:dyDescent="0.5">
      <c r="B294" s="14">
        <v>291</v>
      </c>
      <c r="C294" s="15">
        <v>4.43</v>
      </c>
      <c r="D294" s="30">
        <v>0</v>
      </c>
      <c r="E294" s="17">
        <f t="shared" si="20"/>
        <v>2.0072896752727909E-5</v>
      </c>
      <c r="F294" s="17">
        <f t="shared" si="21"/>
        <v>0.99997992710324723</v>
      </c>
      <c r="Q294" s="1">
        <v>7.88</v>
      </c>
      <c r="R294" s="1">
        <v>0</v>
      </c>
      <c r="S294" s="25">
        <f t="shared" si="23"/>
        <v>0.10565429487920959</v>
      </c>
      <c r="T294" s="26">
        <f t="shared" ca="1" si="22"/>
        <v>0</v>
      </c>
      <c r="U294" s="26">
        <f t="shared" si="24"/>
        <v>0.89434570512079037</v>
      </c>
    </row>
    <row r="295" spans="2:21" x14ac:dyDescent="0.5">
      <c r="B295" s="14">
        <v>292</v>
      </c>
      <c r="C295" s="15">
        <v>5.68</v>
      </c>
      <c r="D295" s="30">
        <v>0</v>
      </c>
      <c r="E295" s="17">
        <f t="shared" si="20"/>
        <v>4.6587836048464997E-4</v>
      </c>
      <c r="F295" s="17">
        <f t="shared" si="21"/>
        <v>0.99953412163951538</v>
      </c>
      <c r="Q295" s="1">
        <v>7.91</v>
      </c>
      <c r="R295" s="1">
        <v>0</v>
      </c>
      <c r="S295" s="25">
        <f t="shared" si="23"/>
        <v>0.11300172033594184</v>
      </c>
      <c r="T295" s="26">
        <f t="shared" ca="1" si="22"/>
        <v>0</v>
      </c>
      <c r="U295" s="26">
        <f t="shared" si="24"/>
        <v>0.8869982796640582</v>
      </c>
    </row>
    <row r="296" spans="2:21" x14ac:dyDescent="0.5">
      <c r="B296" s="14">
        <v>293</v>
      </c>
      <c r="C296" s="15">
        <v>9.83</v>
      </c>
      <c r="D296" s="30">
        <v>1</v>
      </c>
      <c r="E296" s="17">
        <f t="shared" si="20"/>
        <v>0.94104852179001064</v>
      </c>
      <c r="F296" s="17">
        <f t="shared" si="21"/>
        <v>0.94104852179001064</v>
      </c>
      <c r="Q296" s="1">
        <v>7.91</v>
      </c>
      <c r="R296" s="1">
        <v>0</v>
      </c>
      <c r="S296" s="25">
        <f t="shared" si="23"/>
        <v>0.11300172033594184</v>
      </c>
      <c r="T296" s="26">
        <f t="shared" ca="1" si="22"/>
        <v>1</v>
      </c>
      <c r="U296" s="26">
        <f t="shared" si="24"/>
        <v>0.8869982796640582</v>
      </c>
    </row>
    <row r="297" spans="2:21" x14ac:dyDescent="0.5">
      <c r="B297" s="14">
        <v>294</v>
      </c>
      <c r="C297" s="15">
        <v>10.96</v>
      </c>
      <c r="D297" s="30">
        <v>1</v>
      </c>
      <c r="E297" s="17">
        <f t="shared" si="20"/>
        <v>0.99636447645007176</v>
      </c>
      <c r="F297" s="17">
        <f t="shared" si="21"/>
        <v>0.99636447645007176</v>
      </c>
      <c r="Q297" s="1">
        <v>7.92</v>
      </c>
      <c r="R297" s="1">
        <v>0</v>
      </c>
      <c r="S297" s="25">
        <f t="shared" si="23"/>
        <v>0.11554822648159742</v>
      </c>
      <c r="T297" s="26">
        <f t="shared" ca="1" si="22"/>
        <v>1</v>
      </c>
      <c r="U297" s="26">
        <f t="shared" si="24"/>
        <v>0.88445177351840254</v>
      </c>
    </row>
    <row r="298" spans="2:21" x14ac:dyDescent="0.5">
      <c r="B298" s="14">
        <v>295</v>
      </c>
      <c r="C298" s="15">
        <v>11.11</v>
      </c>
      <c r="D298" s="30">
        <v>1</v>
      </c>
      <c r="E298" s="17">
        <f t="shared" si="20"/>
        <v>0.99750448120566215</v>
      </c>
      <c r="F298" s="17">
        <f t="shared" si="21"/>
        <v>0.99750448120566215</v>
      </c>
      <c r="Q298" s="1">
        <v>8.06</v>
      </c>
      <c r="R298" s="1">
        <v>0</v>
      </c>
      <c r="S298" s="25">
        <f t="shared" si="23"/>
        <v>0.15669334227696888</v>
      </c>
      <c r="T298" s="26">
        <f t="shared" ca="1" si="22"/>
        <v>1</v>
      </c>
      <c r="U298" s="26">
        <f t="shared" si="24"/>
        <v>0.84330665772303115</v>
      </c>
    </row>
    <row r="299" spans="2:21" x14ac:dyDescent="0.5">
      <c r="B299" s="14">
        <v>296</v>
      </c>
      <c r="C299" s="15">
        <v>12.84</v>
      </c>
      <c r="D299" s="30">
        <v>1</v>
      </c>
      <c r="E299" s="17">
        <f t="shared" si="20"/>
        <v>0.99996779768465371</v>
      </c>
      <c r="F299" s="17">
        <f t="shared" si="21"/>
        <v>0.99996779768465371</v>
      </c>
      <c r="Q299" s="1">
        <v>8.09</v>
      </c>
      <c r="R299" s="1">
        <v>0</v>
      </c>
      <c r="S299" s="25">
        <f t="shared" si="23"/>
        <v>0.16692765113002786</v>
      </c>
      <c r="T299" s="26">
        <f t="shared" ca="1" si="22"/>
        <v>1</v>
      </c>
      <c r="U299" s="26">
        <f t="shared" si="24"/>
        <v>0.83307234886997217</v>
      </c>
    </row>
    <row r="300" spans="2:21" x14ac:dyDescent="0.5">
      <c r="B300" s="14">
        <v>297</v>
      </c>
      <c r="C300" s="15">
        <v>9.57</v>
      </c>
      <c r="D300" s="30">
        <v>1</v>
      </c>
      <c r="E300" s="17">
        <f t="shared" si="20"/>
        <v>0.89246011292999528</v>
      </c>
      <c r="F300" s="17">
        <f t="shared" si="21"/>
        <v>0.89246011292999528</v>
      </c>
      <c r="Q300" s="1">
        <v>8.1199999999999992</v>
      </c>
      <c r="R300" s="1">
        <v>1</v>
      </c>
      <c r="S300" s="25">
        <f t="shared" si="23"/>
        <v>0.17768956076875811</v>
      </c>
      <c r="T300" s="26">
        <f t="shared" ca="1" si="22"/>
        <v>1</v>
      </c>
      <c r="U300" s="26">
        <f t="shared" si="24"/>
        <v>0.17768956076875811</v>
      </c>
    </row>
    <row r="301" spans="2:21" x14ac:dyDescent="0.5">
      <c r="B301" s="14">
        <v>298</v>
      </c>
      <c r="C301" s="15">
        <v>11.82</v>
      </c>
      <c r="D301" s="30">
        <v>1</v>
      </c>
      <c r="E301" s="17">
        <f t="shared" si="20"/>
        <v>0.99958095788498791</v>
      </c>
      <c r="F301" s="17">
        <f t="shared" si="21"/>
        <v>0.99958095788498791</v>
      </c>
      <c r="Q301" s="1">
        <v>8.14</v>
      </c>
      <c r="R301" s="1">
        <v>1</v>
      </c>
      <c r="S301" s="25">
        <f t="shared" si="23"/>
        <v>0.18516172885949223</v>
      </c>
      <c r="T301" s="26">
        <f t="shared" ca="1" si="22"/>
        <v>1</v>
      </c>
      <c r="U301" s="26">
        <f t="shared" si="24"/>
        <v>0.18516172885949223</v>
      </c>
    </row>
    <row r="302" spans="2:21" x14ac:dyDescent="0.5">
      <c r="B302" s="14">
        <v>299</v>
      </c>
      <c r="C302" s="15">
        <v>7.79</v>
      </c>
      <c r="D302" s="30">
        <v>0</v>
      </c>
      <c r="E302" s="17">
        <f t="shared" si="20"/>
        <v>8.6088334993529469E-2</v>
      </c>
      <c r="F302" s="17">
        <f t="shared" si="21"/>
        <v>0.91391166500647047</v>
      </c>
      <c r="Q302" s="1">
        <v>8.19</v>
      </c>
      <c r="R302" s="1">
        <v>1</v>
      </c>
      <c r="S302" s="25">
        <f t="shared" si="23"/>
        <v>0.20489769273842195</v>
      </c>
      <c r="T302" s="26">
        <f t="shared" ca="1" si="22"/>
        <v>0</v>
      </c>
      <c r="U302" s="26">
        <f t="shared" si="24"/>
        <v>0.20489769273842195</v>
      </c>
    </row>
    <row r="303" spans="2:21" x14ac:dyDescent="0.5">
      <c r="B303" s="14">
        <v>300</v>
      </c>
      <c r="C303" s="15">
        <v>10.86</v>
      </c>
      <c r="D303" s="30">
        <v>1</v>
      </c>
      <c r="E303" s="17">
        <f t="shared" si="20"/>
        <v>0.99532927822551598</v>
      </c>
      <c r="F303" s="17">
        <f t="shared" si="21"/>
        <v>0.99532927822551598</v>
      </c>
      <c r="Q303" s="1">
        <v>8.1999999999999993</v>
      </c>
      <c r="R303" s="1">
        <v>0</v>
      </c>
      <c r="S303" s="25">
        <f t="shared" si="23"/>
        <v>0.20902706662223874</v>
      </c>
      <c r="T303" s="26">
        <f t="shared" ca="1" si="22"/>
        <v>1</v>
      </c>
      <c r="U303" s="26">
        <f t="shared" si="24"/>
        <v>0.79097293337776131</v>
      </c>
    </row>
    <row r="304" spans="2:21" x14ac:dyDescent="0.5">
      <c r="B304" s="14">
        <v>301</v>
      </c>
      <c r="C304" s="15">
        <v>10.43</v>
      </c>
      <c r="D304" s="30">
        <v>1</v>
      </c>
      <c r="E304" s="17">
        <f t="shared" si="20"/>
        <v>0.98634472473992629</v>
      </c>
      <c r="F304" s="17">
        <f t="shared" si="21"/>
        <v>0.98634472473992629</v>
      </c>
      <c r="Q304" s="1">
        <v>8.2200000000000006</v>
      </c>
      <c r="R304" s="1">
        <v>0</v>
      </c>
      <c r="S304" s="25">
        <f t="shared" si="23"/>
        <v>0.21746852803497929</v>
      </c>
      <c r="T304" s="26">
        <f t="shared" ca="1" si="22"/>
        <v>1</v>
      </c>
      <c r="U304" s="26">
        <f t="shared" si="24"/>
        <v>0.78253147196502071</v>
      </c>
    </row>
    <row r="305" spans="2:21" x14ac:dyDescent="0.5">
      <c r="B305" s="14">
        <v>302</v>
      </c>
      <c r="C305" s="15">
        <v>4.13</v>
      </c>
      <c r="D305" s="30">
        <v>0</v>
      </c>
      <c r="E305" s="17">
        <f t="shared" si="20"/>
        <v>9.4364619970422791E-6</v>
      </c>
      <c r="F305" s="17">
        <f t="shared" si="21"/>
        <v>0.99999056353800297</v>
      </c>
      <c r="Q305" s="1">
        <v>8.23</v>
      </c>
      <c r="R305" s="1">
        <v>0</v>
      </c>
      <c r="S305" s="25">
        <f t="shared" si="23"/>
        <v>0.22178058009278531</v>
      </c>
      <c r="T305" s="26">
        <f t="shared" ca="1" si="22"/>
        <v>0</v>
      </c>
      <c r="U305" s="26">
        <f t="shared" si="24"/>
        <v>0.77821941990721466</v>
      </c>
    </row>
    <row r="306" spans="2:21" x14ac:dyDescent="0.5">
      <c r="B306" s="14">
        <v>303</v>
      </c>
      <c r="C306" s="15">
        <v>7.17</v>
      </c>
      <c r="D306" s="30">
        <v>0</v>
      </c>
      <c r="E306" s="17">
        <f t="shared" si="20"/>
        <v>1.9411637577283945E-2</v>
      </c>
      <c r="F306" s="17">
        <f t="shared" si="21"/>
        <v>0.98058836242271608</v>
      </c>
      <c r="Q306" s="1">
        <v>8.24</v>
      </c>
      <c r="R306" s="1">
        <v>0</v>
      </c>
      <c r="S306" s="25">
        <f t="shared" si="23"/>
        <v>0.22615342321528209</v>
      </c>
      <c r="T306" s="26">
        <f t="shared" ca="1" si="22"/>
        <v>0</v>
      </c>
      <c r="U306" s="26">
        <f t="shared" si="24"/>
        <v>0.77384657678471791</v>
      </c>
    </row>
    <row r="307" spans="2:21" x14ac:dyDescent="0.5">
      <c r="B307" s="14">
        <v>304</v>
      </c>
      <c r="C307" s="15">
        <v>13.88</v>
      </c>
      <c r="D307" s="30">
        <v>1</v>
      </c>
      <c r="E307" s="17">
        <f t="shared" si="20"/>
        <v>0.99999764761853227</v>
      </c>
      <c r="F307" s="17">
        <f t="shared" si="21"/>
        <v>0.99999764761853227</v>
      </c>
      <c r="Q307" s="1">
        <v>8.27</v>
      </c>
      <c r="R307" s="1">
        <v>0</v>
      </c>
      <c r="S307" s="25">
        <f t="shared" si="23"/>
        <v>0.23963530042463557</v>
      </c>
      <c r="T307" s="26">
        <f t="shared" ca="1" si="22"/>
        <v>1</v>
      </c>
      <c r="U307" s="26">
        <f t="shared" si="24"/>
        <v>0.76036469957536446</v>
      </c>
    </row>
    <row r="308" spans="2:21" x14ac:dyDescent="0.5">
      <c r="B308" s="14">
        <v>305</v>
      </c>
      <c r="C308" s="15">
        <v>10.28</v>
      </c>
      <c r="D308" s="30">
        <v>1</v>
      </c>
      <c r="E308" s="17">
        <f t="shared" si="20"/>
        <v>0.98020786461681642</v>
      </c>
      <c r="F308" s="17">
        <f t="shared" si="21"/>
        <v>0.98020786461681642</v>
      </c>
      <c r="Q308" s="1">
        <v>8.32</v>
      </c>
      <c r="R308" s="1">
        <v>0</v>
      </c>
      <c r="S308" s="25">
        <f t="shared" si="23"/>
        <v>0.26330129713641709</v>
      </c>
      <c r="T308" s="26">
        <f t="shared" ca="1" si="22"/>
        <v>1</v>
      </c>
      <c r="U308" s="26">
        <f t="shared" si="24"/>
        <v>0.73669870286358297</v>
      </c>
    </row>
    <row r="309" spans="2:21" x14ac:dyDescent="0.5">
      <c r="B309" s="14">
        <v>306</v>
      </c>
      <c r="C309" s="15">
        <v>12.67</v>
      </c>
      <c r="D309" s="30">
        <v>1</v>
      </c>
      <c r="E309" s="17">
        <f t="shared" si="20"/>
        <v>0.99995061033622001</v>
      </c>
      <c r="F309" s="17">
        <f t="shared" si="21"/>
        <v>0.99995061033622001</v>
      </c>
      <c r="Q309" s="1">
        <v>8.3800000000000008</v>
      </c>
      <c r="R309" s="1">
        <v>0</v>
      </c>
      <c r="S309" s="25">
        <f t="shared" si="23"/>
        <v>0.29360899135757879</v>
      </c>
      <c r="T309" s="26">
        <f t="shared" ca="1" si="22"/>
        <v>1</v>
      </c>
      <c r="U309" s="26">
        <f t="shared" si="24"/>
        <v>0.70639100864242121</v>
      </c>
    </row>
    <row r="310" spans="2:21" x14ac:dyDescent="0.5">
      <c r="B310" s="14">
        <v>307</v>
      </c>
      <c r="C310" s="15">
        <v>5.15</v>
      </c>
      <c r="D310" s="30">
        <v>0</v>
      </c>
      <c r="E310" s="17">
        <f t="shared" si="20"/>
        <v>1.2282833401092239E-4</v>
      </c>
      <c r="F310" s="17">
        <f t="shared" si="21"/>
        <v>0.99987717166598911</v>
      </c>
      <c r="Q310" s="1">
        <v>8.39</v>
      </c>
      <c r="R310" s="1">
        <v>0</v>
      </c>
      <c r="S310" s="25">
        <f t="shared" si="23"/>
        <v>0.29885420522824285</v>
      </c>
      <c r="T310" s="26">
        <f t="shared" ca="1" si="22"/>
        <v>0</v>
      </c>
      <c r="U310" s="26">
        <f t="shared" si="24"/>
        <v>0.7011457947717572</v>
      </c>
    </row>
    <row r="311" spans="2:21" x14ac:dyDescent="0.5">
      <c r="B311" s="14">
        <v>308</v>
      </c>
      <c r="C311" s="15">
        <v>7</v>
      </c>
      <c r="D311" s="30">
        <v>0</v>
      </c>
      <c r="E311" s="17">
        <f t="shared" si="20"/>
        <v>1.2742349464111629E-2</v>
      </c>
      <c r="F311" s="17">
        <f t="shared" si="21"/>
        <v>0.98725765053588832</v>
      </c>
      <c r="Q311" s="1">
        <v>8.39</v>
      </c>
      <c r="R311" s="1">
        <v>1</v>
      </c>
      <c r="S311" s="25">
        <f t="shared" si="23"/>
        <v>0.29885420522824285</v>
      </c>
      <c r="T311" s="26">
        <f t="shared" ca="1" si="22"/>
        <v>0</v>
      </c>
      <c r="U311" s="26">
        <f t="shared" si="24"/>
        <v>0.29885420522824285</v>
      </c>
    </row>
    <row r="312" spans="2:21" x14ac:dyDescent="0.5">
      <c r="B312" s="14">
        <v>309</v>
      </c>
      <c r="C312" s="15">
        <v>5.75</v>
      </c>
      <c r="D312" s="30">
        <v>0</v>
      </c>
      <c r="E312" s="17">
        <f t="shared" si="20"/>
        <v>5.5554791205162941E-4</v>
      </c>
      <c r="F312" s="17">
        <f t="shared" si="21"/>
        <v>0.99944445208794841</v>
      </c>
      <c r="Q312" s="1">
        <v>8.4600000000000009</v>
      </c>
      <c r="R312" s="1">
        <v>0</v>
      </c>
      <c r="S312" s="25">
        <f t="shared" si="23"/>
        <v>0.33701163187936178</v>
      </c>
      <c r="T312" s="26">
        <f t="shared" ca="1" si="22"/>
        <v>0</v>
      </c>
      <c r="U312" s="26">
        <f t="shared" si="24"/>
        <v>0.66298836812063822</v>
      </c>
    </row>
    <row r="313" spans="2:21" x14ac:dyDescent="0.5">
      <c r="B313" s="14">
        <v>310</v>
      </c>
      <c r="C313" s="15">
        <v>4.8099999999999996</v>
      </c>
      <c r="D313" s="30">
        <v>0</v>
      </c>
      <c r="E313" s="17">
        <f t="shared" si="20"/>
        <v>5.2217534010289383E-5</v>
      </c>
      <c r="F313" s="17">
        <f t="shared" si="21"/>
        <v>0.9999477824659897</v>
      </c>
      <c r="Q313" s="1">
        <v>8.52</v>
      </c>
      <c r="R313" s="1">
        <v>0</v>
      </c>
      <c r="S313" s="25">
        <f t="shared" si="23"/>
        <v>0.37152502179600844</v>
      </c>
      <c r="T313" s="26">
        <f t="shared" ca="1" si="22"/>
        <v>0</v>
      </c>
      <c r="U313" s="26">
        <f t="shared" si="24"/>
        <v>0.62847497820399156</v>
      </c>
    </row>
    <row r="314" spans="2:21" x14ac:dyDescent="0.5">
      <c r="B314" s="14">
        <v>311</v>
      </c>
      <c r="C314" s="15">
        <v>4.58</v>
      </c>
      <c r="D314" s="30">
        <v>0</v>
      </c>
      <c r="E314" s="17">
        <f t="shared" si="20"/>
        <v>2.9275801333603853E-5</v>
      </c>
      <c r="F314" s="17">
        <f t="shared" si="21"/>
        <v>0.99997072419866639</v>
      </c>
      <c r="Q314" s="1">
        <v>8.5299999999999994</v>
      </c>
      <c r="R314" s="1">
        <v>0</v>
      </c>
      <c r="S314" s="25">
        <f t="shared" si="23"/>
        <v>0.37741847465173667</v>
      </c>
      <c r="T314" s="26">
        <f t="shared" ca="1" si="22"/>
        <v>0</v>
      </c>
      <c r="U314" s="26">
        <f t="shared" si="24"/>
        <v>0.62258152534826339</v>
      </c>
    </row>
    <row r="315" spans="2:21" x14ac:dyDescent="0.5">
      <c r="B315" s="14">
        <v>312</v>
      </c>
      <c r="C315" s="15">
        <v>11.06</v>
      </c>
      <c r="D315" s="30">
        <v>1</v>
      </c>
      <c r="E315" s="17">
        <f t="shared" si="20"/>
        <v>0.99717089004252701</v>
      </c>
      <c r="F315" s="17">
        <f t="shared" si="21"/>
        <v>0.99717089004252701</v>
      </c>
      <c r="Q315" s="1">
        <v>8.5399999999999991</v>
      </c>
      <c r="R315" s="1">
        <v>0</v>
      </c>
      <c r="S315" s="25">
        <f t="shared" si="23"/>
        <v>0.38334839064092524</v>
      </c>
      <c r="T315" s="26">
        <f t="shared" ca="1" si="22"/>
        <v>1</v>
      </c>
      <c r="U315" s="26">
        <f t="shared" si="24"/>
        <v>0.61665160935907481</v>
      </c>
    </row>
    <row r="316" spans="2:21" x14ac:dyDescent="0.5">
      <c r="B316" s="14">
        <v>313</v>
      </c>
      <c r="C316" s="15">
        <v>5.49</v>
      </c>
      <c r="D316" s="30">
        <v>0</v>
      </c>
      <c r="E316" s="17">
        <f t="shared" si="20"/>
        <v>2.8889451506570389E-4</v>
      </c>
      <c r="F316" s="17">
        <f t="shared" si="21"/>
        <v>0.99971110548493425</v>
      </c>
      <c r="Q316" s="1">
        <v>8.57</v>
      </c>
      <c r="R316" s="1">
        <v>0</v>
      </c>
      <c r="S316" s="25">
        <f t="shared" si="23"/>
        <v>0.40134117151844168</v>
      </c>
      <c r="T316" s="26">
        <f t="shared" ca="1" si="22"/>
        <v>0</v>
      </c>
      <c r="U316" s="26">
        <f t="shared" si="24"/>
        <v>0.59865882848155838</v>
      </c>
    </row>
    <row r="317" spans="2:21" x14ac:dyDescent="0.5">
      <c r="B317" s="14">
        <v>314</v>
      </c>
      <c r="C317" s="15">
        <v>12.4</v>
      </c>
      <c r="D317" s="30">
        <v>1</v>
      </c>
      <c r="E317" s="17">
        <f t="shared" si="20"/>
        <v>0.99990258179186553</v>
      </c>
      <c r="F317" s="17">
        <f t="shared" si="21"/>
        <v>0.99990258179186553</v>
      </c>
      <c r="Q317" s="1">
        <v>8.6300000000000008</v>
      </c>
      <c r="R317" s="1">
        <v>0</v>
      </c>
      <c r="S317" s="25">
        <f t="shared" si="23"/>
        <v>0.4380893417492171</v>
      </c>
      <c r="T317" s="26">
        <f t="shared" ca="1" si="22"/>
        <v>1</v>
      </c>
      <c r="U317" s="26">
        <f t="shared" si="24"/>
        <v>0.5619106582507829</v>
      </c>
    </row>
    <row r="318" spans="2:21" x14ac:dyDescent="0.5">
      <c r="B318" s="14">
        <v>315</v>
      </c>
      <c r="C318" s="15">
        <v>14.55</v>
      </c>
      <c r="D318" s="30">
        <v>1</v>
      </c>
      <c r="E318" s="17">
        <f t="shared" si="20"/>
        <v>0.99999956407709645</v>
      </c>
      <c r="F318" s="17">
        <f t="shared" si="21"/>
        <v>0.99999956407709645</v>
      </c>
      <c r="Q318" s="1">
        <v>8.64</v>
      </c>
      <c r="R318" s="1">
        <v>0</v>
      </c>
      <c r="S318" s="25">
        <f t="shared" si="23"/>
        <v>0.44429224010978224</v>
      </c>
      <c r="T318" s="26">
        <f t="shared" ca="1" si="22"/>
        <v>1</v>
      </c>
      <c r="U318" s="26">
        <f t="shared" si="24"/>
        <v>0.55570775989021781</v>
      </c>
    </row>
    <row r="319" spans="2:21" x14ac:dyDescent="0.5">
      <c r="B319" s="14">
        <v>316</v>
      </c>
      <c r="C319" s="15">
        <v>11.08</v>
      </c>
      <c r="D319" s="30">
        <v>1</v>
      </c>
      <c r="E319" s="17">
        <f t="shared" si="20"/>
        <v>0.99730935482325156</v>
      </c>
      <c r="F319" s="17">
        <f t="shared" si="21"/>
        <v>0.99730935482325156</v>
      </c>
      <c r="Q319" s="1">
        <v>8.65</v>
      </c>
      <c r="R319" s="1">
        <v>1</v>
      </c>
      <c r="S319" s="25">
        <f t="shared" si="23"/>
        <v>0.45051255001048995</v>
      </c>
      <c r="T319" s="26">
        <f t="shared" ca="1" si="22"/>
        <v>1</v>
      </c>
      <c r="U319" s="26">
        <f t="shared" si="24"/>
        <v>0.45051255001048995</v>
      </c>
    </row>
    <row r="320" spans="2:21" x14ac:dyDescent="0.5">
      <c r="B320" s="14">
        <v>317</v>
      </c>
      <c r="C320" s="15">
        <v>8.57</v>
      </c>
      <c r="D320" s="30">
        <v>0</v>
      </c>
      <c r="E320" s="17">
        <f t="shared" si="20"/>
        <v>0.40134117151844168</v>
      </c>
      <c r="F320" s="17">
        <f t="shared" si="21"/>
        <v>0.59865882848155838</v>
      </c>
      <c r="Q320" s="1">
        <v>8.7200000000000006</v>
      </c>
      <c r="R320" s="1">
        <v>1</v>
      </c>
      <c r="S320" s="25">
        <f t="shared" si="23"/>
        <v>0.49438023666047815</v>
      </c>
      <c r="T320" s="26">
        <f t="shared" ca="1" si="22"/>
        <v>0</v>
      </c>
      <c r="U320" s="26">
        <f t="shared" si="24"/>
        <v>0.49438023666047815</v>
      </c>
    </row>
    <row r="321" spans="2:21" x14ac:dyDescent="0.5">
      <c r="B321" s="14">
        <v>318</v>
      </c>
      <c r="C321" s="15">
        <v>9.09</v>
      </c>
      <c r="D321" s="30">
        <v>1</v>
      </c>
      <c r="E321" s="17">
        <f t="shared" si="20"/>
        <v>0.71268083245804903</v>
      </c>
      <c r="F321" s="17">
        <f t="shared" si="21"/>
        <v>0.71268083245804903</v>
      </c>
      <c r="Q321" s="1">
        <v>8.74</v>
      </c>
      <c r="R321" s="1">
        <v>1</v>
      </c>
      <c r="S321" s="25">
        <f t="shared" si="23"/>
        <v>0.50695955049679176</v>
      </c>
      <c r="T321" s="26">
        <f t="shared" ca="1" si="22"/>
        <v>1</v>
      </c>
      <c r="U321" s="26">
        <f t="shared" si="24"/>
        <v>0.50695955049679176</v>
      </c>
    </row>
    <row r="322" spans="2:21" x14ac:dyDescent="0.5">
      <c r="B322" s="14">
        <v>319</v>
      </c>
      <c r="C322" s="15">
        <v>7.52</v>
      </c>
      <c r="D322" s="30">
        <v>0</v>
      </c>
      <c r="E322" s="17">
        <f t="shared" si="20"/>
        <v>4.5578033829988179E-2</v>
      </c>
      <c r="F322" s="17">
        <f t="shared" si="21"/>
        <v>0.95442196617001185</v>
      </c>
      <c r="Q322" s="1">
        <v>8.74</v>
      </c>
      <c r="R322" s="1">
        <v>0</v>
      </c>
      <c r="S322" s="25">
        <f t="shared" si="23"/>
        <v>0.50695955049679176</v>
      </c>
      <c r="T322" s="26">
        <f t="shared" ca="1" si="22"/>
        <v>0</v>
      </c>
      <c r="U322" s="26">
        <f t="shared" si="24"/>
        <v>0.49304044950320824</v>
      </c>
    </row>
    <row r="323" spans="2:21" x14ac:dyDescent="0.5">
      <c r="B323" s="14">
        <v>320</v>
      </c>
      <c r="C323" s="15">
        <v>6.16</v>
      </c>
      <c r="D323" s="30">
        <v>0</v>
      </c>
      <c r="E323" s="17">
        <f t="shared" si="20"/>
        <v>1.5569940502552768E-3</v>
      </c>
      <c r="F323" s="17">
        <f t="shared" si="21"/>
        <v>0.99844300594974478</v>
      </c>
      <c r="Q323" s="1">
        <v>8.7899999999999991</v>
      </c>
      <c r="R323" s="1">
        <v>0</v>
      </c>
      <c r="S323" s="25">
        <f t="shared" si="23"/>
        <v>0.53833462145816902</v>
      </c>
      <c r="T323" s="26">
        <f t="shared" ca="1" si="22"/>
        <v>0</v>
      </c>
      <c r="U323" s="26">
        <f t="shared" si="24"/>
        <v>0.46166537854183098</v>
      </c>
    </row>
    <row r="324" spans="2:21" x14ac:dyDescent="0.5">
      <c r="B324" s="14">
        <v>321</v>
      </c>
      <c r="C324" s="15">
        <v>9.64</v>
      </c>
      <c r="D324" s="30">
        <v>0</v>
      </c>
      <c r="E324" s="17">
        <f t="shared" ref="E324:E387" si="25">1/(1+EXP(-($W$4+($W$5*C324))))</f>
        <v>0.90823231675055727</v>
      </c>
      <c r="F324" s="17">
        <f t="shared" ref="F324:F387" si="26">(E324^D324)*((1-E324)^(1-D324))</f>
        <v>9.1767683249442733E-2</v>
      </c>
      <c r="Q324" s="1">
        <v>8.7899999999999991</v>
      </c>
      <c r="R324" s="1">
        <v>0</v>
      </c>
      <c r="S324" s="25">
        <f t="shared" si="23"/>
        <v>0.53833462145816902</v>
      </c>
      <c r="T324" s="26">
        <f t="shared" ref="T324:T387" ca="1" si="27">IF($W$8=FALSE,D324,D324+((RANDBETWEEN(0,$W$9)-($W$9/2))/1000))</f>
        <v>0</v>
      </c>
      <c r="U324" s="26">
        <f t="shared" si="24"/>
        <v>0.46166537854183098</v>
      </c>
    </row>
    <row r="325" spans="2:21" x14ac:dyDescent="0.5">
      <c r="B325" s="14">
        <v>322</v>
      </c>
      <c r="C325" s="15">
        <v>6.34</v>
      </c>
      <c r="D325" s="30">
        <v>0</v>
      </c>
      <c r="E325" s="17">
        <f t="shared" si="25"/>
        <v>2.446713187398664E-3</v>
      </c>
      <c r="F325" s="17">
        <f t="shared" si="26"/>
        <v>0.99755328681260136</v>
      </c>
      <c r="Q325" s="1">
        <v>8.8000000000000007</v>
      </c>
      <c r="R325" s="1">
        <v>1</v>
      </c>
      <c r="S325" s="25">
        <f t="shared" ref="S325:S388" si="28">IF($W$11=FALSE,#N/A,1/(1+EXP(-($I$4+($I$6*Q325)))))</f>
        <v>0.54458129332017025</v>
      </c>
      <c r="T325" s="26">
        <f t="shared" ca="1" si="27"/>
        <v>0</v>
      </c>
      <c r="U325" s="26">
        <f t="shared" ref="U325:U388" si="29">IFERROR((S325^R325)*((1-S325)^(1-R325)),"")</f>
        <v>0.54458129332017025</v>
      </c>
    </row>
    <row r="326" spans="2:21" x14ac:dyDescent="0.5">
      <c r="B326" s="14">
        <v>323</v>
      </c>
      <c r="C326" s="15">
        <v>8.2200000000000006</v>
      </c>
      <c r="D326" s="30">
        <v>0</v>
      </c>
      <c r="E326" s="17">
        <f t="shared" si="25"/>
        <v>0.21746852803497929</v>
      </c>
      <c r="F326" s="17">
        <f t="shared" si="26"/>
        <v>0.78253147196502071</v>
      </c>
      <c r="Q326" s="1">
        <v>8.81</v>
      </c>
      <c r="R326" s="1">
        <v>1</v>
      </c>
      <c r="S326" s="25">
        <f t="shared" si="28"/>
        <v>0.55081396826974627</v>
      </c>
      <c r="T326" s="26">
        <f t="shared" ca="1" si="27"/>
        <v>0</v>
      </c>
      <c r="U326" s="26">
        <f t="shared" si="29"/>
        <v>0.55081396826974627</v>
      </c>
    </row>
    <row r="327" spans="2:21" x14ac:dyDescent="0.5">
      <c r="B327" s="14">
        <v>324</v>
      </c>
      <c r="C327" s="15">
        <v>11.65</v>
      </c>
      <c r="D327" s="30">
        <v>1</v>
      </c>
      <c r="E327" s="17">
        <f t="shared" si="25"/>
        <v>0.99935743512363762</v>
      </c>
      <c r="F327" s="17">
        <f t="shared" si="26"/>
        <v>0.99935743512363762</v>
      </c>
      <c r="Q327" s="1">
        <v>8.81</v>
      </c>
      <c r="R327" s="1">
        <v>1</v>
      </c>
      <c r="S327" s="25">
        <f t="shared" si="28"/>
        <v>0.55081396826974627</v>
      </c>
      <c r="T327" s="26">
        <f t="shared" ca="1" si="27"/>
        <v>1</v>
      </c>
      <c r="U327" s="26">
        <f t="shared" si="29"/>
        <v>0.55081396826974627</v>
      </c>
    </row>
    <row r="328" spans="2:21" x14ac:dyDescent="0.5">
      <c r="B328" s="14">
        <v>325</v>
      </c>
      <c r="C328" s="15">
        <v>13.74</v>
      </c>
      <c r="D328" s="30">
        <v>1</v>
      </c>
      <c r="E328" s="17">
        <f t="shared" si="25"/>
        <v>0.99999665432919771</v>
      </c>
      <c r="F328" s="17">
        <f t="shared" si="26"/>
        <v>0.99999665432919771</v>
      </c>
      <c r="Q328" s="1">
        <v>8.93</v>
      </c>
      <c r="R328" s="1">
        <v>1</v>
      </c>
      <c r="S328" s="25">
        <f t="shared" si="28"/>
        <v>0.62384015477415433</v>
      </c>
      <c r="T328" s="26">
        <f t="shared" ca="1" si="27"/>
        <v>1</v>
      </c>
      <c r="U328" s="26">
        <f t="shared" si="29"/>
        <v>0.62384015477415433</v>
      </c>
    </row>
    <row r="329" spans="2:21" x14ac:dyDescent="0.5">
      <c r="B329" s="14">
        <v>326</v>
      </c>
      <c r="C329" s="15">
        <v>3.91</v>
      </c>
      <c r="D329" s="30">
        <v>0</v>
      </c>
      <c r="E329" s="17">
        <f t="shared" si="25"/>
        <v>5.4252562465239562E-6</v>
      </c>
      <c r="F329" s="17">
        <f t="shared" si="26"/>
        <v>0.99999457474375353</v>
      </c>
      <c r="Q329" s="1">
        <v>9.09</v>
      </c>
      <c r="R329" s="1">
        <v>1</v>
      </c>
      <c r="S329" s="25">
        <f t="shared" si="28"/>
        <v>0.71268083245804903</v>
      </c>
      <c r="T329" s="26">
        <f t="shared" ca="1" si="27"/>
        <v>0</v>
      </c>
      <c r="U329" s="26">
        <f t="shared" si="29"/>
        <v>0.71268083245804903</v>
      </c>
    </row>
    <row r="330" spans="2:21" x14ac:dyDescent="0.5">
      <c r="B330" s="14">
        <v>327</v>
      </c>
      <c r="C330" s="15">
        <v>11.61</v>
      </c>
      <c r="D330" s="30">
        <v>1</v>
      </c>
      <c r="E330" s="17">
        <f t="shared" si="25"/>
        <v>0.99928944968945022</v>
      </c>
      <c r="F330" s="17">
        <f t="shared" si="26"/>
        <v>0.99928944968945022</v>
      </c>
      <c r="Q330" s="1">
        <v>9.14</v>
      </c>
      <c r="R330" s="1">
        <v>1</v>
      </c>
      <c r="S330" s="25">
        <f t="shared" si="28"/>
        <v>0.73773708214151146</v>
      </c>
      <c r="T330" s="26">
        <f t="shared" ca="1" si="27"/>
        <v>1</v>
      </c>
      <c r="U330" s="26">
        <f t="shared" si="29"/>
        <v>0.73773708214151146</v>
      </c>
    </row>
    <row r="331" spans="2:21" x14ac:dyDescent="0.5">
      <c r="B331" s="14">
        <v>328</v>
      </c>
      <c r="C331" s="15">
        <v>11.1</v>
      </c>
      <c r="D331" s="30">
        <v>1</v>
      </c>
      <c r="E331" s="17">
        <f t="shared" si="25"/>
        <v>0.99744106013003153</v>
      </c>
      <c r="F331" s="17">
        <f t="shared" si="26"/>
        <v>0.99744106013003153</v>
      </c>
      <c r="Q331" s="1">
        <v>9.16</v>
      </c>
      <c r="R331" s="1">
        <v>1</v>
      </c>
      <c r="S331" s="25">
        <f t="shared" si="28"/>
        <v>0.74735595064773253</v>
      </c>
      <c r="T331" s="26">
        <f t="shared" ca="1" si="27"/>
        <v>1</v>
      </c>
      <c r="U331" s="26">
        <f t="shared" si="29"/>
        <v>0.74735595064773253</v>
      </c>
    </row>
    <row r="332" spans="2:21" x14ac:dyDescent="0.5">
      <c r="B332" s="14">
        <v>329</v>
      </c>
      <c r="C332" s="15">
        <v>11.2</v>
      </c>
      <c r="D332" s="30">
        <v>1</v>
      </c>
      <c r="E332" s="17">
        <f t="shared" si="25"/>
        <v>0.99800914848720823</v>
      </c>
      <c r="F332" s="17">
        <f t="shared" si="26"/>
        <v>0.99800914848720823</v>
      </c>
      <c r="Q332" s="1">
        <v>9.18</v>
      </c>
      <c r="R332" s="1">
        <v>0</v>
      </c>
      <c r="S332" s="25">
        <f t="shared" si="28"/>
        <v>0.75673836105070991</v>
      </c>
      <c r="T332" s="26">
        <f t="shared" ca="1" si="27"/>
        <v>1</v>
      </c>
      <c r="U332" s="26">
        <f t="shared" si="29"/>
        <v>0.24326163894929009</v>
      </c>
    </row>
    <row r="333" spans="2:21" x14ac:dyDescent="0.5">
      <c r="B333" s="14">
        <v>330</v>
      </c>
      <c r="C333" s="15">
        <v>5.66</v>
      </c>
      <c r="D333" s="30">
        <v>0</v>
      </c>
      <c r="E333" s="17">
        <f t="shared" si="25"/>
        <v>4.4302554598083497E-4</v>
      </c>
      <c r="F333" s="17">
        <f t="shared" si="26"/>
        <v>0.99955697445401914</v>
      </c>
      <c r="Q333" s="1">
        <v>9.19</v>
      </c>
      <c r="R333" s="1">
        <v>0</v>
      </c>
      <c r="S333" s="25">
        <f t="shared" si="28"/>
        <v>0.76133998297541927</v>
      </c>
      <c r="T333" s="26">
        <f t="shared" ca="1" si="27"/>
        <v>0</v>
      </c>
      <c r="U333" s="26">
        <f t="shared" si="29"/>
        <v>0.23866001702458073</v>
      </c>
    </row>
    <row r="334" spans="2:21" x14ac:dyDescent="0.5">
      <c r="B334" s="14">
        <v>331</v>
      </c>
      <c r="C334" s="15">
        <v>3.35</v>
      </c>
      <c r="D334" s="30">
        <v>0</v>
      </c>
      <c r="E334" s="17">
        <f t="shared" si="25"/>
        <v>1.3259235454104091E-6</v>
      </c>
      <c r="F334" s="17">
        <f t="shared" si="26"/>
        <v>0.9999986740764546</v>
      </c>
      <c r="Q334" s="1">
        <v>9.19</v>
      </c>
      <c r="R334" s="1">
        <v>1</v>
      </c>
      <c r="S334" s="25">
        <f t="shared" si="28"/>
        <v>0.76133998297541927</v>
      </c>
      <c r="T334" s="26">
        <f t="shared" ca="1" si="27"/>
        <v>0</v>
      </c>
      <c r="U334" s="26">
        <f t="shared" si="29"/>
        <v>0.76133998297541927</v>
      </c>
    </row>
    <row r="335" spans="2:21" x14ac:dyDescent="0.5">
      <c r="B335" s="14">
        <v>332</v>
      </c>
      <c r="C335" s="15">
        <v>14.58</v>
      </c>
      <c r="D335" s="30">
        <v>1</v>
      </c>
      <c r="E335" s="17">
        <f t="shared" si="25"/>
        <v>0.99999959576943009</v>
      </c>
      <c r="F335" s="17">
        <f t="shared" si="26"/>
        <v>0.99999959576943009</v>
      </c>
      <c r="Q335" s="1">
        <v>9.24</v>
      </c>
      <c r="R335" s="1">
        <v>1</v>
      </c>
      <c r="S335" s="25">
        <f t="shared" si="28"/>
        <v>0.783442233740413</v>
      </c>
      <c r="T335" s="26">
        <f t="shared" ca="1" si="27"/>
        <v>1</v>
      </c>
      <c r="U335" s="26">
        <f t="shared" si="29"/>
        <v>0.783442233740413</v>
      </c>
    </row>
    <row r="336" spans="2:21" x14ac:dyDescent="0.5">
      <c r="B336" s="14">
        <v>333</v>
      </c>
      <c r="C336" s="15">
        <v>10.42</v>
      </c>
      <c r="D336" s="30">
        <v>1</v>
      </c>
      <c r="E336" s="17">
        <f t="shared" si="25"/>
        <v>0.98600166984089588</v>
      </c>
      <c r="F336" s="17">
        <f t="shared" si="26"/>
        <v>0.98600166984089588</v>
      </c>
      <c r="Q336" s="1">
        <v>9.27</v>
      </c>
      <c r="R336" s="1">
        <v>1</v>
      </c>
      <c r="S336" s="25">
        <f t="shared" si="28"/>
        <v>0.79597414854815751</v>
      </c>
      <c r="T336" s="26">
        <f t="shared" ca="1" si="27"/>
        <v>1</v>
      </c>
      <c r="U336" s="26">
        <f t="shared" si="29"/>
        <v>0.79597414854815751</v>
      </c>
    </row>
    <row r="337" spans="2:21" x14ac:dyDescent="0.5">
      <c r="B337" s="14">
        <v>334</v>
      </c>
      <c r="C337" s="15">
        <v>10.93</v>
      </c>
      <c r="D337" s="30">
        <v>1</v>
      </c>
      <c r="E337" s="17">
        <f t="shared" si="25"/>
        <v>0.99608056253220989</v>
      </c>
      <c r="F337" s="17">
        <f t="shared" si="26"/>
        <v>0.99608056253220989</v>
      </c>
      <c r="Q337" s="1">
        <v>9.2899999999999991</v>
      </c>
      <c r="R337" s="1">
        <v>1</v>
      </c>
      <c r="S337" s="25">
        <f t="shared" si="28"/>
        <v>0.80402448582915831</v>
      </c>
      <c r="T337" s="26">
        <f t="shared" ca="1" si="27"/>
        <v>1</v>
      </c>
      <c r="U337" s="26">
        <f t="shared" si="29"/>
        <v>0.80402448582915831</v>
      </c>
    </row>
    <row r="338" spans="2:21" x14ac:dyDescent="0.5">
      <c r="B338" s="14">
        <v>335</v>
      </c>
      <c r="C338" s="15">
        <v>8.24</v>
      </c>
      <c r="D338" s="30">
        <v>0</v>
      </c>
      <c r="E338" s="17">
        <f t="shared" si="25"/>
        <v>0.22615342321528209</v>
      </c>
      <c r="F338" s="17">
        <f t="shared" si="26"/>
        <v>0.77384657678471791</v>
      </c>
      <c r="Q338" s="1">
        <v>9.3699999999999992</v>
      </c>
      <c r="R338" s="1">
        <v>1</v>
      </c>
      <c r="S338" s="25">
        <f t="shared" si="28"/>
        <v>0.83381639543010999</v>
      </c>
      <c r="T338" s="26">
        <f t="shared" ca="1" si="27"/>
        <v>0</v>
      </c>
      <c r="U338" s="26">
        <f t="shared" si="29"/>
        <v>0.83381639543010999</v>
      </c>
    </row>
    <row r="339" spans="2:21" x14ac:dyDescent="0.5">
      <c r="B339" s="14">
        <v>336</v>
      </c>
      <c r="C339" s="15">
        <v>4.07</v>
      </c>
      <c r="D339" s="30">
        <v>0</v>
      </c>
      <c r="E339" s="17">
        <f t="shared" si="25"/>
        <v>8.1142554237472611E-6</v>
      </c>
      <c r="F339" s="17">
        <f t="shared" si="26"/>
        <v>0.9999918857445762</v>
      </c>
      <c r="Q339" s="1">
        <v>9.3800000000000008</v>
      </c>
      <c r="R339" s="1">
        <v>1</v>
      </c>
      <c r="S339" s="25">
        <f t="shared" si="28"/>
        <v>0.83727351336052636</v>
      </c>
      <c r="T339" s="26">
        <f t="shared" ca="1" si="27"/>
        <v>0</v>
      </c>
      <c r="U339" s="26">
        <f t="shared" si="29"/>
        <v>0.83727351336052636</v>
      </c>
    </row>
    <row r="340" spans="2:21" x14ac:dyDescent="0.5">
      <c r="B340" s="14">
        <v>337</v>
      </c>
      <c r="C340" s="15">
        <v>11.47</v>
      </c>
      <c r="D340" s="30">
        <v>1</v>
      </c>
      <c r="E340" s="17">
        <f t="shared" si="25"/>
        <v>0.99898972305991851</v>
      </c>
      <c r="F340" s="17">
        <f t="shared" si="26"/>
        <v>0.99898972305991851</v>
      </c>
      <c r="Q340" s="1">
        <v>9.39</v>
      </c>
      <c r="R340" s="1">
        <v>1</v>
      </c>
      <c r="S340" s="25">
        <f t="shared" si="28"/>
        <v>0.84067245519691047</v>
      </c>
      <c r="T340" s="26">
        <f t="shared" ca="1" si="27"/>
        <v>1</v>
      </c>
      <c r="U340" s="26">
        <f t="shared" si="29"/>
        <v>0.84067245519691047</v>
      </c>
    </row>
    <row r="341" spans="2:21" x14ac:dyDescent="0.5">
      <c r="B341" s="14">
        <v>338</v>
      </c>
      <c r="C341" s="15">
        <v>5.85</v>
      </c>
      <c r="D341" s="30">
        <v>0</v>
      </c>
      <c r="E341" s="17">
        <f t="shared" si="25"/>
        <v>7.1436635738392749E-4</v>
      </c>
      <c r="F341" s="17">
        <f t="shared" si="26"/>
        <v>0.99928563364261602</v>
      </c>
      <c r="Q341" s="1">
        <v>9.39</v>
      </c>
      <c r="R341" s="1">
        <v>1</v>
      </c>
      <c r="S341" s="25">
        <f t="shared" si="28"/>
        <v>0.84067245519691047</v>
      </c>
      <c r="T341" s="26">
        <f t="shared" ca="1" si="27"/>
        <v>0</v>
      </c>
      <c r="U341" s="26">
        <f t="shared" si="29"/>
        <v>0.84067245519691047</v>
      </c>
    </row>
    <row r="342" spans="2:21" x14ac:dyDescent="0.5">
      <c r="B342" s="14">
        <v>339</v>
      </c>
      <c r="C342" s="15">
        <v>11.39</v>
      </c>
      <c r="D342" s="30">
        <v>1</v>
      </c>
      <c r="E342" s="17">
        <f t="shared" si="25"/>
        <v>0.9987647427374291</v>
      </c>
      <c r="F342" s="17">
        <f t="shared" si="26"/>
        <v>0.9987647427374291</v>
      </c>
      <c r="Q342" s="1">
        <v>9.39</v>
      </c>
      <c r="R342" s="1">
        <v>1</v>
      </c>
      <c r="S342" s="25">
        <f t="shared" si="28"/>
        <v>0.84067245519691047</v>
      </c>
      <c r="T342" s="26">
        <f t="shared" ca="1" si="27"/>
        <v>1</v>
      </c>
      <c r="U342" s="26">
        <f t="shared" si="29"/>
        <v>0.84067245519691047</v>
      </c>
    </row>
    <row r="343" spans="2:21" x14ac:dyDescent="0.5">
      <c r="B343" s="14">
        <v>340</v>
      </c>
      <c r="C343" s="15">
        <v>7.67</v>
      </c>
      <c r="D343" s="30">
        <v>1</v>
      </c>
      <c r="E343" s="17">
        <f t="shared" si="25"/>
        <v>6.5114305398101757E-2</v>
      </c>
      <c r="F343" s="17">
        <f t="shared" si="26"/>
        <v>6.5114305398101757E-2</v>
      </c>
      <c r="Q343" s="1">
        <v>9.44</v>
      </c>
      <c r="R343" s="1">
        <v>1</v>
      </c>
      <c r="S343" s="25">
        <f t="shared" si="28"/>
        <v>0.85680953738311938</v>
      </c>
      <c r="T343" s="26">
        <f t="shared" ca="1" si="27"/>
        <v>1</v>
      </c>
      <c r="U343" s="26">
        <f t="shared" si="29"/>
        <v>0.85680953738311938</v>
      </c>
    </row>
    <row r="344" spans="2:21" x14ac:dyDescent="0.5">
      <c r="B344" s="14">
        <v>341</v>
      </c>
      <c r="C344" s="15">
        <v>7.02</v>
      </c>
      <c r="D344" s="30">
        <v>0</v>
      </c>
      <c r="E344" s="17">
        <f t="shared" si="25"/>
        <v>1.3391144952503231E-2</v>
      </c>
      <c r="F344" s="17">
        <f t="shared" si="26"/>
        <v>0.98660885504749674</v>
      </c>
      <c r="Q344" s="1">
        <v>9.4499999999999993</v>
      </c>
      <c r="R344" s="1">
        <v>1</v>
      </c>
      <c r="S344" s="25">
        <f t="shared" si="28"/>
        <v>0.85986871651568964</v>
      </c>
      <c r="T344" s="26">
        <f t="shared" ca="1" si="27"/>
        <v>0</v>
      </c>
      <c r="U344" s="26">
        <f t="shared" si="29"/>
        <v>0.85986871651568964</v>
      </c>
    </row>
    <row r="345" spans="2:21" x14ac:dyDescent="0.5">
      <c r="B345" s="14">
        <v>342</v>
      </c>
      <c r="C345" s="15">
        <v>10.6</v>
      </c>
      <c r="D345" s="30">
        <v>1</v>
      </c>
      <c r="E345" s="17">
        <f t="shared" si="25"/>
        <v>0.99105433230593354</v>
      </c>
      <c r="F345" s="17">
        <f t="shared" si="26"/>
        <v>0.99105433230593354</v>
      </c>
      <c r="Q345" s="1">
        <v>9.4600000000000009</v>
      </c>
      <c r="R345" s="1">
        <v>1</v>
      </c>
      <c r="S345" s="25">
        <f t="shared" si="28"/>
        <v>0.86287299816993779</v>
      </c>
      <c r="T345" s="26">
        <f t="shared" ca="1" si="27"/>
        <v>1</v>
      </c>
      <c r="U345" s="26">
        <f t="shared" si="29"/>
        <v>0.86287299816993779</v>
      </c>
    </row>
    <row r="346" spans="2:21" x14ac:dyDescent="0.5">
      <c r="B346" s="14">
        <v>343</v>
      </c>
      <c r="C346" s="15">
        <v>5.5</v>
      </c>
      <c r="D346" s="30">
        <v>0</v>
      </c>
      <c r="E346" s="17">
        <f t="shared" si="25"/>
        <v>2.9625313093241043E-4</v>
      </c>
      <c r="F346" s="17">
        <f t="shared" si="26"/>
        <v>0.9997037468690676</v>
      </c>
      <c r="Q346" s="1">
        <v>9.49</v>
      </c>
      <c r="R346" s="1">
        <v>1</v>
      </c>
      <c r="S346" s="25">
        <f t="shared" si="28"/>
        <v>0.87156192091180495</v>
      </c>
      <c r="T346" s="26">
        <f t="shared" ca="1" si="27"/>
        <v>0</v>
      </c>
      <c r="U346" s="26">
        <f t="shared" si="29"/>
        <v>0.87156192091180495</v>
      </c>
    </row>
    <row r="347" spans="2:21" x14ac:dyDescent="0.5">
      <c r="B347" s="14">
        <v>344</v>
      </c>
      <c r="C347" s="15">
        <v>9.69</v>
      </c>
      <c r="D347" s="30">
        <v>1</v>
      </c>
      <c r="E347" s="17">
        <f t="shared" si="25"/>
        <v>0.91819263992572075</v>
      </c>
      <c r="F347" s="17">
        <f t="shared" si="26"/>
        <v>0.91819263992572075</v>
      </c>
      <c r="Q347" s="1">
        <v>9.5</v>
      </c>
      <c r="R347" s="1">
        <v>1</v>
      </c>
      <c r="S347" s="25">
        <f t="shared" si="28"/>
        <v>0.87435214348465451</v>
      </c>
      <c r="T347" s="26">
        <f t="shared" ca="1" si="27"/>
        <v>1</v>
      </c>
      <c r="U347" s="26">
        <f t="shared" si="29"/>
        <v>0.87435214348465451</v>
      </c>
    </row>
    <row r="348" spans="2:21" x14ac:dyDescent="0.5">
      <c r="B348" s="14">
        <v>345</v>
      </c>
      <c r="C348" s="15">
        <v>5.59</v>
      </c>
      <c r="D348" s="30">
        <v>0</v>
      </c>
      <c r="E348" s="17">
        <f t="shared" si="25"/>
        <v>3.7151118736776685E-4</v>
      </c>
      <c r="F348" s="17">
        <f t="shared" si="26"/>
        <v>0.99962848881263222</v>
      </c>
      <c r="Q348" s="1">
        <v>9.52</v>
      </c>
      <c r="R348" s="1">
        <v>1</v>
      </c>
      <c r="S348" s="25">
        <f t="shared" si="28"/>
        <v>0.87977698786638114</v>
      </c>
      <c r="T348" s="26">
        <f t="shared" ca="1" si="27"/>
        <v>0</v>
      </c>
      <c r="U348" s="26">
        <f t="shared" si="29"/>
        <v>0.87977698786638114</v>
      </c>
    </row>
    <row r="349" spans="2:21" x14ac:dyDescent="0.5">
      <c r="B349" s="14">
        <v>346</v>
      </c>
      <c r="C349" s="15">
        <v>10.75</v>
      </c>
      <c r="D349" s="30">
        <v>1</v>
      </c>
      <c r="E349" s="17">
        <f t="shared" si="25"/>
        <v>0.99384917964239994</v>
      </c>
      <c r="F349" s="17">
        <f t="shared" si="26"/>
        <v>0.99384917964239994</v>
      </c>
      <c r="Q349" s="1">
        <v>9.5399999999999991</v>
      </c>
      <c r="R349" s="1">
        <v>1</v>
      </c>
      <c r="S349" s="25">
        <f t="shared" si="28"/>
        <v>0.88499842078405355</v>
      </c>
      <c r="T349" s="26">
        <f t="shared" ca="1" si="27"/>
        <v>1</v>
      </c>
      <c r="U349" s="26">
        <f t="shared" si="29"/>
        <v>0.88499842078405355</v>
      </c>
    </row>
    <row r="350" spans="2:21" x14ac:dyDescent="0.5">
      <c r="B350" s="14">
        <v>347</v>
      </c>
      <c r="C350" s="15">
        <v>9.99</v>
      </c>
      <c r="D350" s="30">
        <v>1</v>
      </c>
      <c r="E350" s="17">
        <f t="shared" si="25"/>
        <v>0.9597993080373044</v>
      </c>
      <c r="F350" s="17">
        <f t="shared" si="26"/>
        <v>0.9597993080373044</v>
      </c>
      <c r="Q350" s="1">
        <v>9.5500000000000007</v>
      </c>
      <c r="R350" s="1">
        <v>1</v>
      </c>
      <c r="S350" s="25">
        <f t="shared" si="28"/>
        <v>0.88753441157332813</v>
      </c>
      <c r="T350" s="26">
        <f t="shared" ca="1" si="27"/>
        <v>1</v>
      </c>
      <c r="U350" s="26">
        <f t="shared" si="29"/>
        <v>0.88753441157332813</v>
      </c>
    </row>
    <row r="351" spans="2:21" x14ac:dyDescent="0.5">
      <c r="B351" s="14">
        <v>348</v>
      </c>
      <c r="C351" s="15">
        <v>5.76</v>
      </c>
      <c r="D351" s="30">
        <v>0</v>
      </c>
      <c r="E351" s="17">
        <f t="shared" si="25"/>
        <v>5.696947555850594E-4</v>
      </c>
      <c r="F351" s="17">
        <f t="shared" si="26"/>
        <v>0.9994303052444149</v>
      </c>
      <c r="Q351" s="1">
        <v>9.57</v>
      </c>
      <c r="R351" s="1">
        <v>1</v>
      </c>
      <c r="S351" s="25">
        <f t="shared" si="28"/>
        <v>0.89246011292999528</v>
      </c>
      <c r="T351" s="26">
        <f t="shared" ca="1" si="27"/>
        <v>0</v>
      </c>
      <c r="U351" s="26">
        <f t="shared" si="29"/>
        <v>0.89246011292999528</v>
      </c>
    </row>
    <row r="352" spans="2:21" x14ac:dyDescent="0.5">
      <c r="B352" s="14">
        <v>349</v>
      </c>
      <c r="C352" s="15">
        <v>12.04</v>
      </c>
      <c r="D352" s="30">
        <v>1</v>
      </c>
      <c r="E352" s="17">
        <f t="shared" si="25"/>
        <v>0.99975904033140439</v>
      </c>
      <c r="F352" s="17">
        <f t="shared" si="26"/>
        <v>0.99975904033140439</v>
      </c>
      <c r="Q352" s="1">
        <v>9.58</v>
      </c>
      <c r="R352" s="1">
        <v>1</v>
      </c>
      <c r="S352" s="25">
        <f t="shared" si="28"/>
        <v>0.89485110989187944</v>
      </c>
      <c r="T352" s="26">
        <f t="shared" ca="1" si="27"/>
        <v>1</v>
      </c>
      <c r="U352" s="26">
        <f t="shared" si="29"/>
        <v>0.89485110989187944</v>
      </c>
    </row>
    <row r="353" spans="2:21" x14ac:dyDescent="0.5">
      <c r="B353" s="14">
        <v>350</v>
      </c>
      <c r="C353" s="15">
        <v>7.91</v>
      </c>
      <c r="D353" s="30">
        <v>0</v>
      </c>
      <c r="E353" s="17">
        <f t="shared" si="25"/>
        <v>0.11300172033594184</v>
      </c>
      <c r="F353" s="17">
        <f t="shared" si="26"/>
        <v>0.8869982796640582</v>
      </c>
      <c r="Q353" s="1">
        <v>9.59</v>
      </c>
      <c r="R353" s="1">
        <v>1</v>
      </c>
      <c r="S353" s="25">
        <f t="shared" si="28"/>
        <v>0.8971950701209751</v>
      </c>
      <c r="T353" s="26">
        <f t="shared" ca="1" si="27"/>
        <v>0</v>
      </c>
      <c r="U353" s="26">
        <f t="shared" si="29"/>
        <v>0.8971950701209751</v>
      </c>
    </row>
    <row r="354" spans="2:21" x14ac:dyDescent="0.5">
      <c r="B354" s="14">
        <v>351</v>
      </c>
      <c r="C354" s="15">
        <v>10.68</v>
      </c>
      <c r="D354" s="30">
        <v>1</v>
      </c>
      <c r="E354" s="17">
        <f t="shared" si="25"/>
        <v>0.99267332620462012</v>
      </c>
      <c r="F354" s="17">
        <f t="shared" si="26"/>
        <v>0.99267332620462012</v>
      </c>
      <c r="Q354" s="1">
        <v>9.59</v>
      </c>
      <c r="R354" s="1">
        <v>1</v>
      </c>
      <c r="S354" s="25">
        <f t="shared" si="28"/>
        <v>0.8971950701209751</v>
      </c>
      <c r="T354" s="26">
        <f t="shared" ca="1" si="27"/>
        <v>1</v>
      </c>
      <c r="U354" s="26">
        <f t="shared" si="29"/>
        <v>0.8971950701209751</v>
      </c>
    </row>
    <row r="355" spans="2:21" x14ac:dyDescent="0.5">
      <c r="B355" s="14">
        <v>352</v>
      </c>
      <c r="C355" s="15">
        <v>7.54</v>
      </c>
      <c r="D355" s="30">
        <v>0</v>
      </c>
      <c r="E355" s="17">
        <f t="shared" si="25"/>
        <v>4.7817729331773133E-2</v>
      </c>
      <c r="F355" s="17">
        <f t="shared" si="26"/>
        <v>0.95218227066822692</v>
      </c>
      <c r="Q355" s="1">
        <v>9.6300000000000008</v>
      </c>
      <c r="R355" s="1">
        <v>1</v>
      </c>
      <c r="S355" s="25">
        <f t="shared" si="28"/>
        <v>0.90611367284670596</v>
      </c>
      <c r="T355" s="26">
        <f t="shared" ca="1" si="27"/>
        <v>0</v>
      </c>
      <c r="U355" s="26">
        <f t="shared" si="29"/>
        <v>0.90611367284670596</v>
      </c>
    </row>
    <row r="356" spans="2:21" x14ac:dyDescent="0.5">
      <c r="B356" s="14">
        <v>353</v>
      </c>
      <c r="C356" s="15">
        <v>2.21</v>
      </c>
      <c r="D356" s="30">
        <v>0</v>
      </c>
      <c r="E356" s="17">
        <f t="shared" si="25"/>
        <v>7.5310966498757233E-8</v>
      </c>
      <c r="F356" s="17">
        <f t="shared" si="26"/>
        <v>0.99999992468903354</v>
      </c>
      <c r="Q356" s="1">
        <v>9.64</v>
      </c>
      <c r="R356" s="1">
        <v>0</v>
      </c>
      <c r="S356" s="25">
        <f t="shared" si="28"/>
        <v>0.90823231675055727</v>
      </c>
      <c r="T356" s="26">
        <f t="shared" ca="1" si="27"/>
        <v>0</v>
      </c>
      <c r="U356" s="26">
        <f t="shared" si="29"/>
        <v>9.1767683249442733E-2</v>
      </c>
    </row>
    <row r="357" spans="2:21" x14ac:dyDescent="0.5">
      <c r="B357" s="14">
        <v>354</v>
      </c>
      <c r="C357" s="15">
        <v>11.48</v>
      </c>
      <c r="D357" s="30">
        <v>1</v>
      </c>
      <c r="E357" s="17">
        <f t="shared" si="25"/>
        <v>0.99901479979716079</v>
      </c>
      <c r="F357" s="17">
        <f t="shared" si="26"/>
        <v>0.99901479979716079</v>
      </c>
      <c r="Q357" s="1">
        <v>9.65</v>
      </c>
      <c r="R357" s="1">
        <v>1</v>
      </c>
      <c r="S357" s="25">
        <f t="shared" si="28"/>
        <v>0.91030788366284388</v>
      </c>
      <c r="T357" s="26">
        <f t="shared" ca="1" si="27"/>
        <v>1</v>
      </c>
      <c r="U357" s="26">
        <f t="shared" si="29"/>
        <v>0.91030788366284388</v>
      </c>
    </row>
    <row r="358" spans="2:21" x14ac:dyDescent="0.5">
      <c r="B358" s="14">
        <v>355</v>
      </c>
      <c r="C358" s="15">
        <v>12.4</v>
      </c>
      <c r="D358" s="30">
        <v>1</v>
      </c>
      <c r="E358" s="17">
        <f t="shared" si="25"/>
        <v>0.99990258179186553</v>
      </c>
      <c r="F358" s="17">
        <f t="shared" si="26"/>
        <v>0.99990258179186553</v>
      </c>
      <c r="Q358" s="1">
        <v>9.66</v>
      </c>
      <c r="R358" s="1">
        <v>1</v>
      </c>
      <c r="S358" s="25">
        <f t="shared" si="28"/>
        <v>0.9123410370695888</v>
      </c>
      <c r="T358" s="26">
        <f t="shared" ca="1" si="27"/>
        <v>1</v>
      </c>
      <c r="U358" s="26">
        <f t="shared" si="29"/>
        <v>0.9123410370695888</v>
      </c>
    </row>
    <row r="359" spans="2:21" x14ac:dyDescent="0.5">
      <c r="B359" s="14">
        <v>356</v>
      </c>
      <c r="C359" s="15">
        <v>4.17</v>
      </c>
      <c r="D359" s="30">
        <v>0</v>
      </c>
      <c r="E359" s="17">
        <f t="shared" si="25"/>
        <v>1.0435569576742761E-5</v>
      </c>
      <c r="F359" s="17">
        <f t="shared" si="26"/>
        <v>0.99998956443042331</v>
      </c>
      <c r="Q359" s="1">
        <v>9.67</v>
      </c>
      <c r="R359" s="1">
        <v>1</v>
      </c>
      <c r="S359" s="25">
        <f t="shared" si="28"/>
        <v>0.91433243991789059</v>
      </c>
      <c r="T359" s="26">
        <f t="shared" ca="1" si="27"/>
        <v>0</v>
      </c>
      <c r="U359" s="26">
        <f t="shared" si="29"/>
        <v>0.91433243991789059</v>
      </c>
    </row>
    <row r="360" spans="2:21" x14ac:dyDescent="0.5">
      <c r="B360" s="14">
        <v>357</v>
      </c>
      <c r="C360" s="15">
        <v>6.88</v>
      </c>
      <c r="D360" s="30">
        <v>0</v>
      </c>
      <c r="E360" s="17">
        <f t="shared" si="25"/>
        <v>9.4530483572599112E-3</v>
      </c>
      <c r="F360" s="17">
        <f t="shared" si="26"/>
        <v>0.99054695164274009</v>
      </c>
      <c r="Q360" s="1">
        <v>9.67</v>
      </c>
      <c r="R360" s="1">
        <v>1</v>
      </c>
      <c r="S360" s="25">
        <f t="shared" si="28"/>
        <v>0.91433243991789059</v>
      </c>
      <c r="T360" s="26">
        <f t="shared" ca="1" si="27"/>
        <v>0</v>
      </c>
      <c r="U360" s="26">
        <f t="shared" si="29"/>
        <v>0.91433243991789059</v>
      </c>
    </row>
    <row r="361" spans="2:21" x14ac:dyDescent="0.5">
      <c r="B361" s="14">
        <v>358</v>
      </c>
      <c r="C361" s="15">
        <v>6.9</v>
      </c>
      <c r="D361" s="30">
        <v>0</v>
      </c>
      <c r="E361" s="17">
        <f t="shared" si="25"/>
        <v>9.93604979948998E-3</v>
      </c>
      <c r="F361" s="17">
        <f t="shared" si="26"/>
        <v>0.99006395020050997</v>
      </c>
      <c r="Q361" s="1">
        <v>9.69</v>
      </c>
      <c r="R361" s="1">
        <v>1</v>
      </c>
      <c r="S361" s="25">
        <f t="shared" si="28"/>
        <v>0.91819263992572075</v>
      </c>
      <c r="T361" s="26">
        <f t="shared" ca="1" si="27"/>
        <v>0</v>
      </c>
      <c r="U361" s="26">
        <f t="shared" si="29"/>
        <v>0.91819263992572075</v>
      </c>
    </row>
    <row r="362" spans="2:21" x14ac:dyDescent="0.5">
      <c r="B362" s="14">
        <v>359</v>
      </c>
      <c r="C362" s="15">
        <v>5.93</v>
      </c>
      <c r="D362" s="30">
        <v>0</v>
      </c>
      <c r="E362" s="17">
        <f t="shared" si="25"/>
        <v>8.7350745902408256E-4</v>
      </c>
      <c r="F362" s="17">
        <f t="shared" si="26"/>
        <v>0.99912649254097596</v>
      </c>
      <c r="Q362" s="1">
        <v>9.69</v>
      </c>
      <c r="R362" s="1">
        <v>1</v>
      </c>
      <c r="S362" s="25">
        <f t="shared" si="28"/>
        <v>0.91819263992572075</v>
      </c>
      <c r="T362" s="26">
        <f t="shared" ca="1" si="27"/>
        <v>0</v>
      </c>
      <c r="U362" s="26">
        <f t="shared" si="29"/>
        <v>0.91819263992572075</v>
      </c>
    </row>
    <row r="363" spans="2:21" x14ac:dyDescent="0.5">
      <c r="B363" s="14">
        <v>360</v>
      </c>
      <c r="C363" s="15">
        <v>10.08</v>
      </c>
      <c r="D363" s="30">
        <v>1</v>
      </c>
      <c r="E363" s="17">
        <f t="shared" si="25"/>
        <v>0.96768202594584396</v>
      </c>
      <c r="F363" s="17">
        <f t="shared" si="26"/>
        <v>0.96768202594584396</v>
      </c>
      <c r="Q363" s="1">
        <v>9.69</v>
      </c>
      <c r="R363" s="1">
        <v>1</v>
      </c>
      <c r="S363" s="25">
        <f t="shared" si="28"/>
        <v>0.91819263992572075</v>
      </c>
      <c r="T363" s="26">
        <f t="shared" ca="1" si="27"/>
        <v>1</v>
      </c>
      <c r="U363" s="26">
        <f t="shared" si="29"/>
        <v>0.91819263992572075</v>
      </c>
    </row>
    <row r="364" spans="2:21" x14ac:dyDescent="0.5">
      <c r="B364" s="14">
        <v>361</v>
      </c>
      <c r="C364" s="15">
        <v>9.16</v>
      </c>
      <c r="D364" s="30">
        <v>1</v>
      </c>
      <c r="E364" s="17">
        <f t="shared" si="25"/>
        <v>0.74735595064773253</v>
      </c>
      <c r="F364" s="17">
        <f t="shared" si="26"/>
        <v>0.74735595064773253</v>
      </c>
      <c r="Q364" s="1">
        <v>9.6999999999999993</v>
      </c>
      <c r="R364" s="1">
        <v>1</v>
      </c>
      <c r="S364" s="25">
        <f t="shared" si="28"/>
        <v>0.92006275571109275</v>
      </c>
      <c r="T364" s="26">
        <f t="shared" ca="1" si="27"/>
        <v>1</v>
      </c>
      <c r="U364" s="26">
        <f t="shared" si="29"/>
        <v>0.92006275571109275</v>
      </c>
    </row>
    <row r="365" spans="2:21" x14ac:dyDescent="0.5">
      <c r="B365" s="14">
        <v>362</v>
      </c>
      <c r="C365" s="15">
        <v>10.75</v>
      </c>
      <c r="D365" s="30">
        <v>1</v>
      </c>
      <c r="E365" s="17">
        <f t="shared" si="25"/>
        <v>0.99384917964239994</v>
      </c>
      <c r="F365" s="17">
        <f t="shared" si="26"/>
        <v>0.99384917964239994</v>
      </c>
      <c r="Q365" s="1">
        <v>9.76</v>
      </c>
      <c r="R365" s="1">
        <v>0</v>
      </c>
      <c r="S365" s="25">
        <f t="shared" si="28"/>
        <v>0.93048478014553415</v>
      </c>
      <c r="T365" s="26">
        <f t="shared" ca="1" si="27"/>
        <v>1</v>
      </c>
      <c r="U365" s="26">
        <f t="shared" si="29"/>
        <v>6.9515219854465848E-2</v>
      </c>
    </row>
    <row r="366" spans="2:21" x14ac:dyDescent="0.5">
      <c r="B366" s="14">
        <v>363</v>
      </c>
      <c r="C366" s="15">
        <v>11.75</v>
      </c>
      <c r="D366" s="30">
        <v>1</v>
      </c>
      <c r="E366" s="17">
        <f t="shared" si="25"/>
        <v>0.99950029859418399</v>
      </c>
      <c r="F366" s="17">
        <f t="shared" si="26"/>
        <v>0.99950029859418399</v>
      </c>
      <c r="Q366" s="1">
        <v>9.7899999999999991</v>
      </c>
      <c r="R366" s="1">
        <v>1</v>
      </c>
      <c r="S366" s="25">
        <f t="shared" si="28"/>
        <v>0.93521122198124795</v>
      </c>
      <c r="T366" s="26">
        <f t="shared" ca="1" si="27"/>
        <v>1</v>
      </c>
      <c r="U366" s="26">
        <f t="shared" si="29"/>
        <v>0.93521122198124795</v>
      </c>
    </row>
    <row r="367" spans="2:21" x14ac:dyDescent="0.5">
      <c r="B367" s="14">
        <v>364</v>
      </c>
      <c r="C367" s="15">
        <v>10.64</v>
      </c>
      <c r="D367" s="30">
        <v>1</v>
      </c>
      <c r="E367" s="17">
        <f t="shared" si="25"/>
        <v>0.99190386977820444</v>
      </c>
      <c r="F367" s="17">
        <f t="shared" si="26"/>
        <v>0.99190386977820444</v>
      </c>
      <c r="Q367" s="1">
        <v>9.82</v>
      </c>
      <c r="R367" s="1">
        <v>1</v>
      </c>
      <c r="S367" s="25">
        <f t="shared" si="28"/>
        <v>0.93963715336800213</v>
      </c>
      <c r="T367" s="26">
        <f t="shared" ca="1" si="27"/>
        <v>1</v>
      </c>
      <c r="U367" s="26">
        <f t="shared" si="29"/>
        <v>0.93963715336800213</v>
      </c>
    </row>
    <row r="368" spans="2:21" x14ac:dyDescent="0.5">
      <c r="B368" s="14">
        <v>365</v>
      </c>
      <c r="C368" s="15">
        <v>12.51</v>
      </c>
      <c r="D368" s="30">
        <v>1</v>
      </c>
      <c r="E368" s="17">
        <f t="shared" si="25"/>
        <v>0.99992613222375493</v>
      </c>
      <c r="F368" s="17">
        <f t="shared" si="26"/>
        <v>0.99992613222375493</v>
      </c>
      <c r="Q368" s="1">
        <v>9.83</v>
      </c>
      <c r="R368" s="1">
        <v>1</v>
      </c>
      <c r="S368" s="25">
        <f t="shared" si="28"/>
        <v>0.94104852179001064</v>
      </c>
      <c r="T368" s="26">
        <f t="shared" ca="1" si="27"/>
        <v>1</v>
      </c>
      <c r="U368" s="26">
        <f t="shared" si="29"/>
        <v>0.94104852179001064</v>
      </c>
    </row>
    <row r="369" spans="2:21" x14ac:dyDescent="0.5">
      <c r="B369" s="14">
        <v>366</v>
      </c>
      <c r="C369" s="15">
        <v>11.48</v>
      </c>
      <c r="D369" s="30">
        <v>1</v>
      </c>
      <c r="E369" s="17">
        <f t="shared" si="25"/>
        <v>0.99901479979716079</v>
      </c>
      <c r="F369" s="17">
        <f t="shared" si="26"/>
        <v>0.99901479979716079</v>
      </c>
      <c r="Q369" s="1">
        <v>9.84</v>
      </c>
      <c r="R369" s="1">
        <v>1</v>
      </c>
      <c r="S369" s="25">
        <f t="shared" si="28"/>
        <v>0.94242891230911319</v>
      </c>
      <c r="T369" s="26">
        <f t="shared" ca="1" si="27"/>
        <v>1</v>
      </c>
      <c r="U369" s="26">
        <f t="shared" si="29"/>
        <v>0.94242891230911319</v>
      </c>
    </row>
    <row r="370" spans="2:21" x14ac:dyDescent="0.5">
      <c r="B370" s="14">
        <v>367</v>
      </c>
      <c r="C370" s="15">
        <v>15.13</v>
      </c>
      <c r="D370" s="30">
        <v>1</v>
      </c>
      <c r="E370" s="17">
        <f t="shared" si="25"/>
        <v>0.99999989868993788</v>
      </c>
      <c r="F370" s="17">
        <f t="shared" si="26"/>
        <v>0.99999989868993788</v>
      </c>
      <c r="Q370" s="1">
        <v>9.86</v>
      </c>
      <c r="R370" s="1">
        <v>1</v>
      </c>
      <c r="S370" s="25">
        <f t="shared" si="28"/>
        <v>0.94509909751479715</v>
      </c>
      <c r="T370" s="26">
        <f t="shared" ca="1" si="27"/>
        <v>1</v>
      </c>
      <c r="U370" s="26">
        <f t="shared" si="29"/>
        <v>0.94509909751479715</v>
      </c>
    </row>
    <row r="371" spans="2:21" x14ac:dyDescent="0.5">
      <c r="B371" s="14">
        <v>368</v>
      </c>
      <c r="C371" s="15">
        <v>8.7200000000000006</v>
      </c>
      <c r="D371" s="30">
        <v>1</v>
      </c>
      <c r="E371" s="17">
        <f t="shared" si="25"/>
        <v>0.49438023666047815</v>
      </c>
      <c r="F371" s="17">
        <f t="shared" si="26"/>
        <v>0.49438023666047815</v>
      </c>
      <c r="Q371" s="1">
        <v>9.8699999999999992</v>
      </c>
      <c r="R371" s="1">
        <v>1</v>
      </c>
      <c r="S371" s="25">
        <f t="shared" si="28"/>
        <v>0.94639004422083406</v>
      </c>
      <c r="T371" s="26">
        <f t="shared" ca="1" si="27"/>
        <v>1</v>
      </c>
      <c r="U371" s="26">
        <f t="shared" si="29"/>
        <v>0.94639004422083406</v>
      </c>
    </row>
    <row r="372" spans="2:21" x14ac:dyDescent="0.5">
      <c r="B372" s="14">
        <v>369</v>
      </c>
      <c r="C372" s="15">
        <v>4.87</v>
      </c>
      <c r="D372" s="30">
        <v>0</v>
      </c>
      <c r="E372" s="17">
        <f t="shared" si="25"/>
        <v>6.0725871735518032E-5</v>
      </c>
      <c r="F372" s="17">
        <f t="shared" si="26"/>
        <v>0.99993927412826444</v>
      </c>
      <c r="Q372" s="1">
        <v>9.8800000000000008</v>
      </c>
      <c r="R372" s="1">
        <v>1</v>
      </c>
      <c r="S372" s="25">
        <f t="shared" si="28"/>
        <v>0.94765231679077289</v>
      </c>
      <c r="T372" s="26">
        <f t="shared" ca="1" si="27"/>
        <v>0</v>
      </c>
      <c r="U372" s="26">
        <f t="shared" si="29"/>
        <v>0.94765231679077289</v>
      </c>
    </row>
    <row r="373" spans="2:21" x14ac:dyDescent="0.5">
      <c r="B373" s="14">
        <v>370</v>
      </c>
      <c r="C373" s="15">
        <v>10.73</v>
      </c>
      <c r="D373" s="30">
        <v>1</v>
      </c>
      <c r="E373" s="17">
        <f t="shared" si="25"/>
        <v>0.99353380338756714</v>
      </c>
      <c r="F373" s="17">
        <f t="shared" si="26"/>
        <v>0.99353380338756714</v>
      </c>
      <c r="Q373" s="1">
        <v>9.89</v>
      </c>
      <c r="R373" s="1">
        <v>1</v>
      </c>
      <c r="S373" s="25">
        <f t="shared" si="28"/>
        <v>0.94888647372735579</v>
      </c>
      <c r="T373" s="26">
        <f t="shared" ca="1" si="27"/>
        <v>1</v>
      </c>
      <c r="U373" s="26">
        <f t="shared" si="29"/>
        <v>0.94888647372735579</v>
      </c>
    </row>
    <row r="374" spans="2:21" x14ac:dyDescent="0.5">
      <c r="B374" s="14">
        <v>371</v>
      </c>
      <c r="C374" s="15">
        <v>9.89</v>
      </c>
      <c r="D374" s="30">
        <v>1</v>
      </c>
      <c r="E374" s="17">
        <f t="shared" si="25"/>
        <v>0.94888647372735579</v>
      </c>
      <c r="F374" s="17">
        <f t="shared" si="26"/>
        <v>0.94888647372735579</v>
      </c>
      <c r="Q374" s="1">
        <v>9.9</v>
      </c>
      <c r="R374" s="1">
        <v>1</v>
      </c>
      <c r="S374" s="25">
        <f t="shared" si="28"/>
        <v>0.95009306633251178</v>
      </c>
      <c r="T374" s="26">
        <f t="shared" ca="1" si="27"/>
        <v>1</v>
      </c>
      <c r="U374" s="26">
        <f t="shared" si="29"/>
        <v>0.95009306633251178</v>
      </c>
    </row>
    <row r="375" spans="2:21" x14ac:dyDescent="0.5">
      <c r="B375" s="14">
        <v>372</v>
      </c>
      <c r="C375" s="15">
        <v>7.45</v>
      </c>
      <c r="D375" s="30">
        <v>0</v>
      </c>
      <c r="E375" s="17">
        <f t="shared" si="25"/>
        <v>3.8501344645485519E-2</v>
      </c>
      <c r="F375" s="17">
        <f t="shared" si="26"/>
        <v>0.96149865535451451</v>
      </c>
      <c r="Q375" s="1">
        <v>9.91</v>
      </c>
      <c r="R375" s="1">
        <v>1</v>
      </c>
      <c r="S375" s="25">
        <f t="shared" si="28"/>
        <v>0.95127263861683187</v>
      </c>
      <c r="T375" s="26">
        <f t="shared" ca="1" si="27"/>
        <v>0</v>
      </c>
      <c r="U375" s="26">
        <f t="shared" si="29"/>
        <v>0.95127263861683187</v>
      </c>
    </row>
    <row r="376" spans="2:21" x14ac:dyDescent="0.5">
      <c r="B376" s="14">
        <v>373</v>
      </c>
      <c r="C376" s="15">
        <v>4.18</v>
      </c>
      <c r="D376" s="30">
        <v>0</v>
      </c>
      <c r="E376" s="17">
        <f t="shared" si="25"/>
        <v>1.0701456529439547E-5</v>
      </c>
      <c r="F376" s="17">
        <f t="shared" si="26"/>
        <v>0.99998929854347052</v>
      </c>
      <c r="Q376" s="1">
        <v>9.92</v>
      </c>
      <c r="R376" s="1">
        <v>1</v>
      </c>
      <c r="S376" s="25">
        <f t="shared" si="28"/>
        <v>0.95242572722079089</v>
      </c>
      <c r="T376" s="26">
        <f t="shared" ca="1" si="27"/>
        <v>0</v>
      </c>
      <c r="U376" s="26">
        <f t="shared" si="29"/>
        <v>0.95242572722079089</v>
      </c>
    </row>
    <row r="377" spans="2:21" x14ac:dyDescent="0.5">
      <c r="B377" s="14">
        <v>374</v>
      </c>
      <c r="C377" s="15">
        <v>6.68</v>
      </c>
      <c r="D377" s="30">
        <v>0</v>
      </c>
      <c r="E377" s="17">
        <f t="shared" si="25"/>
        <v>5.7366881863325182E-3</v>
      </c>
      <c r="F377" s="17">
        <f t="shared" si="26"/>
        <v>0.99426331181366745</v>
      </c>
      <c r="Q377" s="1">
        <v>9.94</v>
      </c>
      <c r="R377" s="1">
        <v>0</v>
      </c>
      <c r="S377" s="25">
        <f t="shared" si="28"/>
        <v>0.95465456270427129</v>
      </c>
      <c r="T377" s="26">
        <f t="shared" ca="1" si="27"/>
        <v>0</v>
      </c>
      <c r="U377" s="26">
        <f t="shared" si="29"/>
        <v>4.5345437295728708E-2</v>
      </c>
    </row>
    <row r="378" spans="2:21" x14ac:dyDescent="0.5">
      <c r="B378" s="14">
        <v>375</v>
      </c>
      <c r="C378" s="15">
        <v>8.39</v>
      </c>
      <c r="D378" s="30">
        <v>1</v>
      </c>
      <c r="E378" s="17">
        <f t="shared" si="25"/>
        <v>0.29885420522824285</v>
      </c>
      <c r="F378" s="17">
        <f t="shared" si="26"/>
        <v>0.29885420522824285</v>
      </c>
      <c r="Q378" s="1">
        <v>9.9600000000000009</v>
      </c>
      <c r="R378" s="1">
        <v>1</v>
      </c>
      <c r="S378" s="25">
        <f t="shared" si="28"/>
        <v>0.95678371620045954</v>
      </c>
      <c r="T378" s="26">
        <f t="shared" ca="1" si="27"/>
        <v>1</v>
      </c>
      <c r="U378" s="26">
        <f t="shared" si="29"/>
        <v>0.95678371620045954</v>
      </c>
    </row>
    <row r="379" spans="2:21" x14ac:dyDescent="0.5">
      <c r="B379" s="14">
        <v>376</v>
      </c>
      <c r="C379" s="15">
        <v>12.67</v>
      </c>
      <c r="D379" s="30">
        <v>1</v>
      </c>
      <c r="E379" s="17">
        <f t="shared" si="25"/>
        <v>0.99995061033622001</v>
      </c>
      <c r="F379" s="17">
        <f t="shared" si="26"/>
        <v>0.99995061033622001</v>
      </c>
      <c r="Q379" s="1">
        <v>9.9600000000000009</v>
      </c>
      <c r="R379" s="1">
        <v>1</v>
      </c>
      <c r="S379" s="25">
        <f t="shared" si="28"/>
        <v>0.95678371620045954</v>
      </c>
      <c r="T379" s="26">
        <f t="shared" ca="1" si="27"/>
        <v>1</v>
      </c>
      <c r="U379" s="26">
        <f t="shared" si="29"/>
        <v>0.95678371620045954</v>
      </c>
    </row>
    <row r="380" spans="2:21" x14ac:dyDescent="0.5">
      <c r="B380" s="14">
        <v>377</v>
      </c>
      <c r="C380" s="15">
        <v>5.65</v>
      </c>
      <c r="D380" s="30">
        <v>0</v>
      </c>
      <c r="E380" s="17">
        <f t="shared" si="25"/>
        <v>4.3202283333185725E-4</v>
      </c>
      <c r="F380" s="17">
        <f t="shared" si="26"/>
        <v>0.99956797716666812</v>
      </c>
      <c r="Q380" s="1">
        <v>9.98</v>
      </c>
      <c r="R380" s="1">
        <v>1</v>
      </c>
      <c r="S380" s="25">
        <f t="shared" si="28"/>
        <v>0.9588172099494906</v>
      </c>
      <c r="T380" s="26">
        <f t="shared" ca="1" si="27"/>
        <v>0</v>
      </c>
      <c r="U380" s="26">
        <f t="shared" si="29"/>
        <v>0.9588172099494906</v>
      </c>
    </row>
    <row r="381" spans="2:21" x14ac:dyDescent="0.5">
      <c r="B381" s="14">
        <v>378</v>
      </c>
      <c r="C381" s="15">
        <v>5.66</v>
      </c>
      <c r="D381" s="30">
        <v>0</v>
      </c>
      <c r="E381" s="17">
        <f t="shared" si="25"/>
        <v>4.4302554598083497E-4</v>
      </c>
      <c r="F381" s="17">
        <f t="shared" si="26"/>
        <v>0.99955697445401914</v>
      </c>
      <c r="Q381" s="1">
        <v>9.99</v>
      </c>
      <c r="R381" s="1">
        <v>1</v>
      </c>
      <c r="S381" s="25">
        <f t="shared" si="28"/>
        <v>0.9597993080373044</v>
      </c>
      <c r="T381" s="26">
        <f t="shared" ca="1" si="27"/>
        <v>0</v>
      </c>
      <c r="U381" s="26">
        <f t="shared" si="29"/>
        <v>0.9597993080373044</v>
      </c>
    </row>
    <row r="382" spans="2:21" x14ac:dyDescent="0.5">
      <c r="B382" s="14">
        <v>379</v>
      </c>
      <c r="C382" s="15">
        <v>6.42</v>
      </c>
      <c r="D382" s="30">
        <v>0</v>
      </c>
      <c r="E382" s="17">
        <f t="shared" si="25"/>
        <v>2.9906183731257447E-3</v>
      </c>
      <c r="F382" s="17">
        <f t="shared" si="26"/>
        <v>0.99700938162687425</v>
      </c>
      <c r="Q382" s="1">
        <v>10.06</v>
      </c>
      <c r="R382" s="1">
        <v>1</v>
      </c>
      <c r="S382" s="25">
        <f t="shared" si="28"/>
        <v>0.96607076319392438</v>
      </c>
      <c r="T382" s="26">
        <f t="shared" ca="1" si="27"/>
        <v>0</v>
      </c>
      <c r="U382" s="26">
        <f t="shared" si="29"/>
        <v>0.96607076319392438</v>
      </c>
    </row>
    <row r="383" spans="2:21" x14ac:dyDescent="0.5">
      <c r="B383" s="14">
        <v>380</v>
      </c>
      <c r="C383" s="15">
        <v>5.74</v>
      </c>
      <c r="D383" s="30">
        <v>0</v>
      </c>
      <c r="E383" s="17">
        <f t="shared" si="25"/>
        <v>5.4175217706467689E-4</v>
      </c>
      <c r="F383" s="17">
        <f t="shared" si="26"/>
        <v>0.99945824782293535</v>
      </c>
      <c r="Q383" s="1">
        <v>10.07</v>
      </c>
      <c r="R383" s="1">
        <v>1</v>
      </c>
      <c r="S383" s="25">
        <f t="shared" si="28"/>
        <v>0.96688585770015123</v>
      </c>
      <c r="T383" s="26">
        <f t="shared" ca="1" si="27"/>
        <v>0</v>
      </c>
      <c r="U383" s="26">
        <f t="shared" si="29"/>
        <v>0.96688585770015123</v>
      </c>
    </row>
    <row r="384" spans="2:21" x14ac:dyDescent="0.5">
      <c r="B384" s="14">
        <v>381</v>
      </c>
      <c r="C384" s="15">
        <v>10.1</v>
      </c>
      <c r="D384" s="30">
        <v>1</v>
      </c>
      <c r="E384" s="17">
        <f t="shared" si="25"/>
        <v>0.96921920954897445</v>
      </c>
      <c r="F384" s="17">
        <f t="shared" si="26"/>
        <v>0.96921920954897445</v>
      </c>
      <c r="Q384" s="1">
        <v>10.08</v>
      </c>
      <c r="R384" s="1">
        <v>1</v>
      </c>
      <c r="S384" s="25">
        <f t="shared" si="28"/>
        <v>0.96768202594584396</v>
      </c>
      <c r="T384" s="26">
        <f t="shared" ca="1" si="27"/>
        <v>1</v>
      </c>
      <c r="U384" s="26">
        <f t="shared" si="29"/>
        <v>0.96768202594584396</v>
      </c>
    </row>
    <row r="385" spans="2:21" x14ac:dyDescent="0.5">
      <c r="B385" s="14">
        <v>382</v>
      </c>
      <c r="C385" s="15">
        <v>3.36</v>
      </c>
      <c r="D385" s="30">
        <v>0</v>
      </c>
      <c r="E385" s="17">
        <f t="shared" si="25"/>
        <v>1.3597069495490156E-6</v>
      </c>
      <c r="F385" s="17">
        <f t="shared" si="26"/>
        <v>0.99999864029305041</v>
      </c>
      <c r="Q385" s="1">
        <v>10.1</v>
      </c>
      <c r="R385" s="1">
        <v>1</v>
      </c>
      <c r="S385" s="25">
        <f t="shared" si="28"/>
        <v>0.96921920954897445</v>
      </c>
      <c r="T385" s="26">
        <f t="shared" ca="1" si="27"/>
        <v>0</v>
      </c>
      <c r="U385" s="26">
        <f t="shared" si="29"/>
        <v>0.96921920954897445</v>
      </c>
    </row>
    <row r="386" spans="2:21" x14ac:dyDescent="0.5">
      <c r="B386" s="14">
        <v>383</v>
      </c>
      <c r="C386" s="15">
        <v>6.63</v>
      </c>
      <c r="D386" s="30">
        <v>0</v>
      </c>
      <c r="E386" s="17">
        <f t="shared" si="25"/>
        <v>5.0619937626354165E-3</v>
      </c>
      <c r="F386" s="17">
        <f t="shared" si="26"/>
        <v>0.99493800623736461</v>
      </c>
      <c r="Q386" s="1">
        <v>10.14</v>
      </c>
      <c r="R386" s="1">
        <v>1</v>
      </c>
      <c r="S386" s="25">
        <f t="shared" si="28"/>
        <v>0.97208393977479657</v>
      </c>
      <c r="T386" s="26">
        <f t="shared" ca="1" si="27"/>
        <v>0</v>
      </c>
      <c r="U386" s="26">
        <f t="shared" si="29"/>
        <v>0.97208393977479657</v>
      </c>
    </row>
    <row r="387" spans="2:21" x14ac:dyDescent="0.5">
      <c r="B387" s="14">
        <v>384</v>
      </c>
      <c r="C387" s="15">
        <v>13.27</v>
      </c>
      <c r="D387" s="30">
        <v>1</v>
      </c>
      <c r="E387" s="17">
        <f t="shared" si="25"/>
        <v>0.99998908454535407</v>
      </c>
      <c r="F387" s="17">
        <f t="shared" si="26"/>
        <v>0.99998908454535407</v>
      </c>
      <c r="Q387" s="1">
        <v>10.14</v>
      </c>
      <c r="R387" s="1">
        <v>1</v>
      </c>
      <c r="S387" s="25">
        <f t="shared" si="28"/>
        <v>0.97208393977479657</v>
      </c>
      <c r="T387" s="26">
        <f t="shared" ca="1" si="27"/>
        <v>1</v>
      </c>
      <c r="U387" s="26">
        <f t="shared" si="29"/>
        <v>0.97208393977479657</v>
      </c>
    </row>
    <row r="388" spans="2:21" x14ac:dyDescent="0.5">
      <c r="B388" s="14">
        <v>385</v>
      </c>
      <c r="C388" s="15">
        <v>12.64</v>
      </c>
      <c r="D388" s="30">
        <v>1</v>
      </c>
      <c r="E388" s="17">
        <f t="shared" ref="E388:E451" si="30">1/(1+EXP(-($W$4+($W$5*C388))))</f>
        <v>0.99994673831086045</v>
      </c>
      <c r="F388" s="17">
        <f t="shared" ref="F388:F451" si="31">(E388^D388)*((1-E388)^(1-D388))</f>
        <v>0.99994673831086045</v>
      </c>
      <c r="Q388" s="1">
        <v>10.15</v>
      </c>
      <c r="R388" s="1">
        <v>1</v>
      </c>
      <c r="S388" s="25">
        <f t="shared" si="28"/>
        <v>0.97275865093764768</v>
      </c>
      <c r="T388" s="26">
        <f t="shared" ref="T388:T451" ca="1" si="32">IF($W$8=FALSE,D388,D388+((RANDBETWEEN(0,$W$9)-($W$9/2))/1000))</f>
        <v>1</v>
      </c>
      <c r="U388" s="26">
        <f t="shared" si="29"/>
        <v>0.97275865093764768</v>
      </c>
    </row>
    <row r="389" spans="2:21" x14ac:dyDescent="0.5">
      <c r="B389" s="14">
        <v>386</v>
      </c>
      <c r="C389" s="15">
        <v>6.76</v>
      </c>
      <c r="D389" s="30">
        <v>0</v>
      </c>
      <c r="E389" s="17">
        <f t="shared" si="30"/>
        <v>7.0068188553412134E-3</v>
      </c>
      <c r="F389" s="17">
        <f t="shared" si="31"/>
        <v>0.99299318114465873</v>
      </c>
      <c r="Q389" s="1">
        <v>10.16</v>
      </c>
      <c r="R389" s="1">
        <v>1</v>
      </c>
      <c r="S389" s="25">
        <f t="shared" ref="S389:S452" si="33">IF($W$11=FALSE,#N/A,1/(1+EXP(-($I$4+($I$6*Q389)))))</f>
        <v>0.97341750075259159</v>
      </c>
      <c r="T389" s="26">
        <f t="shared" ca="1" si="32"/>
        <v>0</v>
      </c>
      <c r="U389" s="26">
        <f t="shared" ref="U389:U452" si="34">IFERROR((S389^R389)*((1-S389)^(1-R389)),"")</f>
        <v>0.97341750075259159</v>
      </c>
    </row>
    <row r="390" spans="2:21" x14ac:dyDescent="0.5">
      <c r="B390" s="14">
        <v>387</v>
      </c>
      <c r="C390" s="15">
        <v>6.54</v>
      </c>
      <c r="D390" s="30">
        <v>0</v>
      </c>
      <c r="E390" s="17">
        <f t="shared" si="30"/>
        <v>4.0404120623443781E-3</v>
      </c>
      <c r="F390" s="17">
        <f t="shared" si="31"/>
        <v>0.9959595879376556</v>
      </c>
      <c r="Q390" s="1">
        <v>10.17</v>
      </c>
      <c r="R390" s="1">
        <v>1</v>
      </c>
      <c r="S390" s="25">
        <f t="shared" si="33"/>
        <v>0.97406084076267796</v>
      </c>
      <c r="T390" s="26">
        <f t="shared" ca="1" si="32"/>
        <v>0</v>
      </c>
      <c r="U390" s="26">
        <f t="shared" si="34"/>
        <v>0.97406084076267796</v>
      </c>
    </row>
    <row r="391" spans="2:21" x14ac:dyDescent="0.5">
      <c r="B391" s="14">
        <v>388</v>
      </c>
      <c r="C391" s="15">
        <v>5.43</v>
      </c>
      <c r="D391" s="30">
        <v>0</v>
      </c>
      <c r="E391" s="17">
        <f t="shared" si="30"/>
        <v>2.4842527642457711E-4</v>
      </c>
      <c r="F391" s="17">
        <f t="shared" si="31"/>
        <v>0.99975157472357545</v>
      </c>
      <c r="Q391" s="1">
        <v>10.17</v>
      </c>
      <c r="R391" s="1">
        <v>1</v>
      </c>
      <c r="S391" s="25">
        <f t="shared" si="33"/>
        <v>0.97406084076267796</v>
      </c>
      <c r="T391" s="26">
        <f t="shared" ca="1" si="32"/>
        <v>0</v>
      </c>
      <c r="U391" s="26">
        <f t="shared" si="34"/>
        <v>0.97406084076267796</v>
      </c>
    </row>
    <row r="392" spans="2:21" x14ac:dyDescent="0.5">
      <c r="B392" s="14">
        <v>389</v>
      </c>
      <c r="C392" s="15">
        <v>10.71</v>
      </c>
      <c r="D392" s="30">
        <v>1</v>
      </c>
      <c r="E392" s="17">
        <f t="shared" si="30"/>
        <v>0.99320236717900068</v>
      </c>
      <c r="F392" s="17">
        <f t="shared" si="31"/>
        <v>0.99320236717900068</v>
      </c>
      <c r="Q392" s="1">
        <v>10.19</v>
      </c>
      <c r="R392" s="1">
        <v>1</v>
      </c>
      <c r="S392" s="25">
        <f t="shared" si="33"/>
        <v>0.97530236377615198</v>
      </c>
      <c r="T392" s="26">
        <f t="shared" ca="1" si="32"/>
        <v>1</v>
      </c>
      <c r="U392" s="26">
        <f t="shared" si="34"/>
        <v>0.97530236377615198</v>
      </c>
    </row>
    <row r="393" spans="2:21" x14ac:dyDescent="0.5">
      <c r="B393" s="14">
        <v>390</v>
      </c>
      <c r="C393" s="15">
        <v>14.88</v>
      </c>
      <c r="D393" s="30">
        <v>1</v>
      </c>
      <c r="E393" s="17">
        <f t="shared" si="30"/>
        <v>0.99999980996929827</v>
      </c>
      <c r="F393" s="17">
        <f t="shared" si="31"/>
        <v>0.99999980996929827</v>
      </c>
      <c r="Q393" s="1">
        <v>10.19</v>
      </c>
      <c r="R393" s="1">
        <v>1</v>
      </c>
      <c r="S393" s="25">
        <f t="shared" si="33"/>
        <v>0.97530236377615198</v>
      </c>
      <c r="T393" s="26">
        <f t="shared" ca="1" si="32"/>
        <v>1</v>
      </c>
      <c r="U393" s="26">
        <f t="shared" si="34"/>
        <v>0.97530236377615198</v>
      </c>
    </row>
    <row r="394" spans="2:21" x14ac:dyDescent="0.5">
      <c r="B394" s="14">
        <v>391</v>
      </c>
      <c r="C394" s="15">
        <v>4.71</v>
      </c>
      <c r="D394" s="30">
        <v>0</v>
      </c>
      <c r="E394" s="17">
        <f t="shared" si="30"/>
        <v>4.0602512731346992E-5</v>
      </c>
      <c r="F394" s="17">
        <f t="shared" si="31"/>
        <v>0.9999593974872687</v>
      </c>
      <c r="Q394" s="1">
        <v>10.199999999999999</v>
      </c>
      <c r="R394" s="1">
        <v>1</v>
      </c>
      <c r="S394" s="25">
        <f t="shared" si="33"/>
        <v>0.97590121634374327</v>
      </c>
      <c r="T394" s="26">
        <f t="shared" ca="1" si="32"/>
        <v>0</v>
      </c>
      <c r="U394" s="26">
        <f t="shared" si="34"/>
        <v>0.97590121634374327</v>
      </c>
    </row>
    <row r="395" spans="2:21" x14ac:dyDescent="0.5">
      <c r="B395" s="14">
        <v>392</v>
      </c>
      <c r="C395" s="15">
        <v>4.32</v>
      </c>
      <c r="D395" s="30">
        <v>0</v>
      </c>
      <c r="E395" s="17">
        <f t="shared" si="30"/>
        <v>1.5220075877049198E-5</v>
      </c>
      <c r="F395" s="17">
        <f t="shared" si="31"/>
        <v>0.99998477992412294</v>
      </c>
      <c r="Q395" s="1">
        <v>10.24</v>
      </c>
      <c r="R395" s="1">
        <v>1</v>
      </c>
      <c r="S395" s="25">
        <f t="shared" si="33"/>
        <v>0.97815807500352214</v>
      </c>
      <c r="T395" s="26">
        <f t="shared" ca="1" si="32"/>
        <v>0</v>
      </c>
      <c r="U395" s="26">
        <f t="shared" si="34"/>
        <v>0.97815807500352214</v>
      </c>
    </row>
    <row r="396" spans="2:21" x14ac:dyDescent="0.5">
      <c r="B396" s="14">
        <v>393</v>
      </c>
      <c r="C396" s="15">
        <v>10.64</v>
      </c>
      <c r="D396" s="30">
        <v>1</v>
      </c>
      <c r="E396" s="17">
        <f t="shared" si="30"/>
        <v>0.99190386977820444</v>
      </c>
      <c r="F396" s="17">
        <f t="shared" si="31"/>
        <v>0.99190386977820444</v>
      </c>
      <c r="Q396" s="1">
        <v>10.26</v>
      </c>
      <c r="R396" s="1">
        <v>1</v>
      </c>
      <c r="S396" s="25">
        <f t="shared" si="33"/>
        <v>0.97920767863366109</v>
      </c>
      <c r="T396" s="26">
        <f t="shared" ca="1" si="32"/>
        <v>1</v>
      </c>
      <c r="U396" s="26">
        <f t="shared" si="34"/>
        <v>0.97920767863366109</v>
      </c>
    </row>
    <row r="397" spans="2:21" x14ac:dyDescent="0.5">
      <c r="B397" s="14">
        <v>394</v>
      </c>
      <c r="C397" s="15">
        <v>3.58</v>
      </c>
      <c r="D397" s="30">
        <v>0</v>
      </c>
      <c r="E397" s="17">
        <f t="shared" si="30"/>
        <v>2.3650240545220192E-6</v>
      </c>
      <c r="F397" s="17">
        <f t="shared" si="31"/>
        <v>0.99999763497594552</v>
      </c>
      <c r="Q397" s="1">
        <v>10.28</v>
      </c>
      <c r="R397" s="1">
        <v>1</v>
      </c>
      <c r="S397" s="25">
        <f t="shared" si="33"/>
        <v>0.98020786461681642</v>
      </c>
      <c r="T397" s="26">
        <f t="shared" ca="1" si="32"/>
        <v>0</v>
      </c>
      <c r="U397" s="26">
        <f t="shared" si="34"/>
        <v>0.98020786461681642</v>
      </c>
    </row>
    <row r="398" spans="2:21" x14ac:dyDescent="0.5">
      <c r="B398" s="14">
        <v>395</v>
      </c>
      <c r="C398" s="15">
        <v>11.26</v>
      </c>
      <c r="D398" s="30">
        <v>1</v>
      </c>
      <c r="E398" s="17">
        <f t="shared" si="30"/>
        <v>0.99828762475998944</v>
      </c>
      <c r="F398" s="17">
        <f t="shared" si="31"/>
        <v>0.99828762475998944</v>
      </c>
      <c r="Q398" s="1">
        <v>10.28</v>
      </c>
      <c r="R398" s="1">
        <v>1</v>
      </c>
      <c r="S398" s="25">
        <f t="shared" si="33"/>
        <v>0.98020786461681642</v>
      </c>
      <c r="T398" s="26">
        <f t="shared" ca="1" si="32"/>
        <v>1</v>
      </c>
      <c r="U398" s="26">
        <f t="shared" si="34"/>
        <v>0.98020786461681642</v>
      </c>
    </row>
    <row r="399" spans="2:21" x14ac:dyDescent="0.5">
      <c r="B399" s="14">
        <v>396</v>
      </c>
      <c r="C399" s="15">
        <v>4.72</v>
      </c>
      <c r="D399" s="30">
        <v>0</v>
      </c>
      <c r="E399" s="17">
        <f t="shared" si="30"/>
        <v>4.1636988552618988E-5</v>
      </c>
      <c r="F399" s="17">
        <f t="shared" si="31"/>
        <v>0.99995836301144736</v>
      </c>
      <c r="Q399" s="1">
        <v>10.28</v>
      </c>
      <c r="R399" s="1">
        <v>1</v>
      </c>
      <c r="S399" s="25">
        <f t="shared" si="33"/>
        <v>0.98020786461681642</v>
      </c>
      <c r="T399" s="26">
        <f t="shared" ca="1" si="32"/>
        <v>0</v>
      </c>
      <c r="U399" s="26">
        <f t="shared" si="34"/>
        <v>0.98020786461681642</v>
      </c>
    </row>
    <row r="400" spans="2:21" x14ac:dyDescent="0.5">
      <c r="B400" s="14">
        <v>397</v>
      </c>
      <c r="C400" s="15">
        <v>2.41</v>
      </c>
      <c r="D400" s="30">
        <v>0</v>
      </c>
      <c r="E400" s="17">
        <f t="shared" si="30"/>
        <v>1.245647563964621E-7</v>
      </c>
      <c r="F400" s="17">
        <f t="shared" si="31"/>
        <v>0.9999998754352436</v>
      </c>
      <c r="Q400" s="1">
        <v>10.31</v>
      </c>
      <c r="R400" s="1">
        <v>1</v>
      </c>
      <c r="S400" s="25">
        <f t="shared" si="33"/>
        <v>0.98162034007099908</v>
      </c>
      <c r="T400" s="26">
        <f t="shared" ca="1" si="32"/>
        <v>0</v>
      </c>
      <c r="U400" s="26">
        <f t="shared" si="34"/>
        <v>0.98162034007099908</v>
      </c>
    </row>
    <row r="401" spans="2:21" x14ac:dyDescent="0.5">
      <c r="B401" s="14">
        <v>398</v>
      </c>
      <c r="C401" s="15">
        <v>3.41</v>
      </c>
      <c r="D401" s="30">
        <v>0</v>
      </c>
      <c r="E401" s="17">
        <f t="shared" si="30"/>
        <v>1.5419826384719544E-6</v>
      </c>
      <c r="F401" s="17">
        <f t="shared" si="31"/>
        <v>0.99999845801736154</v>
      </c>
      <c r="Q401" s="1">
        <v>10.31</v>
      </c>
      <c r="R401" s="1">
        <v>1</v>
      </c>
      <c r="S401" s="25">
        <f t="shared" si="33"/>
        <v>0.98162034007099908</v>
      </c>
      <c r="T401" s="26">
        <f t="shared" ca="1" si="32"/>
        <v>0</v>
      </c>
      <c r="U401" s="26">
        <f t="shared" si="34"/>
        <v>0.98162034007099908</v>
      </c>
    </row>
    <row r="402" spans="2:21" x14ac:dyDescent="0.5">
      <c r="B402" s="14">
        <v>399</v>
      </c>
      <c r="C402" s="15">
        <v>13.48</v>
      </c>
      <c r="D402" s="30">
        <v>1</v>
      </c>
      <c r="E402" s="17">
        <f t="shared" si="30"/>
        <v>0.99999356453485222</v>
      </c>
      <c r="F402" s="17">
        <f t="shared" si="31"/>
        <v>0.99999356453485222</v>
      </c>
      <c r="Q402" s="1">
        <v>10.33</v>
      </c>
      <c r="R402" s="1">
        <v>1</v>
      </c>
      <c r="S402" s="25">
        <f t="shared" si="33"/>
        <v>0.98250654166005491</v>
      </c>
      <c r="T402" s="26">
        <f t="shared" ca="1" si="32"/>
        <v>1</v>
      </c>
      <c r="U402" s="26">
        <f t="shared" si="34"/>
        <v>0.98250654166005491</v>
      </c>
    </row>
    <row r="403" spans="2:21" x14ac:dyDescent="0.5">
      <c r="B403" s="14">
        <v>400</v>
      </c>
      <c r="C403" s="15">
        <v>6.23</v>
      </c>
      <c r="D403" s="30">
        <v>0</v>
      </c>
      <c r="E403" s="17">
        <f t="shared" si="30"/>
        <v>1.8562851673856284E-3</v>
      </c>
      <c r="F403" s="17">
        <f t="shared" si="31"/>
        <v>0.99814371483261433</v>
      </c>
      <c r="Q403" s="1">
        <v>10.35</v>
      </c>
      <c r="R403" s="1">
        <v>1</v>
      </c>
      <c r="S403" s="25">
        <f t="shared" si="33"/>
        <v>0.98335073850670951</v>
      </c>
      <c r="T403" s="26">
        <f t="shared" ca="1" si="32"/>
        <v>0</v>
      </c>
      <c r="U403" s="26">
        <f t="shared" si="34"/>
        <v>0.98335073850670951</v>
      </c>
    </row>
    <row r="404" spans="2:21" x14ac:dyDescent="0.5">
      <c r="B404" s="14">
        <v>401</v>
      </c>
      <c r="C404" s="15">
        <v>12.92</v>
      </c>
      <c r="D404" s="30">
        <v>1</v>
      </c>
      <c r="E404" s="17">
        <f t="shared" si="30"/>
        <v>0.99997366854515746</v>
      </c>
      <c r="F404" s="17">
        <f t="shared" si="31"/>
        <v>0.99997366854515746</v>
      </c>
      <c r="Q404" s="1">
        <v>10.36</v>
      </c>
      <c r="R404" s="1">
        <v>1</v>
      </c>
      <c r="S404" s="25">
        <f t="shared" si="33"/>
        <v>0.98375768918940676</v>
      </c>
      <c r="T404" s="26">
        <f t="shared" ca="1" si="32"/>
        <v>1</v>
      </c>
      <c r="U404" s="26">
        <f t="shared" si="34"/>
        <v>0.98375768918940676</v>
      </c>
    </row>
    <row r="405" spans="2:21" x14ac:dyDescent="0.5">
      <c r="B405" s="14">
        <v>402</v>
      </c>
      <c r="C405" s="15">
        <v>10.54</v>
      </c>
      <c r="D405" s="30">
        <v>1</v>
      </c>
      <c r="E405" s="17">
        <f t="shared" si="30"/>
        <v>0.98961177739961637</v>
      </c>
      <c r="F405" s="17">
        <f t="shared" si="31"/>
        <v>0.98961177739961637</v>
      </c>
      <c r="Q405" s="1">
        <v>10.39</v>
      </c>
      <c r="R405" s="1">
        <v>1</v>
      </c>
      <c r="S405" s="25">
        <f t="shared" si="33"/>
        <v>0.98492072691294252</v>
      </c>
      <c r="T405" s="26">
        <f t="shared" ca="1" si="32"/>
        <v>1</v>
      </c>
      <c r="U405" s="26">
        <f t="shared" si="34"/>
        <v>0.98492072691294252</v>
      </c>
    </row>
    <row r="406" spans="2:21" x14ac:dyDescent="0.5">
      <c r="B406" s="14">
        <v>403</v>
      </c>
      <c r="C406" s="15">
        <v>12.45</v>
      </c>
      <c r="D406" s="30">
        <v>1</v>
      </c>
      <c r="E406" s="17">
        <f t="shared" si="30"/>
        <v>0.99991409649333785</v>
      </c>
      <c r="F406" s="17">
        <f t="shared" si="31"/>
        <v>0.99991409649333785</v>
      </c>
      <c r="Q406" s="1">
        <v>10.41</v>
      </c>
      <c r="R406" s="1">
        <v>1</v>
      </c>
      <c r="S406" s="25">
        <f t="shared" si="33"/>
        <v>0.98565012192417656</v>
      </c>
      <c r="T406" s="26">
        <f t="shared" ca="1" si="32"/>
        <v>1</v>
      </c>
      <c r="U406" s="26">
        <f t="shared" si="34"/>
        <v>0.98565012192417656</v>
      </c>
    </row>
    <row r="407" spans="2:21" x14ac:dyDescent="0.5">
      <c r="B407" s="14">
        <v>404</v>
      </c>
      <c r="C407" s="15">
        <v>7.4</v>
      </c>
      <c r="D407" s="30">
        <v>0</v>
      </c>
      <c r="E407" s="17">
        <f t="shared" si="30"/>
        <v>3.4105366695604385E-2</v>
      </c>
      <c r="F407" s="17">
        <f t="shared" si="31"/>
        <v>0.96589463330439562</v>
      </c>
      <c r="Q407" s="1">
        <v>10.42</v>
      </c>
      <c r="R407" s="1">
        <v>1</v>
      </c>
      <c r="S407" s="25">
        <f t="shared" si="33"/>
        <v>0.98600166984089588</v>
      </c>
      <c r="T407" s="26">
        <f t="shared" ca="1" si="32"/>
        <v>0</v>
      </c>
      <c r="U407" s="26">
        <f t="shared" si="34"/>
        <v>0.98600166984089588</v>
      </c>
    </row>
    <row r="408" spans="2:21" x14ac:dyDescent="0.5">
      <c r="B408" s="14">
        <v>405</v>
      </c>
      <c r="C408" s="15">
        <v>6.14</v>
      </c>
      <c r="D408" s="30">
        <v>0</v>
      </c>
      <c r="E408" s="17">
        <f t="shared" si="30"/>
        <v>1.4806978306318767E-3</v>
      </c>
      <c r="F408" s="17">
        <f t="shared" si="31"/>
        <v>0.99851930216936813</v>
      </c>
      <c r="Q408" s="1">
        <v>10.43</v>
      </c>
      <c r="R408" s="1">
        <v>1</v>
      </c>
      <c r="S408" s="25">
        <f t="shared" si="33"/>
        <v>0.98634472473992629</v>
      </c>
      <c r="T408" s="26">
        <f t="shared" ca="1" si="32"/>
        <v>0</v>
      </c>
      <c r="U408" s="26">
        <f t="shared" si="34"/>
        <v>0.98634472473992629</v>
      </c>
    </row>
    <row r="409" spans="2:21" x14ac:dyDescent="0.5">
      <c r="B409" s="14">
        <v>406</v>
      </c>
      <c r="C409" s="15">
        <v>11.26</v>
      </c>
      <c r="D409" s="30">
        <v>1</v>
      </c>
      <c r="E409" s="17">
        <f t="shared" si="30"/>
        <v>0.99828762475998944</v>
      </c>
      <c r="F409" s="17">
        <f t="shared" si="31"/>
        <v>0.99828762475998944</v>
      </c>
      <c r="Q409" s="1">
        <v>10.43</v>
      </c>
      <c r="R409" s="1">
        <v>1</v>
      </c>
      <c r="S409" s="25">
        <f t="shared" si="33"/>
        <v>0.98634472473992629</v>
      </c>
      <c r="T409" s="26">
        <f t="shared" ca="1" si="32"/>
        <v>1</v>
      </c>
      <c r="U409" s="26">
        <f t="shared" si="34"/>
        <v>0.98634472473992629</v>
      </c>
    </row>
    <row r="410" spans="2:21" x14ac:dyDescent="0.5">
      <c r="B410" s="14">
        <v>407</v>
      </c>
      <c r="C410" s="15">
        <v>7.3</v>
      </c>
      <c r="D410" s="30">
        <v>0</v>
      </c>
      <c r="E410" s="17">
        <f t="shared" si="30"/>
        <v>2.6721546412266664E-2</v>
      </c>
      <c r="F410" s="17">
        <f t="shared" si="31"/>
        <v>0.97327845358773335</v>
      </c>
      <c r="Q410" s="1">
        <v>10.43</v>
      </c>
      <c r="R410" s="1">
        <v>1</v>
      </c>
      <c r="S410" s="25">
        <f t="shared" si="33"/>
        <v>0.98634472473992629</v>
      </c>
      <c r="T410" s="26">
        <f t="shared" ca="1" si="32"/>
        <v>0</v>
      </c>
      <c r="U410" s="26">
        <f t="shared" si="34"/>
        <v>0.98634472473992629</v>
      </c>
    </row>
    <row r="411" spans="2:21" x14ac:dyDescent="0.5">
      <c r="B411" s="14">
        <v>408</v>
      </c>
      <c r="C411" s="15">
        <v>11.62</v>
      </c>
      <c r="D411" s="30">
        <v>1</v>
      </c>
      <c r="E411" s="17">
        <f t="shared" si="30"/>
        <v>0.99930709187844535</v>
      </c>
      <c r="F411" s="17">
        <f t="shared" si="31"/>
        <v>0.99930709187844535</v>
      </c>
      <c r="Q411" s="1">
        <v>10.44</v>
      </c>
      <c r="R411" s="1">
        <v>1</v>
      </c>
      <c r="S411" s="25">
        <f t="shared" si="33"/>
        <v>0.98667948602396183</v>
      </c>
      <c r="T411" s="26">
        <f t="shared" ca="1" si="32"/>
        <v>1</v>
      </c>
      <c r="U411" s="26">
        <f t="shared" si="34"/>
        <v>0.98667948602396183</v>
      </c>
    </row>
    <row r="412" spans="2:21" x14ac:dyDescent="0.5">
      <c r="B412" s="14">
        <v>409</v>
      </c>
      <c r="C412" s="15">
        <v>5.55</v>
      </c>
      <c r="D412" s="30">
        <v>0</v>
      </c>
      <c r="E412" s="17">
        <f t="shared" si="30"/>
        <v>3.3595410131996047E-4</v>
      </c>
      <c r="F412" s="17">
        <f t="shared" si="31"/>
        <v>0.99966404589868008</v>
      </c>
      <c r="Q412" s="1">
        <v>10.46</v>
      </c>
      <c r="R412" s="1">
        <v>1</v>
      </c>
      <c r="S412" s="25">
        <f t="shared" si="33"/>
        <v>0.98732490343390367</v>
      </c>
      <c r="T412" s="26">
        <f t="shared" ca="1" si="32"/>
        <v>0</v>
      </c>
      <c r="U412" s="26">
        <f t="shared" si="34"/>
        <v>0.98732490343390367</v>
      </c>
    </row>
    <row r="413" spans="2:21" x14ac:dyDescent="0.5">
      <c r="B413" s="14">
        <v>410</v>
      </c>
      <c r="C413" s="15">
        <v>11.44</v>
      </c>
      <c r="D413" s="30">
        <v>1</v>
      </c>
      <c r="E413" s="17">
        <f t="shared" si="30"/>
        <v>0.99891060195966652</v>
      </c>
      <c r="F413" s="17">
        <f t="shared" si="31"/>
        <v>0.99891060195966652</v>
      </c>
      <c r="Q413" s="1">
        <v>10.47</v>
      </c>
      <c r="R413" s="1">
        <v>1</v>
      </c>
      <c r="S413" s="25">
        <f t="shared" si="33"/>
        <v>0.98763593669071992</v>
      </c>
      <c r="T413" s="26">
        <f t="shared" ca="1" si="32"/>
        <v>1</v>
      </c>
      <c r="U413" s="26">
        <f t="shared" si="34"/>
        <v>0.98763593669071992</v>
      </c>
    </row>
    <row r="414" spans="2:21" x14ac:dyDescent="0.5">
      <c r="B414" s="14">
        <v>411</v>
      </c>
      <c r="C414" s="15">
        <v>9.59</v>
      </c>
      <c r="D414" s="30">
        <v>1</v>
      </c>
      <c r="E414" s="17">
        <f t="shared" si="30"/>
        <v>0.8971950701209751</v>
      </c>
      <c r="F414" s="17">
        <f t="shared" si="31"/>
        <v>0.8971950701209751</v>
      </c>
      <c r="Q414" s="1">
        <v>10.47</v>
      </c>
      <c r="R414" s="1">
        <v>1</v>
      </c>
      <c r="S414" s="25">
        <f t="shared" si="33"/>
        <v>0.98763593669071992</v>
      </c>
      <c r="T414" s="26">
        <f t="shared" ca="1" si="32"/>
        <v>1</v>
      </c>
      <c r="U414" s="26">
        <f t="shared" si="34"/>
        <v>0.98763593669071992</v>
      </c>
    </row>
    <row r="415" spans="2:21" x14ac:dyDescent="0.5">
      <c r="B415" s="14">
        <v>412</v>
      </c>
      <c r="C415" s="15">
        <v>3.86</v>
      </c>
      <c r="D415" s="30">
        <v>0</v>
      </c>
      <c r="E415" s="17">
        <f t="shared" si="30"/>
        <v>4.7839462155043764E-6</v>
      </c>
      <c r="F415" s="17">
        <f t="shared" si="31"/>
        <v>0.9999952160537845</v>
      </c>
      <c r="Q415" s="1">
        <v>10.47</v>
      </c>
      <c r="R415" s="1">
        <v>1</v>
      </c>
      <c r="S415" s="25">
        <f t="shared" si="33"/>
        <v>0.98763593669071992</v>
      </c>
      <c r="T415" s="26">
        <f t="shared" ca="1" si="32"/>
        <v>0</v>
      </c>
      <c r="U415" s="26">
        <f t="shared" si="34"/>
        <v>0.98763593669071992</v>
      </c>
    </row>
    <row r="416" spans="2:21" x14ac:dyDescent="0.5">
      <c r="B416" s="14">
        <v>413</v>
      </c>
      <c r="C416" s="15">
        <v>7.72</v>
      </c>
      <c r="D416" s="30">
        <v>0</v>
      </c>
      <c r="E416" s="17">
        <f t="shared" si="30"/>
        <v>7.3204231511146703E-2</v>
      </c>
      <c r="F416" s="17">
        <f t="shared" si="31"/>
        <v>0.92679576848885326</v>
      </c>
      <c r="Q416" s="1">
        <v>10.5</v>
      </c>
      <c r="R416" s="1">
        <v>1</v>
      </c>
      <c r="S416" s="25">
        <f t="shared" si="33"/>
        <v>0.98852451021680887</v>
      </c>
      <c r="T416" s="26">
        <f t="shared" ca="1" si="32"/>
        <v>0</v>
      </c>
      <c r="U416" s="26">
        <f t="shared" si="34"/>
        <v>0.98852451021680887</v>
      </c>
    </row>
    <row r="417" spans="2:21" x14ac:dyDescent="0.5">
      <c r="B417" s="14">
        <v>414</v>
      </c>
      <c r="C417" s="15">
        <v>5.19</v>
      </c>
      <c r="D417" s="30">
        <v>0</v>
      </c>
      <c r="E417" s="17">
        <f t="shared" si="30"/>
        <v>1.3583144163423685E-4</v>
      </c>
      <c r="F417" s="17">
        <f t="shared" si="31"/>
        <v>0.9998641685583658</v>
      </c>
      <c r="Q417" s="1">
        <v>10.52</v>
      </c>
      <c r="R417" s="1">
        <v>1</v>
      </c>
      <c r="S417" s="25">
        <f t="shared" si="33"/>
        <v>0.98908152012494432</v>
      </c>
      <c r="T417" s="26">
        <f t="shared" ca="1" si="32"/>
        <v>0</v>
      </c>
      <c r="U417" s="26">
        <f t="shared" si="34"/>
        <v>0.98908152012494432</v>
      </c>
    </row>
    <row r="418" spans="2:21" x14ac:dyDescent="0.5">
      <c r="B418" s="14">
        <v>415</v>
      </c>
      <c r="C418" s="15">
        <v>7.16</v>
      </c>
      <c r="D418" s="30">
        <v>0</v>
      </c>
      <c r="E418" s="17">
        <f t="shared" si="30"/>
        <v>1.8938467700396953E-2</v>
      </c>
      <c r="F418" s="17">
        <f t="shared" si="31"/>
        <v>0.98106153229960302</v>
      </c>
      <c r="Q418" s="1">
        <v>10.54</v>
      </c>
      <c r="R418" s="1">
        <v>1</v>
      </c>
      <c r="S418" s="25">
        <f t="shared" si="33"/>
        <v>0.98961177739961637</v>
      </c>
      <c r="T418" s="26">
        <f t="shared" ca="1" si="32"/>
        <v>0</v>
      </c>
      <c r="U418" s="26">
        <f t="shared" si="34"/>
        <v>0.98961177739961637</v>
      </c>
    </row>
    <row r="419" spans="2:21" x14ac:dyDescent="0.5">
      <c r="B419" s="14">
        <v>416</v>
      </c>
      <c r="C419" s="15">
        <v>5.66</v>
      </c>
      <c r="D419" s="30">
        <v>0</v>
      </c>
      <c r="E419" s="17">
        <f t="shared" si="30"/>
        <v>4.4302554598083497E-4</v>
      </c>
      <c r="F419" s="17">
        <f t="shared" si="31"/>
        <v>0.99955697445401914</v>
      </c>
      <c r="Q419" s="1">
        <v>10.6</v>
      </c>
      <c r="R419" s="1">
        <v>1</v>
      </c>
      <c r="S419" s="25">
        <f t="shared" si="33"/>
        <v>0.99105433230593354</v>
      </c>
      <c r="T419" s="26">
        <f t="shared" ca="1" si="32"/>
        <v>0</v>
      </c>
      <c r="U419" s="26">
        <f t="shared" si="34"/>
        <v>0.99105433230593354</v>
      </c>
    </row>
    <row r="420" spans="2:21" x14ac:dyDescent="0.5">
      <c r="B420" s="14">
        <v>417</v>
      </c>
      <c r="C420" s="15">
        <v>3.68</v>
      </c>
      <c r="D420" s="30">
        <v>0</v>
      </c>
      <c r="E420" s="17">
        <f t="shared" si="30"/>
        <v>3.0416116298718044E-6</v>
      </c>
      <c r="F420" s="17">
        <f t="shared" si="31"/>
        <v>0.99999695838837011</v>
      </c>
      <c r="Q420" s="1">
        <v>10.6</v>
      </c>
      <c r="R420" s="1">
        <v>1</v>
      </c>
      <c r="S420" s="25">
        <f t="shared" si="33"/>
        <v>0.99105433230593354</v>
      </c>
      <c r="T420" s="26">
        <f t="shared" ca="1" si="32"/>
        <v>0</v>
      </c>
      <c r="U420" s="26">
        <f t="shared" si="34"/>
        <v>0.99105433230593354</v>
      </c>
    </row>
    <row r="421" spans="2:21" x14ac:dyDescent="0.5">
      <c r="B421" s="14">
        <v>418</v>
      </c>
      <c r="C421" s="15">
        <v>10.64</v>
      </c>
      <c r="D421" s="30">
        <v>1</v>
      </c>
      <c r="E421" s="17">
        <f t="shared" si="30"/>
        <v>0.99190386977820444</v>
      </c>
      <c r="F421" s="17">
        <f t="shared" si="31"/>
        <v>0.99190386977820444</v>
      </c>
      <c r="Q421" s="1">
        <v>10.61</v>
      </c>
      <c r="R421" s="1">
        <v>1</v>
      </c>
      <c r="S421" s="25">
        <f t="shared" si="33"/>
        <v>0.99127465814466942</v>
      </c>
      <c r="T421" s="26">
        <f t="shared" ca="1" si="32"/>
        <v>1</v>
      </c>
      <c r="U421" s="26">
        <f t="shared" si="34"/>
        <v>0.99127465814466942</v>
      </c>
    </row>
    <row r="422" spans="2:21" x14ac:dyDescent="0.5">
      <c r="B422" s="14">
        <v>419</v>
      </c>
      <c r="C422" s="15">
        <v>6.57</v>
      </c>
      <c r="D422" s="30">
        <v>0</v>
      </c>
      <c r="E422" s="17">
        <f t="shared" si="30"/>
        <v>4.3558072620797309E-3</v>
      </c>
      <c r="F422" s="17">
        <f t="shared" si="31"/>
        <v>0.99564419273792026</v>
      </c>
      <c r="Q422" s="1">
        <v>10.61</v>
      </c>
      <c r="R422" s="1">
        <v>1</v>
      </c>
      <c r="S422" s="25">
        <f t="shared" si="33"/>
        <v>0.99127465814466942</v>
      </c>
      <c r="T422" s="26">
        <f t="shared" ca="1" si="32"/>
        <v>0</v>
      </c>
      <c r="U422" s="26">
        <f t="shared" si="34"/>
        <v>0.99127465814466942</v>
      </c>
    </row>
    <row r="423" spans="2:21" x14ac:dyDescent="0.5">
      <c r="B423" s="14">
        <v>420</v>
      </c>
      <c r="C423" s="15">
        <v>13.14</v>
      </c>
      <c r="D423" s="30">
        <v>1</v>
      </c>
      <c r="E423" s="17">
        <f t="shared" si="30"/>
        <v>0.99998486128425479</v>
      </c>
      <c r="F423" s="17">
        <f t="shared" si="31"/>
        <v>0.99998486128425479</v>
      </c>
      <c r="Q423" s="1">
        <v>10.64</v>
      </c>
      <c r="R423" s="1">
        <v>1</v>
      </c>
      <c r="S423" s="25">
        <f t="shared" si="33"/>
        <v>0.99190386977820444</v>
      </c>
      <c r="T423" s="26">
        <f t="shared" ca="1" si="32"/>
        <v>1</v>
      </c>
      <c r="U423" s="26">
        <f t="shared" si="34"/>
        <v>0.99190386977820444</v>
      </c>
    </row>
    <row r="424" spans="2:21" x14ac:dyDescent="0.5">
      <c r="B424" s="14">
        <v>421</v>
      </c>
      <c r="C424" s="15">
        <v>6.31</v>
      </c>
      <c r="D424" s="30">
        <v>0</v>
      </c>
      <c r="E424" s="17">
        <f t="shared" si="30"/>
        <v>2.2692365737152272E-3</v>
      </c>
      <c r="F424" s="17">
        <f t="shared" si="31"/>
        <v>0.99773076342628475</v>
      </c>
      <c r="Q424" s="1">
        <v>10.64</v>
      </c>
      <c r="R424" s="1">
        <v>1</v>
      </c>
      <c r="S424" s="25">
        <f t="shared" si="33"/>
        <v>0.99190386977820444</v>
      </c>
      <c r="T424" s="26">
        <f t="shared" ca="1" si="32"/>
        <v>0</v>
      </c>
      <c r="U424" s="26">
        <f t="shared" si="34"/>
        <v>0.99190386977820444</v>
      </c>
    </row>
    <row r="425" spans="2:21" x14ac:dyDescent="0.5">
      <c r="B425" s="14">
        <v>422</v>
      </c>
      <c r="C425" s="15">
        <v>14.2</v>
      </c>
      <c r="D425" s="30">
        <v>1</v>
      </c>
      <c r="E425" s="17">
        <f t="shared" si="30"/>
        <v>0.99999894840347825</v>
      </c>
      <c r="F425" s="17">
        <f t="shared" si="31"/>
        <v>0.99999894840347825</v>
      </c>
      <c r="Q425" s="1">
        <v>10.64</v>
      </c>
      <c r="R425" s="1">
        <v>1</v>
      </c>
      <c r="S425" s="25">
        <f t="shared" si="33"/>
        <v>0.99190386977820444</v>
      </c>
      <c r="T425" s="26">
        <f t="shared" ca="1" si="32"/>
        <v>1</v>
      </c>
      <c r="U425" s="26">
        <f t="shared" si="34"/>
        <v>0.99190386977820444</v>
      </c>
    </row>
    <row r="426" spans="2:21" x14ac:dyDescent="0.5">
      <c r="B426" s="14">
        <v>423</v>
      </c>
      <c r="C426" s="15">
        <v>12.19</v>
      </c>
      <c r="D426" s="30">
        <v>1</v>
      </c>
      <c r="E426" s="17">
        <f t="shared" si="30"/>
        <v>0.99983477547280242</v>
      </c>
      <c r="F426" s="17">
        <f t="shared" si="31"/>
        <v>0.99983477547280242</v>
      </c>
      <c r="Q426" s="1">
        <v>10.64</v>
      </c>
      <c r="R426" s="1">
        <v>1</v>
      </c>
      <c r="S426" s="25">
        <f t="shared" si="33"/>
        <v>0.99190386977820444</v>
      </c>
      <c r="T426" s="26">
        <f t="shared" ca="1" si="32"/>
        <v>1</v>
      </c>
      <c r="U426" s="26">
        <f t="shared" si="34"/>
        <v>0.99190386977820444</v>
      </c>
    </row>
    <row r="427" spans="2:21" x14ac:dyDescent="0.5">
      <c r="B427" s="14">
        <v>424</v>
      </c>
      <c r="C427" s="15">
        <v>7.7</v>
      </c>
      <c r="D427" s="30">
        <v>0</v>
      </c>
      <c r="E427" s="17">
        <f t="shared" si="30"/>
        <v>6.9862720943745099E-2</v>
      </c>
      <c r="F427" s="17">
        <f t="shared" si="31"/>
        <v>0.93013727905625487</v>
      </c>
      <c r="Q427" s="1">
        <v>10.65</v>
      </c>
      <c r="R427" s="1">
        <v>1</v>
      </c>
      <c r="S427" s="25">
        <f t="shared" si="33"/>
        <v>0.99210343879008478</v>
      </c>
      <c r="T427" s="26">
        <f t="shared" ca="1" si="32"/>
        <v>0</v>
      </c>
      <c r="U427" s="26">
        <f t="shared" si="34"/>
        <v>0.99210343879008478</v>
      </c>
    </row>
    <row r="428" spans="2:21" x14ac:dyDescent="0.5">
      <c r="B428" s="14">
        <v>425</v>
      </c>
      <c r="C428" s="15">
        <v>10.19</v>
      </c>
      <c r="D428" s="30">
        <v>1</v>
      </c>
      <c r="E428" s="17">
        <f t="shared" si="30"/>
        <v>0.97530236377615198</v>
      </c>
      <c r="F428" s="17">
        <f t="shared" si="31"/>
        <v>0.97530236377615198</v>
      </c>
      <c r="Q428" s="1">
        <v>10.65</v>
      </c>
      <c r="R428" s="1">
        <v>1</v>
      </c>
      <c r="S428" s="25">
        <f t="shared" si="33"/>
        <v>0.99210343879008478</v>
      </c>
      <c r="T428" s="26">
        <f t="shared" ca="1" si="32"/>
        <v>1</v>
      </c>
      <c r="U428" s="26">
        <f t="shared" si="34"/>
        <v>0.99210343879008478</v>
      </c>
    </row>
    <row r="429" spans="2:21" x14ac:dyDescent="0.5">
      <c r="B429" s="14">
        <v>426</v>
      </c>
      <c r="C429" s="15">
        <v>5.22</v>
      </c>
      <c r="D429" s="30">
        <v>0</v>
      </c>
      <c r="E429" s="17">
        <f t="shared" si="30"/>
        <v>1.4647929214834979E-4</v>
      </c>
      <c r="F429" s="17">
        <f t="shared" si="31"/>
        <v>0.99985352070785161</v>
      </c>
      <c r="Q429" s="1">
        <v>10.68</v>
      </c>
      <c r="R429" s="1">
        <v>1</v>
      </c>
      <c r="S429" s="25">
        <f t="shared" si="33"/>
        <v>0.99267332620462012</v>
      </c>
      <c r="T429" s="26">
        <f t="shared" ca="1" si="32"/>
        <v>0</v>
      </c>
      <c r="U429" s="26">
        <f t="shared" si="34"/>
        <v>0.99267332620462012</v>
      </c>
    </row>
    <row r="430" spans="2:21" x14ac:dyDescent="0.5">
      <c r="B430" s="14">
        <v>427</v>
      </c>
      <c r="C430" s="15">
        <v>14.89</v>
      </c>
      <c r="D430" s="30">
        <v>1</v>
      </c>
      <c r="E430" s="17">
        <f t="shared" si="30"/>
        <v>0.99999981469082388</v>
      </c>
      <c r="F430" s="17">
        <f t="shared" si="31"/>
        <v>0.99999981469082388</v>
      </c>
      <c r="Q430" s="1">
        <v>10.7</v>
      </c>
      <c r="R430" s="1">
        <v>1</v>
      </c>
      <c r="S430" s="25">
        <f t="shared" si="33"/>
        <v>0.99303037616699419</v>
      </c>
      <c r="T430" s="26">
        <f t="shared" ca="1" si="32"/>
        <v>1</v>
      </c>
      <c r="U430" s="26">
        <f t="shared" si="34"/>
        <v>0.99303037616699419</v>
      </c>
    </row>
    <row r="431" spans="2:21" x14ac:dyDescent="0.5">
      <c r="B431" s="14">
        <v>428</v>
      </c>
      <c r="C431" s="15">
        <v>9.92</v>
      </c>
      <c r="D431" s="30">
        <v>1</v>
      </c>
      <c r="E431" s="17">
        <f t="shared" si="30"/>
        <v>0.95242572722079089</v>
      </c>
      <c r="F431" s="17">
        <f t="shared" si="31"/>
        <v>0.95242572722079089</v>
      </c>
      <c r="Q431" s="1">
        <v>10.71</v>
      </c>
      <c r="R431" s="1">
        <v>1</v>
      </c>
      <c r="S431" s="25">
        <f t="shared" si="33"/>
        <v>0.99320236717900068</v>
      </c>
      <c r="T431" s="26">
        <f t="shared" ca="1" si="32"/>
        <v>1</v>
      </c>
      <c r="U431" s="26">
        <f t="shared" si="34"/>
        <v>0.99320236717900068</v>
      </c>
    </row>
    <row r="432" spans="2:21" x14ac:dyDescent="0.5">
      <c r="B432" s="14">
        <v>429</v>
      </c>
      <c r="C432" s="15">
        <v>11.05</v>
      </c>
      <c r="D432" s="30">
        <v>1</v>
      </c>
      <c r="E432" s="17">
        <f t="shared" si="30"/>
        <v>0.99709901574201798</v>
      </c>
      <c r="F432" s="17">
        <f t="shared" si="31"/>
        <v>0.99709901574201798</v>
      </c>
      <c r="Q432" s="1">
        <v>10.73</v>
      </c>
      <c r="R432" s="1">
        <v>1</v>
      </c>
      <c r="S432" s="25">
        <f t="shared" si="33"/>
        <v>0.99353380338756714</v>
      </c>
      <c r="T432" s="26">
        <f t="shared" ca="1" si="32"/>
        <v>1</v>
      </c>
      <c r="U432" s="26">
        <f t="shared" si="34"/>
        <v>0.99353380338756714</v>
      </c>
    </row>
    <row r="433" spans="2:21" x14ac:dyDescent="0.5">
      <c r="B433" s="14">
        <v>430</v>
      </c>
      <c r="C433" s="15">
        <v>3.76</v>
      </c>
      <c r="D433" s="30">
        <v>0</v>
      </c>
      <c r="E433" s="17">
        <f t="shared" si="30"/>
        <v>3.7197885979744326E-6</v>
      </c>
      <c r="F433" s="17">
        <f t="shared" si="31"/>
        <v>0.99999628021140208</v>
      </c>
      <c r="Q433" s="1">
        <v>10.75</v>
      </c>
      <c r="R433" s="1">
        <v>1</v>
      </c>
      <c r="S433" s="25">
        <f t="shared" si="33"/>
        <v>0.99384917964239994</v>
      </c>
      <c r="T433" s="26">
        <f t="shared" ca="1" si="32"/>
        <v>0</v>
      </c>
      <c r="U433" s="26">
        <f t="shared" si="34"/>
        <v>0.99384917964239994</v>
      </c>
    </row>
    <row r="434" spans="2:21" x14ac:dyDescent="0.5">
      <c r="B434" s="14">
        <v>431</v>
      </c>
      <c r="C434" s="15">
        <v>3.66</v>
      </c>
      <c r="D434" s="30">
        <v>0</v>
      </c>
      <c r="E434" s="17">
        <f t="shared" si="30"/>
        <v>2.8923452135348588E-6</v>
      </c>
      <c r="F434" s="17">
        <f t="shared" si="31"/>
        <v>0.99999710765478644</v>
      </c>
      <c r="Q434" s="1">
        <v>10.75</v>
      </c>
      <c r="R434" s="1">
        <v>1</v>
      </c>
      <c r="S434" s="25">
        <f t="shared" si="33"/>
        <v>0.99384917964239994</v>
      </c>
      <c r="T434" s="26">
        <f t="shared" ca="1" si="32"/>
        <v>0</v>
      </c>
      <c r="U434" s="26">
        <f t="shared" si="34"/>
        <v>0.99384917964239994</v>
      </c>
    </row>
    <row r="435" spans="2:21" x14ac:dyDescent="0.5">
      <c r="B435" s="14">
        <v>432</v>
      </c>
      <c r="C435" s="15">
        <v>9.9600000000000009</v>
      </c>
      <c r="D435" s="30">
        <v>1</v>
      </c>
      <c r="E435" s="17">
        <f t="shared" si="30"/>
        <v>0.95678371620045954</v>
      </c>
      <c r="F435" s="17">
        <f t="shared" si="31"/>
        <v>0.95678371620045954</v>
      </c>
      <c r="Q435" s="1">
        <v>10.79</v>
      </c>
      <c r="R435" s="1">
        <v>1</v>
      </c>
      <c r="S435" s="25">
        <f t="shared" si="33"/>
        <v>0.9944347910756286</v>
      </c>
      <c r="T435" s="26">
        <f t="shared" ca="1" si="32"/>
        <v>1</v>
      </c>
      <c r="U435" s="26">
        <f t="shared" si="34"/>
        <v>0.9944347910756286</v>
      </c>
    </row>
    <row r="436" spans="2:21" x14ac:dyDescent="0.5">
      <c r="B436" s="14">
        <v>433</v>
      </c>
      <c r="C436" s="15">
        <v>6.31</v>
      </c>
      <c r="D436" s="30">
        <v>0</v>
      </c>
      <c r="E436" s="17">
        <f t="shared" si="30"/>
        <v>2.2692365737152272E-3</v>
      </c>
      <c r="F436" s="17">
        <f t="shared" si="31"/>
        <v>0.99773076342628475</v>
      </c>
      <c r="Q436" s="1">
        <v>10.81</v>
      </c>
      <c r="R436" s="1">
        <v>1</v>
      </c>
      <c r="S436" s="25">
        <f t="shared" si="33"/>
        <v>0.99470645752863984</v>
      </c>
      <c r="T436" s="26">
        <f t="shared" ca="1" si="32"/>
        <v>0</v>
      </c>
      <c r="U436" s="26">
        <f t="shared" si="34"/>
        <v>0.99470645752863984</v>
      </c>
    </row>
    <row r="437" spans="2:21" x14ac:dyDescent="0.5">
      <c r="B437" s="14">
        <v>434</v>
      </c>
      <c r="C437" s="15">
        <v>3.75</v>
      </c>
      <c r="D437" s="30">
        <v>0</v>
      </c>
      <c r="E437" s="17">
        <f t="shared" si="30"/>
        <v>3.6273666004689235E-6</v>
      </c>
      <c r="F437" s="17">
        <f t="shared" si="31"/>
        <v>0.99999637263339958</v>
      </c>
      <c r="Q437" s="1">
        <v>10.81</v>
      </c>
      <c r="R437" s="1">
        <v>1</v>
      </c>
      <c r="S437" s="25">
        <f t="shared" si="33"/>
        <v>0.99470645752863984</v>
      </c>
      <c r="T437" s="26">
        <f t="shared" ca="1" si="32"/>
        <v>0</v>
      </c>
      <c r="U437" s="26">
        <f t="shared" si="34"/>
        <v>0.99470645752863984</v>
      </c>
    </row>
    <row r="438" spans="2:21" x14ac:dyDescent="0.5">
      <c r="B438" s="14">
        <v>435</v>
      </c>
      <c r="C438" s="15">
        <v>12.26</v>
      </c>
      <c r="D438" s="30">
        <v>1</v>
      </c>
      <c r="E438" s="17">
        <f t="shared" si="30"/>
        <v>0.99986145266987059</v>
      </c>
      <c r="F438" s="17">
        <f t="shared" si="31"/>
        <v>0.99986145266987059</v>
      </c>
      <c r="Q438" s="1">
        <v>10.81</v>
      </c>
      <c r="R438" s="1">
        <v>1</v>
      </c>
      <c r="S438" s="25">
        <f t="shared" si="33"/>
        <v>0.99470645752863984</v>
      </c>
      <c r="T438" s="26">
        <f t="shared" ca="1" si="32"/>
        <v>1</v>
      </c>
      <c r="U438" s="26">
        <f t="shared" si="34"/>
        <v>0.99470645752863984</v>
      </c>
    </row>
    <row r="439" spans="2:21" x14ac:dyDescent="0.5">
      <c r="B439" s="14">
        <v>436</v>
      </c>
      <c r="C439" s="15">
        <v>5.84</v>
      </c>
      <c r="D439" s="30">
        <v>0</v>
      </c>
      <c r="E439" s="17">
        <f t="shared" si="30"/>
        <v>6.9662948616056129E-4</v>
      </c>
      <c r="F439" s="17">
        <f t="shared" si="31"/>
        <v>0.99930337051383944</v>
      </c>
      <c r="Q439" s="1">
        <v>10.82</v>
      </c>
      <c r="R439" s="1">
        <v>1</v>
      </c>
      <c r="S439" s="25">
        <f t="shared" si="33"/>
        <v>0.99483730252825231</v>
      </c>
      <c r="T439" s="26">
        <f t="shared" ca="1" si="32"/>
        <v>0</v>
      </c>
      <c r="U439" s="26">
        <f t="shared" si="34"/>
        <v>0.99483730252825231</v>
      </c>
    </row>
    <row r="440" spans="2:21" x14ac:dyDescent="0.5">
      <c r="B440" s="14">
        <v>437</v>
      </c>
      <c r="C440" s="15">
        <v>11.22</v>
      </c>
      <c r="D440" s="30">
        <v>1</v>
      </c>
      <c r="E440" s="17">
        <f t="shared" si="30"/>
        <v>0.99810666438580919</v>
      </c>
      <c r="F440" s="17">
        <f t="shared" si="31"/>
        <v>0.99810666438580919</v>
      </c>
      <c r="Q440" s="1">
        <v>10.86</v>
      </c>
      <c r="R440" s="1">
        <v>1</v>
      </c>
      <c r="S440" s="25">
        <f t="shared" si="33"/>
        <v>0.99532927822551598</v>
      </c>
      <c r="T440" s="26">
        <f t="shared" ca="1" si="32"/>
        <v>1</v>
      </c>
      <c r="U440" s="26">
        <f t="shared" si="34"/>
        <v>0.99532927822551598</v>
      </c>
    </row>
    <row r="441" spans="2:21" x14ac:dyDescent="0.5">
      <c r="B441" s="14">
        <v>438</v>
      </c>
      <c r="C441" s="15">
        <v>14.16</v>
      </c>
      <c r="D441" s="30">
        <v>1</v>
      </c>
      <c r="E441" s="17">
        <f t="shared" si="30"/>
        <v>0.99999883706219395</v>
      </c>
      <c r="F441" s="17">
        <f t="shared" si="31"/>
        <v>0.99999883706219395</v>
      </c>
      <c r="Q441" s="1">
        <v>10.86</v>
      </c>
      <c r="R441" s="1">
        <v>1</v>
      </c>
      <c r="S441" s="25">
        <f t="shared" si="33"/>
        <v>0.99532927822551598</v>
      </c>
      <c r="T441" s="26">
        <f t="shared" ca="1" si="32"/>
        <v>1</v>
      </c>
      <c r="U441" s="26">
        <f t="shared" si="34"/>
        <v>0.99532927822551598</v>
      </c>
    </row>
    <row r="442" spans="2:21" x14ac:dyDescent="0.5">
      <c r="B442" s="14">
        <v>439</v>
      </c>
      <c r="C442" s="15">
        <v>4.84</v>
      </c>
      <c r="D442" s="30">
        <v>0</v>
      </c>
      <c r="E442" s="17">
        <f t="shared" si="30"/>
        <v>5.6311244795152631E-5</v>
      </c>
      <c r="F442" s="17">
        <f t="shared" si="31"/>
        <v>0.9999436887552049</v>
      </c>
      <c r="Q442" s="1">
        <v>10.86</v>
      </c>
      <c r="R442" s="1">
        <v>1</v>
      </c>
      <c r="S442" s="25">
        <f t="shared" si="33"/>
        <v>0.99532927822551598</v>
      </c>
      <c r="T442" s="26">
        <f t="shared" ca="1" si="32"/>
        <v>0</v>
      </c>
      <c r="U442" s="26">
        <f t="shared" si="34"/>
        <v>0.99532927822551598</v>
      </c>
    </row>
    <row r="443" spans="2:21" x14ac:dyDescent="0.5">
      <c r="B443" s="14">
        <v>440</v>
      </c>
      <c r="C443" s="15">
        <v>11.38</v>
      </c>
      <c r="D443" s="30">
        <v>1</v>
      </c>
      <c r="E443" s="17">
        <f t="shared" si="30"/>
        <v>0.99873330925726167</v>
      </c>
      <c r="F443" s="17">
        <f t="shared" si="31"/>
        <v>0.99873330925726167</v>
      </c>
      <c r="Q443" s="1">
        <v>10.87</v>
      </c>
      <c r="R443" s="1">
        <v>1</v>
      </c>
      <c r="S443" s="25">
        <f t="shared" si="33"/>
        <v>0.99544479893484683</v>
      </c>
      <c r="T443" s="26">
        <f t="shared" ca="1" si="32"/>
        <v>1</v>
      </c>
      <c r="U443" s="26">
        <f t="shared" si="34"/>
        <v>0.99544479893484683</v>
      </c>
    </row>
    <row r="444" spans="2:21" x14ac:dyDescent="0.5">
      <c r="B444" s="14">
        <v>441</v>
      </c>
      <c r="C444" s="15">
        <v>5.57</v>
      </c>
      <c r="D444" s="30">
        <v>0</v>
      </c>
      <c r="E444" s="17">
        <f t="shared" si="30"/>
        <v>3.53285746551833E-4</v>
      </c>
      <c r="F444" s="17">
        <f t="shared" si="31"/>
        <v>0.9996467142534482</v>
      </c>
      <c r="Q444" s="1">
        <v>10.88</v>
      </c>
      <c r="R444" s="1">
        <v>1</v>
      </c>
      <c r="S444" s="25">
        <f t="shared" si="33"/>
        <v>0.99555747522931537</v>
      </c>
      <c r="T444" s="26">
        <f t="shared" ca="1" si="32"/>
        <v>0</v>
      </c>
      <c r="U444" s="26">
        <f t="shared" si="34"/>
        <v>0.99555747522931537</v>
      </c>
    </row>
    <row r="445" spans="2:21" x14ac:dyDescent="0.5">
      <c r="B445" s="14">
        <v>442</v>
      </c>
      <c r="C445" s="15">
        <v>12.85</v>
      </c>
      <c r="D445" s="30">
        <v>1</v>
      </c>
      <c r="E445" s="17">
        <f t="shared" si="30"/>
        <v>0.99996859776228353</v>
      </c>
      <c r="F445" s="17">
        <f t="shared" si="31"/>
        <v>0.99996859776228353</v>
      </c>
      <c r="Q445" s="1">
        <v>10.93</v>
      </c>
      <c r="R445" s="1">
        <v>1</v>
      </c>
      <c r="S445" s="25">
        <f t="shared" si="33"/>
        <v>0.99608056253220989</v>
      </c>
      <c r="T445" s="26">
        <f t="shared" ca="1" si="32"/>
        <v>1</v>
      </c>
      <c r="U445" s="26">
        <f t="shared" si="34"/>
        <v>0.99608056253220989</v>
      </c>
    </row>
    <row r="446" spans="2:21" x14ac:dyDescent="0.5">
      <c r="B446" s="14">
        <v>443</v>
      </c>
      <c r="C446" s="15">
        <v>10.52</v>
      </c>
      <c r="D446" s="30">
        <v>1</v>
      </c>
      <c r="E446" s="17">
        <f t="shared" si="30"/>
        <v>0.98908152012494432</v>
      </c>
      <c r="F446" s="17">
        <f t="shared" si="31"/>
        <v>0.98908152012494432</v>
      </c>
      <c r="Q446" s="1">
        <v>10.93</v>
      </c>
      <c r="R446" s="1">
        <v>1</v>
      </c>
      <c r="S446" s="25">
        <f t="shared" si="33"/>
        <v>0.99608056253220989</v>
      </c>
      <c r="T446" s="26">
        <f t="shared" ca="1" si="32"/>
        <v>1</v>
      </c>
      <c r="U446" s="26">
        <f t="shared" si="34"/>
        <v>0.99608056253220989</v>
      </c>
    </row>
    <row r="447" spans="2:21" x14ac:dyDescent="0.5">
      <c r="B447" s="14">
        <v>444</v>
      </c>
      <c r="C447" s="15">
        <v>8.09</v>
      </c>
      <c r="D447" s="30">
        <v>0</v>
      </c>
      <c r="E447" s="17">
        <f t="shared" si="30"/>
        <v>0.16692765113002786</v>
      </c>
      <c r="F447" s="17">
        <f t="shared" si="31"/>
        <v>0.83307234886997217</v>
      </c>
      <c r="Q447" s="1">
        <v>10.94</v>
      </c>
      <c r="R447" s="1">
        <v>1</v>
      </c>
      <c r="S447" s="25">
        <f t="shared" si="33"/>
        <v>0.99617757312699562</v>
      </c>
      <c r="T447" s="26">
        <f t="shared" ca="1" si="32"/>
        <v>0</v>
      </c>
      <c r="U447" s="26">
        <f t="shared" si="34"/>
        <v>0.99617757312699562</v>
      </c>
    </row>
    <row r="448" spans="2:21" x14ac:dyDescent="0.5">
      <c r="B448" s="14">
        <v>445</v>
      </c>
      <c r="C448" s="15">
        <v>6.87</v>
      </c>
      <c r="D448" s="30">
        <v>0</v>
      </c>
      <c r="E448" s="17">
        <f t="shared" si="30"/>
        <v>9.2203423321993942E-3</v>
      </c>
      <c r="F448" s="17">
        <f t="shared" si="31"/>
        <v>0.99077965766780063</v>
      </c>
      <c r="Q448" s="1">
        <v>10.95</v>
      </c>
      <c r="R448" s="1">
        <v>1</v>
      </c>
      <c r="S448" s="25">
        <f t="shared" si="33"/>
        <v>0.99627219158389912</v>
      </c>
      <c r="T448" s="26">
        <f t="shared" ca="1" si="32"/>
        <v>0</v>
      </c>
      <c r="U448" s="26">
        <f t="shared" si="34"/>
        <v>0.99627219158389912</v>
      </c>
    </row>
    <row r="449" spans="2:21" x14ac:dyDescent="0.5">
      <c r="B449" s="14">
        <v>446</v>
      </c>
      <c r="C449" s="15">
        <v>9.3699999999999992</v>
      </c>
      <c r="D449" s="30">
        <v>1</v>
      </c>
      <c r="E449" s="17">
        <f t="shared" si="30"/>
        <v>0.83381639543010999</v>
      </c>
      <c r="F449" s="17">
        <f t="shared" si="31"/>
        <v>0.83381639543010999</v>
      </c>
      <c r="Q449" s="1">
        <v>10.95</v>
      </c>
      <c r="R449" s="1">
        <v>1</v>
      </c>
      <c r="S449" s="25">
        <f t="shared" si="33"/>
        <v>0.99627219158389912</v>
      </c>
      <c r="T449" s="26">
        <f t="shared" ca="1" si="32"/>
        <v>1</v>
      </c>
      <c r="U449" s="26">
        <f t="shared" si="34"/>
        <v>0.99627219158389912</v>
      </c>
    </row>
    <row r="450" spans="2:21" x14ac:dyDescent="0.5">
      <c r="B450" s="14">
        <v>447</v>
      </c>
      <c r="C450" s="15">
        <v>8.14</v>
      </c>
      <c r="D450" s="30">
        <v>1</v>
      </c>
      <c r="E450" s="17">
        <f t="shared" si="30"/>
        <v>0.18516172885949223</v>
      </c>
      <c r="F450" s="17">
        <f t="shared" si="31"/>
        <v>0.18516172885949223</v>
      </c>
      <c r="Q450" s="1">
        <v>10.96</v>
      </c>
      <c r="R450" s="1">
        <v>1</v>
      </c>
      <c r="S450" s="25">
        <f t="shared" si="33"/>
        <v>0.99636447645007176</v>
      </c>
      <c r="T450" s="26">
        <f t="shared" ca="1" si="32"/>
        <v>1</v>
      </c>
      <c r="U450" s="26">
        <f t="shared" si="34"/>
        <v>0.99636447645007176</v>
      </c>
    </row>
    <row r="451" spans="2:21" x14ac:dyDescent="0.5">
      <c r="B451" s="14">
        <v>448</v>
      </c>
      <c r="C451" s="15">
        <v>2.41</v>
      </c>
      <c r="D451" s="30">
        <v>0</v>
      </c>
      <c r="E451" s="17">
        <f t="shared" si="30"/>
        <v>1.245647563964621E-7</v>
      </c>
      <c r="F451" s="17">
        <f t="shared" si="31"/>
        <v>0.9999998754352436</v>
      </c>
      <c r="Q451" s="1">
        <v>10.96</v>
      </c>
      <c r="R451" s="1">
        <v>1</v>
      </c>
      <c r="S451" s="25">
        <f t="shared" si="33"/>
        <v>0.99636447645007176</v>
      </c>
      <c r="T451" s="26">
        <f t="shared" ca="1" si="32"/>
        <v>0</v>
      </c>
      <c r="U451" s="26">
        <f t="shared" si="34"/>
        <v>0.99636447645007176</v>
      </c>
    </row>
    <row r="452" spans="2:21" x14ac:dyDescent="0.5">
      <c r="B452" s="14">
        <v>449</v>
      </c>
      <c r="C452" s="15">
        <v>8.7899999999999991</v>
      </c>
      <c r="D452" s="30">
        <v>0</v>
      </c>
      <c r="E452" s="17">
        <f t="shared" ref="E452:E515" si="35">1/(1+EXP(-($W$4+($W$5*C452))))</f>
        <v>0.53833462145816902</v>
      </c>
      <c r="F452" s="17">
        <f t="shared" ref="F452:F515" si="36">(E452^D452)*((1-E452)^(1-D452))</f>
        <v>0.46166537854183098</v>
      </c>
      <c r="Q452" s="1">
        <v>10.97</v>
      </c>
      <c r="R452" s="1">
        <v>1</v>
      </c>
      <c r="S452" s="25">
        <f t="shared" si="33"/>
        <v>0.9964544848612269</v>
      </c>
      <c r="T452" s="26">
        <f t="shared" ref="T452:T515" ca="1" si="37">IF($W$8=FALSE,D452,D452+((RANDBETWEEN(0,$W$9)-($W$9/2))/1000))</f>
        <v>0</v>
      </c>
      <c r="U452" s="26">
        <f t="shared" si="34"/>
        <v>0.9964544848612269</v>
      </c>
    </row>
    <row r="453" spans="2:21" x14ac:dyDescent="0.5">
      <c r="B453" s="14">
        <v>450</v>
      </c>
      <c r="C453" s="15">
        <v>11.05</v>
      </c>
      <c r="D453" s="30">
        <v>1</v>
      </c>
      <c r="E453" s="17">
        <f t="shared" si="35"/>
        <v>0.99709901574201798</v>
      </c>
      <c r="F453" s="17">
        <f t="shared" si="36"/>
        <v>0.99709901574201798</v>
      </c>
      <c r="Q453" s="1">
        <v>10.99</v>
      </c>
      <c r="R453" s="1">
        <v>1</v>
      </c>
      <c r="S453" s="25">
        <f t="shared" ref="S453:S516" si="38">IF($W$11=FALSE,#N/A,1/(1+EXP(-($I$4+($I$6*Q453)))))</f>
        <v>0.99662789400126595</v>
      </c>
      <c r="T453" s="26">
        <f t="shared" ca="1" si="37"/>
        <v>1</v>
      </c>
      <c r="U453" s="26">
        <f t="shared" ref="U453:U516" si="39">IFERROR((S453^R453)*((1-S453)^(1-R453)),"")</f>
        <v>0.99662789400126595</v>
      </c>
    </row>
    <row r="454" spans="2:21" x14ac:dyDescent="0.5">
      <c r="B454" s="14">
        <v>451</v>
      </c>
      <c r="C454" s="15">
        <v>7.4</v>
      </c>
      <c r="D454" s="30">
        <v>0</v>
      </c>
      <c r="E454" s="17">
        <f t="shared" si="35"/>
        <v>3.4105366695604385E-2</v>
      </c>
      <c r="F454" s="17">
        <f t="shared" si="36"/>
        <v>0.96589463330439562</v>
      </c>
      <c r="Q454" s="1">
        <v>11.02</v>
      </c>
      <c r="R454" s="1">
        <v>1</v>
      </c>
      <c r="S454" s="25">
        <f t="shared" si="38"/>
        <v>0.99687228513575965</v>
      </c>
      <c r="T454" s="26">
        <f t="shared" ca="1" si="37"/>
        <v>0</v>
      </c>
      <c r="U454" s="26">
        <f t="shared" si="39"/>
        <v>0.99687228513575965</v>
      </c>
    </row>
    <row r="455" spans="2:21" x14ac:dyDescent="0.5">
      <c r="B455" s="14">
        <v>452</v>
      </c>
      <c r="C455" s="15">
        <v>11.9</v>
      </c>
      <c r="D455" s="30">
        <v>1</v>
      </c>
      <c r="E455" s="17">
        <f t="shared" si="35"/>
        <v>0.99965733001907564</v>
      </c>
      <c r="F455" s="17">
        <f t="shared" si="36"/>
        <v>0.99965733001907564</v>
      </c>
      <c r="Q455" s="1">
        <v>11.02</v>
      </c>
      <c r="R455" s="1">
        <v>1</v>
      </c>
      <c r="S455" s="25">
        <f t="shared" si="38"/>
        <v>0.99687228513575965</v>
      </c>
      <c r="T455" s="26">
        <f t="shared" ca="1" si="37"/>
        <v>1</v>
      </c>
      <c r="U455" s="26">
        <f t="shared" si="39"/>
        <v>0.99687228513575965</v>
      </c>
    </row>
    <row r="456" spans="2:21" x14ac:dyDescent="0.5">
      <c r="B456" s="14">
        <v>453</v>
      </c>
      <c r="C456" s="15">
        <v>9.9</v>
      </c>
      <c r="D456" s="30">
        <v>1</v>
      </c>
      <c r="E456" s="17">
        <f t="shared" si="35"/>
        <v>0.95009306633251178</v>
      </c>
      <c r="F456" s="17">
        <f t="shared" si="36"/>
        <v>0.95009306633251178</v>
      </c>
      <c r="Q456" s="1">
        <v>11.03</v>
      </c>
      <c r="R456" s="1">
        <v>1</v>
      </c>
      <c r="S456" s="25">
        <f t="shared" si="38"/>
        <v>0.99694975969143462</v>
      </c>
      <c r="T456" s="26">
        <f t="shared" ca="1" si="37"/>
        <v>1</v>
      </c>
      <c r="U456" s="26">
        <f t="shared" si="39"/>
        <v>0.99694975969143462</v>
      </c>
    </row>
    <row r="457" spans="2:21" x14ac:dyDescent="0.5">
      <c r="B457" s="14">
        <v>454</v>
      </c>
      <c r="C457" s="15">
        <v>3.3</v>
      </c>
      <c r="D457" s="30">
        <v>0</v>
      </c>
      <c r="E457" s="17">
        <f t="shared" si="35"/>
        <v>1.1691878807444787E-6</v>
      </c>
      <c r="F457" s="17">
        <f t="shared" si="36"/>
        <v>0.99999883081211927</v>
      </c>
      <c r="Q457" s="1">
        <v>11.03</v>
      </c>
      <c r="R457" s="1">
        <v>1</v>
      </c>
      <c r="S457" s="25">
        <f t="shared" si="38"/>
        <v>0.99694975969143462</v>
      </c>
      <c r="T457" s="26">
        <f t="shared" ca="1" si="37"/>
        <v>0</v>
      </c>
      <c r="U457" s="26">
        <f t="shared" si="39"/>
        <v>0.99694975969143462</v>
      </c>
    </row>
    <row r="458" spans="2:21" x14ac:dyDescent="0.5">
      <c r="B458" s="14">
        <v>455</v>
      </c>
      <c r="C458" s="15">
        <v>12.08</v>
      </c>
      <c r="D458" s="30">
        <v>1</v>
      </c>
      <c r="E458" s="17">
        <f t="shared" si="35"/>
        <v>0.99978210514294275</v>
      </c>
      <c r="F458" s="17">
        <f t="shared" si="36"/>
        <v>0.99978210514294275</v>
      </c>
      <c r="Q458" s="1">
        <v>11.04</v>
      </c>
      <c r="R458" s="1">
        <v>1</v>
      </c>
      <c r="S458" s="25">
        <f t="shared" si="38"/>
        <v>0.99702532090267781</v>
      </c>
      <c r="T458" s="26">
        <f t="shared" ca="1" si="37"/>
        <v>1</v>
      </c>
      <c r="U458" s="26">
        <f t="shared" si="39"/>
        <v>0.99702532090267781</v>
      </c>
    </row>
    <row r="459" spans="2:21" x14ac:dyDescent="0.5">
      <c r="B459" s="14">
        <v>456</v>
      </c>
      <c r="C459" s="15">
        <v>9.6999999999999993</v>
      </c>
      <c r="D459" s="30">
        <v>1</v>
      </c>
      <c r="E459" s="17">
        <f t="shared" si="35"/>
        <v>0.92006275571109275</v>
      </c>
      <c r="F459" s="17">
        <f t="shared" si="36"/>
        <v>0.92006275571109275</v>
      </c>
      <c r="Q459" s="1">
        <v>11.05</v>
      </c>
      <c r="R459" s="1">
        <v>1</v>
      </c>
      <c r="S459" s="25">
        <f t="shared" si="38"/>
        <v>0.99709901574201798</v>
      </c>
      <c r="T459" s="26">
        <f t="shared" ca="1" si="37"/>
        <v>1</v>
      </c>
      <c r="U459" s="26">
        <f t="shared" si="39"/>
        <v>0.99709901574201798</v>
      </c>
    </row>
    <row r="460" spans="2:21" x14ac:dyDescent="0.5">
      <c r="B460" s="14">
        <v>457</v>
      </c>
      <c r="C460" s="15">
        <v>5.5</v>
      </c>
      <c r="D460" s="30">
        <v>0</v>
      </c>
      <c r="E460" s="17">
        <f t="shared" si="35"/>
        <v>2.9625313093241043E-4</v>
      </c>
      <c r="F460" s="17">
        <f t="shared" si="36"/>
        <v>0.9997037468690676</v>
      </c>
      <c r="Q460" s="1">
        <v>11.05</v>
      </c>
      <c r="R460" s="1">
        <v>1</v>
      </c>
      <c r="S460" s="25">
        <f t="shared" si="38"/>
        <v>0.99709901574201798</v>
      </c>
      <c r="T460" s="26">
        <f t="shared" ca="1" si="37"/>
        <v>0</v>
      </c>
      <c r="U460" s="26">
        <f t="shared" si="39"/>
        <v>0.99709901574201798</v>
      </c>
    </row>
    <row r="461" spans="2:21" x14ac:dyDescent="0.5">
      <c r="B461" s="14">
        <v>458</v>
      </c>
      <c r="C461" s="15">
        <v>5.7</v>
      </c>
      <c r="D461" s="30">
        <v>0</v>
      </c>
      <c r="E461" s="17">
        <f t="shared" si="35"/>
        <v>4.8990942569280768E-4</v>
      </c>
      <c r="F461" s="17">
        <f t="shared" si="36"/>
        <v>0.99951009057430718</v>
      </c>
      <c r="Q461" s="1">
        <v>11.05</v>
      </c>
      <c r="R461" s="1">
        <v>1</v>
      </c>
      <c r="S461" s="25">
        <f t="shared" si="38"/>
        <v>0.99709901574201798</v>
      </c>
      <c r="T461" s="26">
        <f t="shared" ca="1" si="37"/>
        <v>0</v>
      </c>
      <c r="U461" s="26">
        <f t="shared" si="39"/>
        <v>0.99709901574201798</v>
      </c>
    </row>
    <row r="462" spans="2:21" x14ac:dyDescent="0.5">
      <c r="B462" s="14">
        <v>459</v>
      </c>
      <c r="C462" s="15">
        <v>6.39</v>
      </c>
      <c r="D462" s="30">
        <v>0</v>
      </c>
      <c r="E462" s="17">
        <f t="shared" si="35"/>
        <v>2.7737983503782373E-3</v>
      </c>
      <c r="F462" s="17">
        <f t="shared" si="36"/>
        <v>0.99722620164962172</v>
      </c>
      <c r="Q462" s="1">
        <v>11.06</v>
      </c>
      <c r="R462" s="1">
        <v>1</v>
      </c>
      <c r="S462" s="25">
        <f t="shared" si="38"/>
        <v>0.99717089004252701</v>
      </c>
      <c r="T462" s="26">
        <f t="shared" ca="1" si="37"/>
        <v>0</v>
      </c>
      <c r="U462" s="26">
        <f t="shared" si="39"/>
        <v>0.99717089004252701</v>
      </c>
    </row>
    <row r="463" spans="2:21" x14ac:dyDescent="0.5">
      <c r="B463" s="14">
        <v>460</v>
      </c>
      <c r="C463" s="15">
        <v>5.54</v>
      </c>
      <c r="D463" s="30">
        <v>0</v>
      </c>
      <c r="E463" s="17">
        <f t="shared" si="35"/>
        <v>3.276096783089668E-4</v>
      </c>
      <c r="F463" s="17">
        <f t="shared" si="36"/>
        <v>0.99967239032169108</v>
      </c>
      <c r="Q463" s="1">
        <v>11.07</v>
      </c>
      <c r="R463" s="1">
        <v>1</v>
      </c>
      <c r="S463" s="25">
        <f t="shared" si="38"/>
        <v>0.99724098852478638</v>
      </c>
      <c r="T463" s="26">
        <f t="shared" ca="1" si="37"/>
        <v>0</v>
      </c>
      <c r="U463" s="26">
        <f t="shared" si="39"/>
        <v>0.99724098852478638</v>
      </c>
    </row>
    <row r="464" spans="2:21" x14ac:dyDescent="0.5">
      <c r="B464" s="14">
        <v>461</v>
      </c>
      <c r="C464" s="15">
        <v>15.31</v>
      </c>
      <c r="D464" s="30">
        <v>1</v>
      </c>
      <c r="E464" s="17">
        <f t="shared" si="35"/>
        <v>0.9999999355876249</v>
      </c>
      <c r="F464" s="17">
        <f t="shared" si="36"/>
        <v>0.9999999355876249</v>
      </c>
      <c r="Q464" s="1">
        <v>11.08</v>
      </c>
      <c r="R464" s="1">
        <v>1</v>
      </c>
      <c r="S464" s="25">
        <f t="shared" si="38"/>
        <v>0.99730935482325156</v>
      </c>
      <c r="T464" s="26">
        <f t="shared" ca="1" si="37"/>
        <v>1</v>
      </c>
      <c r="U464" s="26">
        <f t="shared" si="39"/>
        <v>0.99730935482325156</v>
      </c>
    </row>
    <row r="465" spans="2:21" x14ac:dyDescent="0.5">
      <c r="B465" s="14">
        <v>462</v>
      </c>
      <c r="C465" s="15">
        <v>11.38</v>
      </c>
      <c r="D465" s="30">
        <v>1</v>
      </c>
      <c r="E465" s="17">
        <f t="shared" si="35"/>
        <v>0.99873330925726167</v>
      </c>
      <c r="F465" s="17">
        <f t="shared" si="36"/>
        <v>0.99873330925726167</v>
      </c>
      <c r="Q465" s="1">
        <v>11.1</v>
      </c>
      <c r="R465" s="1">
        <v>1</v>
      </c>
      <c r="S465" s="25">
        <f t="shared" si="38"/>
        <v>0.99744106013003153</v>
      </c>
      <c r="T465" s="26">
        <f t="shared" ca="1" si="37"/>
        <v>1</v>
      </c>
      <c r="U465" s="26">
        <f t="shared" si="39"/>
        <v>0.99744106013003153</v>
      </c>
    </row>
    <row r="466" spans="2:21" x14ac:dyDescent="0.5">
      <c r="B466" s="14">
        <v>463</v>
      </c>
      <c r="C466" s="15">
        <v>3.66</v>
      </c>
      <c r="D466" s="30">
        <v>0</v>
      </c>
      <c r="E466" s="17">
        <f t="shared" si="35"/>
        <v>2.8923452135348588E-6</v>
      </c>
      <c r="F466" s="17">
        <f t="shared" si="36"/>
        <v>0.99999710765478644</v>
      </c>
      <c r="Q466" s="1">
        <v>11.11</v>
      </c>
      <c r="R466" s="1">
        <v>1</v>
      </c>
      <c r="S466" s="25">
        <f t="shared" si="38"/>
        <v>0.99750448120566215</v>
      </c>
      <c r="T466" s="26">
        <f t="shared" ca="1" si="37"/>
        <v>0</v>
      </c>
      <c r="U466" s="26">
        <f t="shared" si="39"/>
        <v>0.99750448120566215</v>
      </c>
    </row>
    <row r="467" spans="2:21" x14ac:dyDescent="0.5">
      <c r="B467" s="14">
        <v>464</v>
      </c>
      <c r="C467" s="15">
        <v>7.6</v>
      </c>
      <c r="D467" s="30">
        <v>0</v>
      </c>
      <c r="E467" s="17">
        <f t="shared" si="35"/>
        <v>5.5179680118838996E-2</v>
      </c>
      <c r="F467" s="17">
        <f t="shared" si="36"/>
        <v>0.944820319881161</v>
      </c>
      <c r="Q467" s="1">
        <v>11.12</v>
      </c>
      <c r="R467" s="1">
        <v>1</v>
      </c>
      <c r="S467" s="25">
        <f t="shared" si="38"/>
        <v>0.99756633428080999</v>
      </c>
      <c r="T467" s="26">
        <f t="shared" ca="1" si="37"/>
        <v>0</v>
      </c>
      <c r="U467" s="26">
        <f t="shared" si="39"/>
        <v>0.99756633428080999</v>
      </c>
    </row>
    <row r="468" spans="2:21" x14ac:dyDescent="0.5">
      <c r="B468" s="14">
        <v>465</v>
      </c>
      <c r="C468" s="15">
        <v>14.54</v>
      </c>
      <c r="D468" s="30">
        <v>1</v>
      </c>
      <c r="E468" s="17">
        <f t="shared" si="35"/>
        <v>0.99999955297014154</v>
      </c>
      <c r="F468" s="17">
        <f t="shared" si="36"/>
        <v>0.99999955297014154</v>
      </c>
      <c r="Q468" s="1">
        <v>11.15</v>
      </c>
      <c r="R468" s="1">
        <v>1</v>
      </c>
      <c r="S468" s="25">
        <f t="shared" si="38"/>
        <v>0.99774286661504008</v>
      </c>
      <c r="T468" s="26">
        <f t="shared" ca="1" si="37"/>
        <v>1</v>
      </c>
      <c r="U468" s="26">
        <f t="shared" si="39"/>
        <v>0.99774286661504008</v>
      </c>
    </row>
    <row r="469" spans="2:21" x14ac:dyDescent="0.5">
      <c r="B469" s="14">
        <v>466</v>
      </c>
      <c r="C469" s="15">
        <v>6.69</v>
      </c>
      <c r="D469" s="30">
        <v>0</v>
      </c>
      <c r="E469" s="17">
        <f t="shared" si="35"/>
        <v>5.8819945721671329E-3</v>
      </c>
      <c r="F469" s="17">
        <f t="shared" si="36"/>
        <v>0.99411800542783291</v>
      </c>
      <c r="Q469" s="1">
        <v>11.18</v>
      </c>
      <c r="R469" s="1">
        <v>1</v>
      </c>
      <c r="S469" s="25">
        <f t="shared" si="38"/>
        <v>0.99790662058441293</v>
      </c>
      <c r="T469" s="26">
        <f t="shared" ca="1" si="37"/>
        <v>0</v>
      </c>
      <c r="U469" s="26">
        <f t="shared" si="39"/>
        <v>0.99790662058441293</v>
      </c>
    </row>
    <row r="470" spans="2:21" x14ac:dyDescent="0.5">
      <c r="B470" s="14">
        <v>467</v>
      </c>
      <c r="C470" s="15">
        <v>11.55</v>
      </c>
      <c r="D470" s="30">
        <v>1</v>
      </c>
      <c r="E470" s="17">
        <f t="shared" si="35"/>
        <v>0.99917376108294753</v>
      </c>
      <c r="F470" s="17">
        <f t="shared" si="36"/>
        <v>0.99917376108294753</v>
      </c>
      <c r="Q470" s="1">
        <v>11.2</v>
      </c>
      <c r="R470" s="1">
        <v>1</v>
      </c>
      <c r="S470" s="25">
        <f t="shared" si="38"/>
        <v>0.99800914848720823</v>
      </c>
      <c r="T470" s="26">
        <f t="shared" ca="1" si="37"/>
        <v>1</v>
      </c>
      <c r="U470" s="26">
        <f t="shared" si="39"/>
        <v>0.99800914848720823</v>
      </c>
    </row>
    <row r="471" spans="2:21" x14ac:dyDescent="0.5">
      <c r="B471" s="14">
        <v>468</v>
      </c>
      <c r="C471" s="15">
        <v>9.65</v>
      </c>
      <c r="D471" s="30">
        <v>1</v>
      </c>
      <c r="E471" s="17">
        <f t="shared" si="35"/>
        <v>0.91030788366284388</v>
      </c>
      <c r="F471" s="17">
        <f t="shared" si="36"/>
        <v>0.91030788366284388</v>
      </c>
      <c r="Q471" s="1">
        <v>11.2</v>
      </c>
      <c r="R471" s="1">
        <v>1</v>
      </c>
      <c r="S471" s="25">
        <f t="shared" si="38"/>
        <v>0.99800914848720823</v>
      </c>
      <c r="T471" s="26">
        <f t="shared" ca="1" si="37"/>
        <v>1</v>
      </c>
      <c r="U471" s="26">
        <f t="shared" si="39"/>
        <v>0.99800914848720823</v>
      </c>
    </row>
    <row r="472" spans="2:21" x14ac:dyDescent="0.5">
      <c r="B472" s="14">
        <v>469</v>
      </c>
      <c r="C472" s="15">
        <v>11.07</v>
      </c>
      <c r="D472" s="30">
        <v>1</v>
      </c>
      <c r="E472" s="17">
        <f t="shared" si="35"/>
        <v>0.99724098852478638</v>
      </c>
      <c r="F472" s="17">
        <f t="shared" si="36"/>
        <v>0.99724098852478638</v>
      </c>
      <c r="Q472" s="1">
        <v>11.2</v>
      </c>
      <c r="R472" s="1">
        <v>1</v>
      </c>
      <c r="S472" s="25">
        <f t="shared" si="38"/>
        <v>0.99800914848720823</v>
      </c>
      <c r="T472" s="26">
        <f t="shared" ca="1" si="37"/>
        <v>1</v>
      </c>
      <c r="U472" s="26">
        <f t="shared" si="39"/>
        <v>0.99800914848720823</v>
      </c>
    </row>
    <row r="473" spans="2:21" x14ac:dyDescent="0.5">
      <c r="B473" s="14">
        <v>470</v>
      </c>
      <c r="C473" s="15">
        <v>11.15</v>
      </c>
      <c r="D473" s="30">
        <v>1</v>
      </c>
      <c r="E473" s="17">
        <f t="shared" si="35"/>
        <v>0.99774286661504008</v>
      </c>
      <c r="F473" s="17">
        <f t="shared" si="36"/>
        <v>0.99774286661504008</v>
      </c>
      <c r="Q473" s="1">
        <v>11.22</v>
      </c>
      <c r="R473" s="1">
        <v>1</v>
      </c>
      <c r="S473" s="25">
        <f t="shared" si="38"/>
        <v>0.99810666438580919</v>
      </c>
      <c r="T473" s="26">
        <f t="shared" ca="1" si="37"/>
        <v>1</v>
      </c>
      <c r="U473" s="26">
        <f t="shared" si="39"/>
        <v>0.99810666438580919</v>
      </c>
    </row>
    <row r="474" spans="2:21" x14ac:dyDescent="0.5">
      <c r="B474" s="14">
        <v>471</v>
      </c>
      <c r="C474" s="15">
        <v>6.84</v>
      </c>
      <c r="D474" s="30">
        <v>0</v>
      </c>
      <c r="E474" s="17">
        <f t="shared" si="35"/>
        <v>8.5557427636218115E-3</v>
      </c>
      <c r="F474" s="17">
        <f t="shared" si="36"/>
        <v>0.99144425723637819</v>
      </c>
      <c r="Q474" s="1">
        <v>11.24</v>
      </c>
      <c r="R474" s="1">
        <v>1</v>
      </c>
      <c r="S474" s="25">
        <f t="shared" si="38"/>
        <v>0.99819941237789156</v>
      </c>
      <c r="T474" s="26">
        <f t="shared" ca="1" si="37"/>
        <v>0</v>
      </c>
      <c r="U474" s="26">
        <f t="shared" si="39"/>
        <v>0.99819941237789156</v>
      </c>
    </row>
    <row r="475" spans="2:21" x14ac:dyDescent="0.5">
      <c r="B475" s="14">
        <v>472</v>
      </c>
      <c r="C475" s="15">
        <v>10.81</v>
      </c>
      <c r="D475" s="30">
        <v>1</v>
      </c>
      <c r="E475" s="17">
        <f t="shared" si="35"/>
        <v>0.99470645752863984</v>
      </c>
      <c r="F475" s="17">
        <f t="shared" si="36"/>
        <v>0.99470645752863984</v>
      </c>
      <c r="Q475" s="1">
        <v>11.24</v>
      </c>
      <c r="R475" s="1">
        <v>1</v>
      </c>
      <c r="S475" s="25">
        <f t="shared" si="38"/>
        <v>0.99819941237789156</v>
      </c>
      <c r="T475" s="26">
        <f t="shared" ca="1" si="37"/>
        <v>1</v>
      </c>
      <c r="U475" s="26">
        <f t="shared" si="39"/>
        <v>0.99819941237789156</v>
      </c>
    </row>
    <row r="476" spans="2:21" x14ac:dyDescent="0.5">
      <c r="B476" s="14">
        <v>473</v>
      </c>
      <c r="C476" s="15">
        <v>7.12</v>
      </c>
      <c r="D476" s="30">
        <v>0</v>
      </c>
      <c r="E476" s="17">
        <f t="shared" si="35"/>
        <v>1.7156378431188377E-2</v>
      </c>
      <c r="F476" s="17">
        <f t="shared" si="36"/>
        <v>0.98284362156881167</v>
      </c>
      <c r="Q476" s="1">
        <v>11.26</v>
      </c>
      <c r="R476" s="1">
        <v>1</v>
      </c>
      <c r="S476" s="25">
        <f t="shared" si="38"/>
        <v>0.99828762475998944</v>
      </c>
      <c r="T476" s="26">
        <f t="shared" ca="1" si="37"/>
        <v>0</v>
      </c>
      <c r="U476" s="26">
        <f t="shared" si="39"/>
        <v>0.99828762475998944</v>
      </c>
    </row>
    <row r="477" spans="2:21" x14ac:dyDescent="0.5">
      <c r="B477" s="14">
        <v>474</v>
      </c>
      <c r="C477" s="15">
        <v>11.77</v>
      </c>
      <c r="D477" s="30">
        <v>1</v>
      </c>
      <c r="E477" s="17">
        <f t="shared" si="35"/>
        <v>0.99952480974780844</v>
      </c>
      <c r="F477" s="17">
        <f t="shared" si="36"/>
        <v>0.99952480974780844</v>
      </c>
      <c r="Q477" s="1">
        <v>11.26</v>
      </c>
      <c r="R477" s="1">
        <v>1</v>
      </c>
      <c r="S477" s="25">
        <f t="shared" si="38"/>
        <v>0.99828762475998944</v>
      </c>
      <c r="T477" s="26">
        <f t="shared" ca="1" si="37"/>
        <v>1</v>
      </c>
      <c r="U477" s="26">
        <f t="shared" si="39"/>
        <v>0.99828762475998944</v>
      </c>
    </row>
    <row r="478" spans="2:21" x14ac:dyDescent="0.5">
      <c r="B478" s="14">
        <v>475</v>
      </c>
      <c r="C478" s="15">
        <v>12.54</v>
      </c>
      <c r="D478" s="30">
        <v>1</v>
      </c>
      <c r="E478" s="17">
        <f t="shared" si="35"/>
        <v>0.99993150217055782</v>
      </c>
      <c r="F478" s="17">
        <f t="shared" si="36"/>
        <v>0.99993150217055782</v>
      </c>
      <c r="Q478" s="1">
        <v>11.26</v>
      </c>
      <c r="R478" s="1">
        <v>1</v>
      </c>
      <c r="S478" s="25">
        <f t="shared" si="38"/>
        <v>0.99828762475998944</v>
      </c>
      <c r="T478" s="26">
        <f t="shared" ca="1" si="37"/>
        <v>1</v>
      </c>
      <c r="U478" s="26">
        <f t="shared" si="39"/>
        <v>0.99828762475998944</v>
      </c>
    </row>
    <row r="479" spans="2:21" x14ac:dyDescent="0.5">
      <c r="B479" s="14">
        <v>476</v>
      </c>
      <c r="C479" s="15">
        <v>4.37</v>
      </c>
      <c r="D479" s="30">
        <v>0</v>
      </c>
      <c r="E479" s="17">
        <f t="shared" si="35"/>
        <v>1.7260373023474588E-5</v>
      </c>
      <c r="F479" s="17">
        <f t="shared" si="36"/>
        <v>0.99998273962697648</v>
      </c>
      <c r="Q479" s="1">
        <v>11.27</v>
      </c>
      <c r="R479" s="1">
        <v>1</v>
      </c>
      <c r="S479" s="25">
        <f t="shared" si="38"/>
        <v>0.99833009960197927</v>
      </c>
      <c r="T479" s="26">
        <f t="shared" ca="1" si="37"/>
        <v>0</v>
      </c>
      <c r="U479" s="26">
        <f t="shared" si="39"/>
        <v>0.99833009960197927</v>
      </c>
    </row>
    <row r="480" spans="2:21" x14ac:dyDescent="0.5">
      <c r="B480" s="14">
        <v>477</v>
      </c>
      <c r="C480" s="15">
        <v>6.6</v>
      </c>
      <c r="D480" s="30">
        <v>0</v>
      </c>
      <c r="E480" s="17">
        <f t="shared" si="35"/>
        <v>4.695706184270493E-3</v>
      </c>
      <c r="F480" s="17">
        <f t="shared" si="36"/>
        <v>0.99530429381572949</v>
      </c>
      <c r="Q480" s="1">
        <v>11.33</v>
      </c>
      <c r="R480" s="1">
        <v>1</v>
      </c>
      <c r="S480" s="25">
        <f t="shared" si="38"/>
        <v>0.99856374649139212</v>
      </c>
      <c r="T480" s="26">
        <f t="shared" ca="1" si="37"/>
        <v>0</v>
      </c>
      <c r="U480" s="26">
        <f t="shared" si="39"/>
        <v>0.99856374649139212</v>
      </c>
    </row>
    <row r="481" spans="2:21" x14ac:dyDescent="0.5">
      <c r="B481" s="14">
        <v>478</v>
      </c>
      <c r="C481" s="15">
        <v>3.14</v>
      </c>
      <c r="D481" s="30">
        <v>0</v>
      </c>
      <c r="E481" s="17">
        <f t="shared" si="35"/>
        <v>7.8172659388106522E-7</v>
      </c>
      <c r="F481" s="17">
        <f t="shared" si="36"/>
        <v>0.9999992182734061</v>
      </c>
      <c r="Q481" s="1">
        <v>11.35</v>
      </c>
      <c r="R481" s="1">
        <v>1</v>
      </c>
      <c r="S481" s="25">
        <f t="shared" si="38"/>
        <v>0.99863413424602121</v>
      </c>
      <c r="T481" s="26">
        <f t="shared" ca="1" si="37"/>
        <v>0</v>
      </c>
      <c r="U481" s="26">
        <f t="shared" si="39"/>
        <v>0.99863413424602121</v>
      </c>
    </row>
    <row r="482" spans="2:21" x14ac:dyDescent="0.5">
      <c r="B482" s="14">
        <v>479</v>
      </c>
      <c r="C482" s="15">
        <v>4.6399999999999997</v>
      </c>
      <c r="D482" s="30">
        <v>0</v>
      </c>
      <c r="E482" s="17">
        <f t="shared" si="35"/>
        <v>3.4046134817575187E-5</v>
      </c>
      <c r="F482" s="17">
        <f t="shared" si="36"/>
        <v>0.99996595386518239</v>
      </c>
      <c r="Q482" s="1">
        <v>11.37</v>
      </c>
      <c r="R482" s="1">
        <v>1</v>
      </c>
      <c r="S482" s="25">
        <f t="shared" si="38"/>
        <v>0.99870107693243304</v>
      </c>
      <c r="T482" s="26">
        <f t="shared" ca="1" si="37"/>
        <v>0</v>
      </c>
      <c r="U482" s="26">
        <f t="shared" si="39"/>
        <v>0.99870107693243304</v>
      </c>
    </row>
    <row r="483" spans="2:21" x14ac:dyDescent="0.5">
      <c r="B483" s="14">
        <v>480</v>
      </c>
      <c r="C483" s="15">
        <v>5.89</v>
      </c>
      <c r="D483" s="30">
        <v>0</v>
      </c>
      <c r="E483" s="17">
        <f t="shared" si="35"/>
        <v>7.8994261468268937E-4</v>
      </c>
      <c r="F483" s="17">
        <f t="shared" si="36"/>
        <v>0.99921005738531732</v>
      </c>
      <c r="Q483" s="1">
        <v>11.37</v>
      </c>
      <c r="R483" s="1">
        <v>1</v>
      </c>
      <c r="S483" s="25">
        <f t="shared" si="38"/>
        <v>0.99870107693243304</v>
      </c>
      <c r="T483" s="26">
        <f t="shared" ca="1" si="37"/>
        <v>0</v>
      </c>
      <c r="U483" s="26">
        <f t="shared" si="39"/>
        <v>0.99870107693243304</v>
      </c>
    </row>
    <row r="484" spans="2:21" x14ac:dyDescent="0.5">
      <c r="B484" s="14">
        <v>481</v>
      </c>
      <c r="C484" s="15">
        <v>10.88</v>
      </c>
      <c r="D484" s="30">
        <v>1</v>
      </c>
      <c r="E484" s="17">
        <f t="shared" si="35"/>
        <v>0.99555747522931537</v>
      </c>
      <c r="F484" s="17">
        <f t="shared" si="36"/>
        <v>0.99555747522931537</v>
      </c>
      <c r="Q484" s="1">
        <v>11.37</v>
      </c>
      <c r="R484" s="1">
        <v>1</v>
      </c>
      <c r="S484" s="25">
        <f t="shared" si="38"/>
        <v>0.99870107693243304</v>
      </c>
      <c r="T484" s="26">
        <f t="shared" ca="1" si="37"/>
        <v>1</v>
      </c>
      <c r="U484" s="26">
        <f t="shared" si="39"/>
        <v>0.99870107693243304</v>
      </c>
    </row>
    <row r="485" spans="2:21" x14ac:dyDescent="0.5">
      <c r="B485" s="14">
        <v>482</v>
      </c>
      <c r="C485" s="15">
        <v>8.1199999999999992</v>
      </c>
      <c r="D485" s="30">
        <v>1</v>
      </c>
      <c r="E485" s="17">
        <f t="shared" si="35"/>
        <v>0.17768956076875811</v>
      </c>
      <c r="F485" s="17">
        <f t="shared" si="36"/>
        <v>0.17768956076875811</v>
      </c>
      <c r="Q485" s="1">
        <v>11.38</v>
      </c>
      <c r="R485" s="1">
        <v>1</v>
      </c>
      <c r="S485" s="25">
        <f t="shared" si="38"/>
        <v>0.99873330925726167</v>
      </c>
      <c r="T485" s="26">
        <f t="shared" ca="1" si="37"/>
        <v>1</v>
      </c>
      <c r="U485" s="26">
        <f t="shared" si="39"/>
        <v>0.99873330925726167</v>
      </c>
    </row>
    <row r="486" spans="2:21" x14ac:dyDescent="0.5">
      <c r="B486" s="14">
        <v>483</v>
      </c>
      <c r="C486" s="15">
        <v>6.72</v>
      </c>
      <c r="D486" s="30">
        <v>0</v>
      </c>
      <c r="E486" s="17">
        <f t="shared" si="35"/>
        <v>6.3402288594945682E-3</v>
      </c>
      <c r="F486" s="17">
        <f t="shared" si="36"/>
        <v>0.99365977114050541</v>
      </c>
      <c r="Q486" s="1">
        <v>11.38</v>
      </c>
      <c r="R486" s="1">
        <v>1</v>
      </c>
      <c r="S486" s="25">
        <f t="shared" si="38"/>
        <v>0.99873330925726167</v>
      </c>
      <c r="T486" s="26">
        <f t="shared" ca="1" si="37"/>
        <v>0</v>
      </c>
      <c r="U486" s="26">
        <f t="shared" si="39"/>
        <v>0.99873330925726167</v>
      </c>
    </row>
    <row r="487" spans="2:21" x14ac:dyDescent="0.5">
      <c r="B487" s="14">
        <v>484</v>
      </c>
      <c r="C487" s="15">
        <v>8.06</v>
      </c>
      <c r="D487" s="30">
        <v>0</v>
      </c>
      <c r="E487" s="17">
        <f t="shared" si="35"/>
        <v>0.15669334227696888</v>
      </c>
      <c r="F487" s="17">
        <f t="shared" si="36"/>
        <v>0.84330665772303115</v>
      </c>
      <c r="Q487" s="1">
        <v>11.38</v>
      </c>
      <c r="R487" s="1">
        <v>1</v>
      </c>
      <c r="S487" s="25">
        <f t="shared" si="38"/>
        <v>0.99873330925726167</v>
      </c>
      <c r="T487" s="26">
        <f t="shared" ca="1" si="37"/>
        <v>0</v>
      </c>
      <c r="U487" s="26">
        <f t="shared" si="39"/>
        <v>0.99873330925726167</v>
      </c>
    </row>
    <row r="488" spans="2:21" x14ac:dyDescent="0.5">
      <c r="B488" s="14">
        <v>485</v>
      </c>
      <c r="C488" s="15">
        <v>12.18</v>
      </c>
      <c r="D488" s="30">
        <v>1</v>
      </c>
      <c r="E488" s="17">
        <f t="shared" si="35"/>
        <v>0.99983056639994039</v>
      </c>
      <c r="F488" s="17">
        <f t="shared" si="36"/>
        <v>0.99983056639994039</v>
      </c>
      <c r="Q488" s="1">
        <v>11.38</v>
      </c>
      <c r="R488" s="1">
        <v>1</v>
      </c>
      <c r="S488" s="25">
        <f t="shared" si="38"/>
        <v>0.99873330925726167</v>
      </c>
      <c r="T488" s="26">
        <f t="shared" ca="1" si="37"/>
        <v>1</v>
      </c>
      <c r="U488" s="26">
        <f t="shared" si="39"/>
        <v>0.99873330925726167</v>
      </c>
    </row>
    <row r="489" spans="2:21" x14ac:dyDescent="0.5">
      <c r="B489" s="14">
        <v>486</v>
      </c>
      <c r="C489" s="15">
        <v>8.8000000000000007</v>
      </c>
      <c r="D489" s="30">
        <v>1</v>
      </c>
      <c r="E489" s="17">
        <f t="shared" si="35"/>
        <v>0.54458129332017025</v>
      </c>
      <c r="F489" s="17">
        <f t="shared" si="36"/>
        <v>0.54458129332017025</v>
      </c>
      <c r="Q489" s="1">
        <v>11.39</v>
      </c>
      <c r="R489" s="1">
        <v>1</v>
      </c>
      <c r="S489" s="25">
        <f t="shared" si="38"/>
        <v>0.9987647427374291</v>
      </c>
      <c r="T489" s="26">
        <f t="shared" ca="1" si="37"/>
        <v>1</v>
      </c>
      <c r="U489" s="26">
        <f t="shared" si="39"/>
        <v>0.9987647427374291</v>
      </c>
    </row>
    <row r="490" spans="2:21" x14ac:dyDescent="0.5">
      <c r="B490" s="14">
        <v>487</v>
      </c>
      <c r="C490" s="15">
        <v>8.23</v>
      </c>
      <c r="D490" s="30">
        <v>0</v>
      </c>
      <c r="E490" s="17">
        <f t="shared" si="35"/>
        <v>0.22178058009278531</v>
      </c>
      <c r="F490" s="17">
        <f t="shared" si="36"/>
        <v>0.77821941990721466</v>
      </c>
      <c r="Q490" s="1">
        <v>11.44</v>
      </c>
      <c r="R490" s="1">
        <v>1</v>
      </c>
      <c r="S490" s="25">
        <f t="shared" si="38"/>
        <v>0.99891060195966652</v>
      </c>
      <c r="T490" s="26">
        <f t="shared" ca="1" si="37"/>
        <v>0</v>
      </c>
      <c r="U490" s="26">
        <f t="shared" si="39"/>
        <v>0.99891060195966652</v>
      </c>
    </row>
    <row r="491" spans="2:21" x14ac:dyDescent="0.5">
      <c r="B491" s="14">
        <v>488</v>
      </c>
      <c r="C491" s="15">
        <v>5.17</v>
      </c>
      <c r="D491" s="30">
        <v>0</v>
      </c>
      <c r="E491" s="17">
        <f t="shared" si="35"/>
        <v>1.2916638548545104E-4</v>
      </c>
      <c r="F491" s="17">
        <f t="shared" si="36"/>
        <v>0.99987083361451456</v>
      </c>
      <c r="Q491" s="1">
        <v>11.45</v>
      </c>
      <c r="R491" s="1">
        <v>1</v>
      </c>
      <c r="S491" s="25">
        <f t="shared" si="38"/>
        <v>0.99893764052440848</v>
      </c>
      <c r="T491" s="26">
        <f t="shared" ca="1" si="37"/>
        <v>0</v>
      </c>
      <c r="U491" s="26">
        <f t="shared" si="39"/>
        <v>0.99893764052440848</v>
      </c>
    </row>
    <row r="492" spans="2:21" x14ac:dyDescent="0.5">
      <c r="B492" s="14">
        <v>489</v>
      </c>
      <c r="C492" s="15">
        <v>6.32</v>
      </c>
      <c r="D492" s="30">
        <v>0</v>
      </c>
      <c r="E492" s="17">
        <f t="shared" si="35"/>
        <v>2.3269203315024463E-3</v>
      </c>
      <c r="F492" s="17">
        <f t="shared" si="36"/>
        <v>0.99767307966849761</v>
      </c>
      <c r="Q492" s="1">
        <v>11.47</v>
      </c>
      <c r="R492" s="1">
        <v>1</v>
      </c>
      <c r="S492" s="25">
        <f t="shared" si="38"/>
        <v>0.99898972305991851</v>
      </c>
      <c r="T492" s="26">
        <f t="shared" ca="1" si="37"/>
        <v>0</v>
      </c>
      <c r="U492" s="26">
        <f t="shared" si="39"/>
        <v>0.99898972305991851</v>
      </c>
    </row>
    <row r="493" spans="2:21" x14ac:dyDescent="0.5">
      <c r="B493" s="14">
        <v>490</v>
      </c>
      <c r="C493" s="15">
        <v>12.83</v>
      </c>
      <c r="D493" s="30">
        <v>1</v>
      </c>
      <c r="E493" s="17">
        <f t="shared" si="35"/>
        <v>0.9999669772230283</v>
      </c>
      <c r="F493" s="17">
        <f t="shared" si="36"/>
        <v>0.9999669772230283</v>
      </c>
      <c r="Q493" s="1">
        <v>11.47</v>
      </c>
      <c r="R493" s="1">
        <v>1</v>
      </c>
      <c r="S493" s="25">
        <f t="shared" si="38"/>
        <v>0.99898972305991851</v>
      </c>
      <c r="T493" s="26">
        <f t="shared" ca="1" si="37"/>
        <v>1</v>
      </c>
      <c r="U493" s="26">
        <f t="shared" si="39"/>
        <v>0.99898972305991851</v>
      </c>
    </row>
    <row r="494" spans="2:21" x14ac:dyDescent="0.5">
      <c r="B494" s="14">
        <v>491</v>
      </c>
      <c r="C494" s="15">
        <v>10.44</v>
      </c>
      <c r="D494" s="30">
        <v>1</v>
      </c>
      <c r="E494" s="17">
        <f t="shared" si="35"/>
        <v>0.98667948602396183</v>
      </c>
      <c r="F494" s="17">
        <f t="shared" si="36"/>
        <v>0.98667948602396183</v>
      </c>
      <c r="Q494" s="1">
        <v>11.48</v>
      </c>
      <c r="R494" s="1">
        <v>1</v>
      </c>
      <c r="S494" s="25">
        <f t="shared" si="38"/>
        <v>0.99901479979716079</v>
      </c>
      <c r="T494" s="26">
        <f t="shared" ca="1" si="37"/>
        <v>1</v>
      </c>
      <c r="U494" s="26">
        <f t="shared" si="39"/>
        <v>0.99901479979716079</v>
      </c>
    </row>
    <row r="495" spans="2:21" x14ac:dyDescent="0.5">
      <c r="B495" s="14">
        <v>492</v>
      </c>
      <c r="C495" s="15">
        <v>13.17</v>
      </c>
      <c r="D495" s="30">
        <v>1</v>
      </c>
      <c r="E495" s="17">
        <f t="shared" si="35"/>
        <v>0.99998596187953337</v>
      </c>
      <c r="F495" s="17">
        <f t="shared" si="36"/>
        <v>0.99998596187953337</v>
      </c>
      <c r="Q495" s="1">
        <v>11.48</v>
      </c>
      <c r="R495" s="1">
        <v>1</v>
      </c>
      <c r="S495" s="25">
        <f t="shared" si="38"/>
        <v>0.99901479979716079</v>
      </c>
      <c r="T495" s="26">
        <f t="shared" ca="1" si="37"/>
        <v>1</v>
      </c>
      <c r="U495" s="26">
        <f t="shared" si="39"/>
        <v>0.99901479979716079</v>
      </c>
    </row>
    <row r="496" spans="2:21" x14ac:dyDescent="0.5">
      <c r="B496" s="14">
        <v>493</v>
      </c>
      <c r="C496" s="15">
        <v>10.86</v>
      </c>
      <c r="D496" s="30">
        <v>1</v>
      </c>
      <c r="E496" s="17">
        <f t="shared" si="35"/>
        <v>0.99532927822551598</v>
      </c>
      <c r="F496" s="17">
        <f t="shared" si="36"/>
        <v>0.99532927822551598</v>
      </c>
      <c r="Q496" s="1">
        <v>11.49</v>
      </c>
      <c r="R496" s="1">
        <v>1</v>
      </c>
      <c r="S496" s="25">
        <f t="shared" si="38"/>
        <v>0.99903925468710841</v>
      </c>
      <c r="T496" s="26">
        <f t="shared" ca="1" si="37"/>
        <v>1</v>
      </c>
      <c r="U496" s="26">
        <f t="shared" si="39"/>
        <v>0.99903925468710841</v>
      </c>
    </row>
    <row r="497" spans="2:21" x14ac:dyDescent="0.5">
      <c r="B497" s="14">
        <v>494</v>
      </c>
      <c r="C497" s="15">
        <v>5.86</v>
      </c>
      <c r="D497" s="30">
        <v>0</v>
      </c>
      <c r="E497" s="17">
        <f t="shared" si="35"/>
        <v>7.3255449572594245E-4</v>
      </c>
      <c r="F497" s="17">
        <f t="shared" si="36"/>
        <v>0.99926744550427404</v>
      </c>
      <c r="Q497" s="1">
        <v>11.55</v>
      </c>
      <c r="R497" s="1">
        <v>1</v>
      </c>
      <c r="S497" s="25">
        <f t="shared" si="38"/>
        <v>0.99917376108294753</v>
      </c>
      <c r="T497" s="26">
        <f t="shared" ca="1" si="37"/>
        <v>0</v>
      </c>
      <c r="U497" s="26">
        <f t="shared" si="39"/>
        <v>0.99917376108294753</v>
      </c>
    </row>
    <row r="498" spans="2:21" x14ac:dyDescent="0.5">
      <c r="B498" s="14">
        <v>495</v>
      </c>
      <c r="C498" s="15">
        <v>4.1399999999999997</v>
      </c>
      <c r="D498" s="30">
        <v>0</v>
      </c>
      <c r="E498" s="17">
        <f t="shared" si="35"/>
        <v>9.6768930225719691E-6</v>
      </c>
      <c r="F498" s="17">
        <f t="shared" si="36"/>
        <v>0.99999032310697744</v>
      </c>
      <c r="Q498" s="1">
        <v>11.56</v>
      </c>
      <c r="R498" s="1">
        <v>1</v>
      </c>
      <c r="S498" s="25">
        <f t="shared" si="38"/>
        <v>0.99919427337779254</v>
      </c>
      <c r="T498" s="26">
        <f t="shared" ca="1" si="37"/>
        <v>0</v>
      </c>
      <c r="U498" s="26">
        <f t="shared" si="39"/>
        <v>0.99919427337779254</v>
      </c>
    </row>
    <row r="499" spans="2:21" x14ac:dyDescent="0.5">
      <c r="B499" s="14">
        <v>496</v>
      </c>
      <c r="C499" s="15">
        <v>12.04</v>
      </c>
      <c r="D499" s="30">
        <v>1</v>
      </c>
      <c r="E499" s="17">
        <f t="shared" si="35"/>
        <v>0.99975904033140439</v>
      </c>
      <c r="F499" s="17">
        <f t="shared" si="36"/>
        <v>0.99975904033140439</v>
      </c>
      <c r="Q499" s="1">
        <v>11.57</v>
      </c>
      <c r="R499" s="1">
        <v>1</v>
      </c>
      <c r="S499" s="25">
        <f t="shared" si="38"/>
        <v>0.9992142768326866</v>
      </c>
      <c r="T499" s="26">
        <f t="shared" ca="1" si="37"/>
        <v>1</v>
      </c>
      <c r="U499" s="26">
        <f t="shared" si="39"/>
        <v>0.9992142768326866</v>
      </c>
    </row>
    <row r="500" spans="2:21" x14ac:dyDescent="0.5">
      <c r="B500" s="14">
        <v>497</v>
      </c>
      <c r="C500" s="15">
        <v>12.56</v>
      </c>
      <c r="D500" s="30">
        <v>1</v>
      </c>
      <c r="E500" s="17">
        <f t="shared" si="35"/>
        <v>0.9999348634771148</v>
      </c>
      <c r="F500" s="17">
        <f t="shared" si="36"/>
        <v>0.9999348634771148</v>
      </c>
      <c r="Q500" s="1">
        <v>11.57</v>
      </c>
      <c r="R500" s="1">
        <v>1</v>
      </c>
      <c r="S500" s="25">
        <f t="shared" si="38"/>
        <v>0.9992142768326866</v>
      </c>
      <c r="T500" s="26">
        <f t="shared" ca="1" si="37"/>
        <v>1</v>
      </c>
      <c r="U500" s="26">
        <f t="shared" si="39"/>
        <v>0.9992142768326866</v>
      </c>
    </row>
    <row r="501" spans="2:21" x14ac:dyDescent="0.5">
      <c r="B501" s="14">
        <v>498</v>
      </c>
      <c r="C501" s="15">
        <v>7.6</v>
      </c>
      <c r="D501" s="30">
        <v>0</v>
      </c>
      <c r="E501" s="17">
        <f t="shared" si="35"/>
        <v>5.5179680118838996E-2</v>
      </c>
      <c r="F501" s="17">
        <f t="shared" si="36"/>
        <v>0.944820319881161</v>
      </c>
      <c r="Q501" s="1">
        <v>11.58</v>
      </c>
      <c r="R501" s="1">
        <v>1</v>
      </c>
      <c r="S501" s="25">
        <f t="shared" si="38"/>
        <v>0.99923378405057273</v>
      </c>
      <c r="T501" s="26">
        <f t="shared" ca="1" si="37"/>
        <v>0</v>
      </c>
      <c r="U501" s="26">
        <f t="shared" si="39"/>
        <v>0.99923378405057273</v>
      </c>
    </row>
    <row r="502" spans="2:21" x14ac:dyDescent="0.5">
      <c r="B502" s="14">
        <v>499</v>
      </c>
      <c r="C502" s="15">
        <v>4.26</v>
      </c>
      <c r="D502" s="30">
        <v>0</v>
      </c>
      <c r="E502" s="17">
        <f t="shared" si="35"/>
        <v>1.3087498615124814E-5</v>
      </c>
      <c r="F502" s="17">
        <f t="shared" si="36"/>
        <v>0.99998691250138483</v>
      </c>
      <c r="Q502" s="1">
        <v>11.59</v>
      </c>
      <c r="R502" s="1">
        <v>1</v>
      </c>
      <c r="S502" s="25">
        <f t="shared" si="38"/>
        <v>0.99925280732320754</v>
      </c>
      <c r="T502" s="26">
        <f t="shared" ca="1" si="37"/>
        <v>0</v>
      </c>
      <c r="U502" s="26">
        <f t="shared" si="39"/>
        <v>0.99925280732320754</v>
      </c>
    </row>
    <row r="503" spans="2:21" x14ac:dyDescent="0.5">
      <c r="B503" s="14">
        <v>500</v>
      </c>
      <c r="C503" s="15">
        <v>10.199999999999999</v>
      </c>
      <c r="D503" s="30">
        <v>1</v>
      </c>
      <c r="E503" s="17">
        <f t="shared" si="35"/>
        <v>0.97590121634374327</v>
      </c>
      <c r="F503" s="17">
        <f t="shared" si="36"/>
        <v>0.97590121634374327</v>
      </c>
      <c r="Q503" s="1">
        <v>11.61</v>
      </c>
      <c r="R503" s="1">
        <v>1</v>
      </c>
      <c r="S503" s="25">
        <f t="shared" si="38"/>
        <v>0.99928944968945022</v>
      </c>
      <c r="T503" s="26">
        <f t="shared" ca="1" si="37"/>
        <v>1</v>
      </c>
      <c r="U503" s="26">
        <f t="shared" si="39"/>
        <v>0.99928944968945022</v>
      </c>
    </row>
    <row r="504" spans="2:21" x14ac:dyDescent="0.5">
      <c r="B504" s="14">
        <v>501</v>
      </c>
      <c r="C504" s="15">
        <v>5.71</v>
      </c>
      <c r="D504" s="30">
        <v>0</v>
      </c>
      <c r="E504" s="17">
        <f t="shared" si="35"/>
        <v>5.0238564710186249E-4</v>
      </c>
      <c r="F504" s="17">
        <f t="shared" si="36"/>
        <v>0.99949761435289819</v>
      </c>
      <c r="Q504" s="1">
        <v>11.61</v>
      </c>
      <c r="R504" s="1">
        <v>1</v>
      </c>
      <c r="S504" s="25">
        <f t="shared" si="38"/>
        <v>0.99928944968945022</v>
      </c>
      <c r="T504" s="26">
        <f t="shared" ca="1" si="37"/>
        <v>0</v>
      </c>
      <c r="U504" s="26">
        <f t="shared" si="39"/>
        <v>0.99928944968945022</v>
      </c>
    </row>
    <row r="505" spans="2:21" x14ac:dyDescent="0.5">
      <c r="B505" s="14">
        <v>502</v>
      </c>
      <c r="C505" s="15">
        <v>12.18</v>
      </c>
      <c r="D505" s="30">
        <v>1</v>
      </c>
      <c r="E505" s="17">
        <f t="shared" si="35"/>
        <v>0.99983056639994039</v>
      </c>
      <c r="F505" s="17">
        <f t="shared" si="36"/>
        <v>0.99983056639994039</v>
      </c>
      <c r="Q505" s="1">
        <v>11.62</v>
      </c>
      <c r="R505" s="1">
        <v>1</v>
      </c>
      <c r="S505" s="25">
        <f t="shared" si="38"/>
        <v>0.99930709187844535</v>
      </c>
      <c r="T505" s="26">
        <f t="shared" ca="1" si="37"/>
        <v>1</v>
      </c>
      <c r="U505" s="26">
        <f t="shared" si="39"/>
        <v>0.99930709187844535</v>
      </c>
    </row>
    <row r="506" spans="2:21" x14ac:dyDescent="0.5">
      <c r="B506" s="14">
        <v>503</v>
      </c>
      <c r="C506" s="15">
        <v>3.43</v>
      </c>
      <c r="D506" s="30">
        <v>0</v>
      </c>
      <c r="E506" s="17">
        <f t="shared" si="35"/>
        <v>1.621560466274189E-6</v>
      </c>
      <c r="F506" s="17">
        <f t="shared" si="36"/>
        <v>0.99999837843953376</v>
      </c>
      <c r="Q506" s="1">
        <v>11.63</v>
      </c>
      <c r="R506" s="1">
        <v>1</v>
      </c>
      <c r="S506" s="25">
        <f t="shared" si="38"/>
        <v>0.99932429632732878</v>
      </c>
      <c r="T506" s="26">
        <f t="shared" ca="1" si="37"/>
        <v>0</v>
      </c>
      <c r="U506" s="26">
        <f t="shared" si="39"/>
        <v>0.99932429632732878</v>
      </c>
    </row>
    <row r="507" spans="2:21" x14ac:dyDescent="0.5">
      <c r="B507" s="14">
        <v>504</v>
      </c>
      <c r="C507" s="15">
        <v>2.76</v>
      </c>
      <c r="D507" s="30">
        <v>0</v>
      </c>
      <c r="E507" s="17">
        <f t="shared" si="35"/>
        <v>3.0049332370873862E-7</v>
      </c>
      <c r="F507" s="17">
        <f t="shared" si="36"/>
        <v>0.99999969950667633</v>
      </c>
      <c r="Q507" s="1">
        <v>11.65</v>
      </c>
      <c r="R507" s="1">
        <v>1</v>
      </c>
      <c r="S507" s="25">
        <f t="shared" si="38"/>
        <v>0.99935743512363762</v>
      </c>
      <c r="T507" s="26">
        <f t="shared" ca="1" si="37"/>
        <v>0</v>
      </c>
      <c r="U507" s="26">
        <f t="shared" si="39"/>
        <v>0.99935743512363762</v>
      </c>
    </row>
    <row r="508" spans="2:21" x14ac:dyDescent="0.5">
      <c r="B508" s="14">
        <v>505</v>
      </c>
      <c r="C508" s="15">
        <v>10.87</v>
      </c>
      <c r="D508" s="30">
        <v>1</v>
      </c>
      <c r="E508" s="17">
        <f t="shared" si="35"/>
        <v>0.99544479893484683</v>
      </c>
      <c r="F508" s="17">
        <f t="shared" si="36"/>
        <v>0.99544479893484683</v>
      </c>
      <c r="Q508" s="1">
        <v>11.66</v>
      </c>
      <c r="R508" s="1">
        <v>1</v>
      </c>
      <c r="S508" s="25">
        <f t="shared" si="38"/>
        <v>0.99937339036694661</v>
      </c>
      <c r="T508" s="26">
        <f t="shared" ca="1" si="37"/>
        <v>1</v>
      </c>
      <c r="U508" s="26">
        <f t="shared" si="39"/>
        <v>0.99937339036694661</v>
      </c>
    </row>
    <row r="509" spans="2:21" x14ac:dyDescent="0.5">
      <c r="B509" s="14">
        <v>506</v>
      </c>
      <c r="C509" s="15">
        <v>9.4499999999999993</v>
      </c>
      <c r="D509" s="30">
        <v>1</v>
      </c>
      <c r="E509" s="17">
        <f t="shared" si="35"/>
        <v>0.85986871651568964</v>
      </c>
      <c r="F509" s="17">
        <f t="shared" si="36"/>
        <v>0.85986871651568964</v>
      </c>
      <c r="Q509" s="1">
        <v>11.66</v>
      </c>
      <c r="R509" s="1">
        <v>1</v>
      </c>
      <c r="S509" s="25">
        <f t="shared" si="38"/>
        <v>0.99937339036694661</v>
      </c>
      <c r="T509" s="26">
        <f t="shared" ca="1" si="37"/>
        <v>1</v>
      </c>
      <c r="U509" s="26">
        <f t="shared" si="39"/>
        <v>0.99937339036694661</v>
      </c>
    </row>
    <row r="510" spans="2:21" x14ac:dyDescent="0.5">
      <c r="B510" s="14">
        <v>507</v>
      </c>
      <c r="C510" s="15">
        <v>11.24</v>
      </c>
      <c r="D510" s="30">
        <v>1</v>
      </c>
      <c r="E510" s="17">
        <f t="shared" si="35"/>
        <v>0.99819941237789156</v>
      </c>
      <c r="F510" s="17">
        <f t="shared" si="36"/>
        <v>0.99819941237789156</v>
      </c>
      <c r="Q510" s="1">
        <v>11.68</v>
      </c>
      <c r="R510" s="1">
        <v>1</v>
      </c>
      <c r="S510" s="25">
        <f t="shared" si="38"/>
        <v>0.99940412286098657</v>
      </c>
      <c r="T510" s="26">
        <f t="shared" ca="1" si="37"/>
        <v>1</v>
      </c>
      <c r="U510" s="26">
        <f t="shared" si="39"/>
        <v>0.99940412286098657</v>
      </c>
    </row>
    <row r="511" spans="2:21" x14ac:dyDescent="0.5">
      <c r="B511" s="14">
        <v>508</v>
      </c>
      <c r="C511" s="15">
        <v>11.37</v>
      </c>
      <c r="D511" s="30">
        <v>1</v>
      </c>
      <c r="E511" s="17">
        <f t="shared" si="35"/>
        <v>0.99870107693243304</v>
      </c>
      <c r="F511" s="17">
        <f t="shared" si="36"/>
        <v>0.99870107693243304</v>
      </c>
      <c r="Q511" s="1">
        <v>11.68</v>
      </c>
      <c r="R511" s="1">
        <v>1</v>
      </c>
      <c r="S511" s="25">
        <f t="shared" si="38"/>
        <v>0.99940412286098657</v>
      </c>
      <c r="T511" s="26">
        <f t="shared" ca="1" si="37"/>
        <v>1</v>
      </c>
      <c r="U511" s="26">
        <f t="shared" si="39"/>
        <v>0.99940412286098657</v>
      </c>
    </row>
    <row r="512" spans="2:21" x14ac:dyDescent="0.5">
      <c r="B512" s="14">
        <v>509</v>
      </c>
      <c r="C512" s="15">
        <v>12.61</v>
      </c>
      <c r="D512" s="30">
        <v>1</v>
      </c>
      <c r="E512" s="17">
        <f t="shared" si="35"/>
        <v>0.99994256274589255</v>
      </c>
      <c r="F512" s="17">
        <f t="shared" si="36"/>
        <v>0.99994256274589255</v>
      </c>
      <c r="Q512" s="1">
        <v>11.7</v>
      </c>
      <c r="R512" s="1">
        <v>1</v>
      </c>
      <c r="S512" s="25">
        <f t="shared" si="38"/>
        <v>0.99943334891367896</v>
      </c>
      <c r="T512" s="26">
        <f t="shared" ca="1" si="37"/>
        <v>1</v>
      </c>
      <c r="U512" s="26">
        <f t="shared" si="39"/>
        <v>0.99943334891367896</v>
      </c>
    </row>
    <row r="513" spans="2:21" x14ac:dyDescent="0.5">
      <c r="B513" s="14">
        <v>510</v>
      </c>
      <c r="C513" s="15">
        <v>5.69</v>
      </c>
      <c r="D513" s="30">
        <v>0</v>
      </c>
      <c r="E513" s="17">
        <f t="shared" si="35"/>
        <v>4.7774289008105218E-4</v>
      </c>
      <c r="F513" s="17">
        <f t="shared" si="36"/>
        <v>0.99952225710991893</v>
      </c>
      <c r="Q513" s="1">
        <v>11.73</v>
      </c>
      <c r="R513" s="1">
        <v>1</v>
      </c>
      <c r="S513" s="25">
        <f t="shared" si="38"/>
        <v>0.99947452377659618</v>
      </c>
      <c r="T513" s="26">
        <f t="shared" ca="1" si="37"/>
        <v>0</v>
      </c>
      <c r="U513" s="26">
        <f t="shared" si="39"/>
        <v>0.99947452377659618</v>
      </c>
    </row>
    <row r="514" spans="2:21" x14ac:dyDescent="0.5">
      <c r="B514" s="14">
        <v>511</v>
      </c>
      <c r="C514" s="15">
        <v>5.45</v>
      </c>
      <c r="D514" s="30">
        <v>0</v>
      </c>
      <c r="E514" s="17">
        <f t="shared" si="35"/>
        <v>2.6124254873552383E-4</v>
      </c>
      <c r="F514" s="17">
        <f t="shared" si="36"/>
        <v>0.9997387574512645</v>
      </c>
      <c r="Q514" s="1">
        <v>11.74</v>
      </c>
      <c r="R514" s="1">
        <v>1</v>
      </c>
      <c r="S514" s="25">
        <f t="shared" si="38"/>
        <v>0.99948757313429659</v>
      </c>
      <c r="T514" s="26">
        <f t="shared" ca="1" si="37"/>
        <v>0</v>
      </c>
      <c r="U514" s="26">
        <f t="shared" si="39"/>
        <v>0.99948757313429659</v>
      </c>
    </row>
    <row r="515" spans="2:21" x14ac:dyDescent="0.5">
      <c r="B515" s="14">
        <v>512</v>
      </c>
      <c r="C515" s="15">
        <v>4.53</v>
      </c>
      <c r="D515" s="30">
        <v>0</v>
      </c>
      <c r="E515" s="17">
        <f t="shared" si="35"/>
        <v>2.5815232957327436E-5</v>
      </c>
      <c r="F515" s="17">
        <f t="shared" si="36"/>
        <v>0.9999741847670427</v>
      </c>
      <c r="Q515" s="1">
        <v>11.75</v>
      </c>
      <c r="R515" s="1">
        <v>1</v>
      </c>
      <c r="S515" s="25">
        <f t="shared" si="38"/>
        <v>0.99950029859418399</v>
      </c>
      <c r="T515" s="26">
        <f t="shared" ca="1" si="37"/>
        <v>0</v>
      </c>
      <c r="U515" s="26">
        <f t="shared" si="39"/>
        <v>0.99950029859418399</v>
      </c>
    </row>
    <row r="516" spans="2:21" x14ac:dyDescent="0.5">
      <c r="B516" s="14">
        <v>513</v>
      </c>
      <c r="C516" s="15">
        <v>4.9800000000000004</v>
      </c>
      <c r="D516" s="30">
        <v>0</v>
      </c>
      <c r="E516" s="17">
        <f t="shared" ref="E516:E579" si="40">1/(1+EXP(-($W$4+($W$5*C516))))</f>
        <v>8.0086753671136275E-5</v>
      </c>
      <c r="F516" s="17">
        <f t="shared" ref="F516:F579" si="41">(E516^D516)*((1-E516)^(1-D516))</f>
        <v>0.9999199132463289</v>
      </c>
      <c r="Q516" s="1">
        <v>11.75</v>
      </c>
      <c r="R516" s="1">
        <v>1</v>
      </c>
      <c r="S516" s="25">
        <f t="shared" si="38"/>
        <v>0.99950029859418399</v>
      </c>
      <c r="T516" s="26">
        <f t="shared" ref="T516:T579" ca="1" si="42">IF($W$8=FALSE,D516,D516+((RANDBETWEEN(0,$W$9)-($W$9/2))/1000))</f>
        <v>0</v>
      </c>
      <c r="U516" s="26">
        <f t="shared" si="39"/>
        <v>0.99950029859418399</v>
      </c>
    </row>
    <row r="517" spans="2:21" x14ac:dyDescent="0.5">
      <c r="B517" s="14">
        <v>514</v>
      </c>
      <c r="C517" s="15">
        <v>11.68</v>
      </c>
      <c r="D517" s="30">
        <v>1</v>
      </c>
      <c r="E517" s="17">
        <f t="shared" si="40"/>
        <v>0.99940412286098657</v>
      </c>
      <c r="F517" s="17">
        <f t="shared" si="41"/>
        <v>0.99940412286098657</v>
      </c>
      <c r="Q517" s="1">
        <v>11.77</v>
      </c>
      <c r="R517" s="1">
        <v>1</v>
      </c>
      <c r="S517" s="25">
        <f t="shared" ref="S517:S580" si="43">IF($W$11=FALSE,#N/A,1/(1+EXP(-($I$4+($I$6*Q517)))))</f>
        <v>0.99952480974780844</v>
      </c>
      <c r="T517" s="26">
        <f t="shared" ca="1" si="42"/>
        <v>1</v>
      </c>
      <c r="U517" s="26">
        <f t="shared" ref="U517:U580" si="44">IFERROR((S517^R517)*((1-S517)^(1-R517)),"")</f>
        <v>0.99952480974780844</v>
      </c>
    </row>
    <row r="518" spans="2:21" x14ac:dyDescent="0.5">
      <c r="B518" s="14">
        <v>515</v>
      </c>
      <c r="C518" s="15">
        <v>5.84</v>
      </c>
      <c r="D518" s="30">
        <v>0</v>
      </c>
      <c r="E518" s="17">
        <f t="shared" si="40"/>
        <v>6.9662948616056129E-4</v>
      </c>
      <c r="F518" s="17">
        <f t="shared" si="41"/>
        <v>0.99930337051383944</v>
      </c>
      <c r="Q518" s="1">
        <v>11.81</v>
      </c>
      <c r="R518" s="1">
        <v>1</v>
      </c>
      <c r="S518" s="25">
        <f t="shared" si="43"/>
        <v>0.99957028562180339</v>
      </c>
      <c r="T518" s="26">
        <f t="shared" ca="1" si="42"/>
        <v>0</v>
      </c>
      <c r="U518" s="26">
        <f t="shared" si="44"/>
        <v>0.99957028562180339</v>
      </c>
    </row>
    <row r="519" spans="2:21" x14ac:dyDescent="0.5">
      <c r="B519" s="14">
        <v>516</v>
      </c>
      <c r="C519" s="15">
        <v>6.39</v>
      </c>
      <c r="D519" s="30">
        <v>0</v>
      </c>
      <c r="E519" s="17">
        <f t="shared" si="40"/>
        <v>2.7737983503782373E-3</v>
      </c>
      <c r="F519" s="17">
        <f t="shared" si="41"/>
        <v>0.99722620164962172</v>
      </c>
      <c r="Q519" s="1">
        <v>11.82</v>
      </c>
      <c r="R519" s="1">
        <v>1</v>
      </c>
      <c r="S519" s="25">
        <f t="shared" si="43"/>
        <v>0.99958095788498791</v>
      </c>
      <c r="T519" s="26">
        <f t="shared" ca="1" si="42"/>
        <v>0</v>
      </c>
      <c r="U519" s="26">
        <f t="shared" si="44"/>
        <v>0.99958095788498791</v>
      </c>
    </row>
    <row r="520" spans="2:21" x14ac:dyDescent="0.5">
      <c r="B520" s="14">
        <v>517</v>
      </c>
      <c r="C520" s="15">
        <v>14.99</v>
      </c>
      <c r="D520" s="30">
        <v>1</v>
      </c>
      <c r="E520" s="17">
        <f t="shared" si="40"/>
        <v>0.9999998559117883</v>
      </c>
      <c r="F520" s="17">
        <f t="shared" si="41"/>
        <v>0.9999998559117883</v>
      </c>
      <c r="Q520" s="1">
        <v>11.84</v>
      </c>
      <c r="R520" s="1">
        <v>1</v>
      </c>
      <c r="S520" s="25">
        <f t="shared" si="43"/>
        <v>0.99960151414870402</v>
      </c>
      <c r="T520" s="26">
        <f t="shared" ca="1" si="42"/>
        <v>1</v>
      </c>
      <c r="U520" s="26">
        <f t="shared" si="44"/>
        <v>0.99960151414870402</v>
      </c>
    </row>
    <row r="521" spans="2:21" x14ac:dyDescent="0.5">
      <c r="B521" s="14">
        <v>518</v>
      </c>
      <c r="C521" s="15">
        <v>11.12</v>
      </c>
      <c r="D521" s="30">
        <v>1</v>
      </c>
      <c r="E521" s="17">
        <f t="shared" si="40"/>
        <v>0.99756633428080999</v>
      </c>
      <c r="F521" s="17">
        <f t="shared" si="41"/>
        <v>0.99756633428080999</v>
      </c>
      <c r="Q521" s="1">
        <v>11.85</v>
      </c>
      <c r="R521" s="1">
        <v>1</v>
      </c>
      <c r="S521" s="25">
        <f t="shared" si="43"/>
        <v>0.99961141113065355</v>
      </c>
      <c r="T521" s="26">
        <f t="shared" ca="1" si="42"/>
        <v>1</v>
      </c>
      <c r="U521" s="26">
        <f t="shared" si="44"/>
        <v>0.99961141113065355</v>
      </c>
    </row>
    <row r="522" spans="2:21" x14ac:dyDescent="0.5">
      <c r="B522" s="14">
        <v>519</v>
      </c>
      <c r="C522" s="15">
        <v>6.64</v>
      </c>
      <c r="D522" s="30">
        <v>0</v>
      </c>
      <c r="E522" s="17">
        <f t="shared" si="40"/>
        <v>5.1902998121048883E-3</v>
      </c>
      <c r="F522" s="17">
        <f t="shared" si="41"/>
        <v>0.99480970018789516</v>
      </c>
      <c r="Q522" s="1">
        <v>11.86</v>
      </c>
      <c r="R522" s="1">
        <v>0</v>
      </c>
      <c r="S522" s="25">
        <f t="shared" si="43"/>
        <v>0.99962106239968873</v>
      </c>
      <c r="T522" s="26">
        <f t="shared" ca="1" si="42"/>
        <v>0</v>
      </c>
      <c r="U522" s="26">
        <f t="shared" si="44"/>
        <v>3.7893760031126877E-4</v>
      </c>
    </row>
    <row r="523" spans="2:21" x14ac:dyDescent="0.5">
      <c r="B523" s="14">
        <v>520</v>
      </c>
      <c r="C523" s="15">
        <v>5.48</v>
      </c>
      <c r="D523" s="30">
        <v>0</v>
      </c>
      <c r="E523" s="17">
        <f t="shared" si="40"/>
        <v>2.8171862796185176E-4</v>
      </c>
      <c r="F523" s="17">
        <f t="shared" si="41"/>
        <v>0.99971828137203811</v>
      </c>
      <c r="Q523" s="1">
        <v>11.87</v>
      </c>
      <c r="R523" s="1">
        <v>1</v>
      </c>
      <c r="S523" s="25">
        <f t="shared" si="43"/>
        <v>0.99963047405156613</v>
      </c>
      <c r="T523" s="26">
        <f t="shared" ca="1" si="42"/>
        <v>0</v>
      </c>
      <c r="U523" s="26">
        <f t="shared" si="44"/>
        <v>0.99963047405156613</v>
      </c>
    </row>
    <row r="524" spans="2:21" x14ac:dyDescent="0.5">
      <c r="B524" s="14">
        <v>521</v>
      </c>
      <c r="C524" s="15">
        <v>11.85</v>
      </c>
      <c r="D524" s="30">
        <v>1</v>
      </c>
      <c r="E524" s="17">
        <f t="shared" si="40"/>
        <v>0.99961141113065355</v>
      </c>
      <c r="F524" s="17">
        <f t="shared" si="41"/>
        <v>0.99961141113065355</v>
      </c>
      <c r="Q524" s="1">
        <v>11.87</v>
      </c>
      <c r="R524" s="1">
        <v>1</v>
      </c>
      <c r="S524" s="25">
        <f t="shared" si="43"/>
        <v>0.99963047405156613</v>
      </c>
      <c r="T524" s="26">
        <f t="shared" ca="1" si="42"/>
        <v>1</v>
      </c>
      <c r="U524" s="26">
        <f t="shared" si="44"/>
        <v>0.99963047405156613</v>
      </c>
    </row>
    <row r="525" spans="2:21" x14ac:dyDescent="0.5">
      <c r="B525" s="14">
        <v>522</v>
      </c>
      <c r="C525" s="15">
        <v>9.4600000000000009</v>
      </c>
      <c r="D525" s="30">
        <v>1</v>
      </c>
      <c r="E525" s="17">
        <f t="shared" si="40"/>
        <v>0.86287299816993779</v>
      </c>
      <c r="F525" s="17">
        <f t="shared" si="41"/>
        <v>0.86287299816993779</v>
      </c>
      <c r="Q525" s="1">
        <v>11.88</v>
      </c>
      <c r="R525" s="1">
        <v>1</v>
      </c>
      <c r="S525" s="25">
        <f t="shared" si="43"/>
        <v>0.99963965203104066</v>
      </c>
      <c r="T525" s="26">
        <f t="shared" ca="1" si="42"/>
        <v>1</v>
      </c>
      <c r="U525" s="26">
        <f t="shared" si="44"/>
        <v>0.99963965203104066</v>
      </c>
    </row>
    <row r="526" spans="2:21" x14ac:dyDescent="0.5">
      <c r="B526" s="14">
        <v>523</v>
      </c>
      <c r="C526" s="15">
        <v>11.56</v>
      </c>
      <c r="D526" s="30">
        <v>1</v>
      </c>
      <c r="E526" s="17">
        <f t="shared" si="40"/>
        <v>0.99919427337779254</v>
      </c>
      <c r="F526" s="17">
        <f t="shared" si="41"/>
        <v>0.99919427337779254</v>
      </c>
      <c r="Q526" s="1">
        <v>11.9</v>
      </c>
      <c r="R526" s="1">
        <v>1</v>
      </c>
      <c r="S526" s="25">
        <f t="shared" si="43"/>
        <v>0.99965733001907564</v>
      </c>
      <c r="T526" s="26">
        <f t="shared" ca="1" si="42"/>
        <v>1</v>
      </c>
      <c r="U526" s="26">
        <f t="shared" si="44"/>
        <v>0.99965733001907564</v>
      </c>
    </row>
    <row r="527" spans="2:21" x14ac:dyDescent="0.5">
      <c r="B527" s="14">
        <v>524</v>
      </c>
      <c r="C527" s="15">
        <v>5.99</v>
      </c>
      <c r="D527" s="30">
        <v>0</v>
      </c>
      <c r="E527" s="17">
        <f t="shared" si="40"/>
        <v>1.0157010479967176E-3</v>
      </c>
      <c r="F527" s="17">
        <f t="shared" si="41"/>
        <v>0.99898429895200325</v>
      </c>
      <c r="Q527" s="1">
        <v>11.9</v>
      </c>
      <c r="R527" s="1">
        <v>1</v>
      </c>
      <c r="S527" s="25">
        <f t="shared" si="43"/>
        <v>0.99965733001907564</v>
      </c>
      <c r="T527" s="26">
        <f t="shared" ca="1" si="42"/>
        <v>0</v>
      </c>
      <c r="U527" s="26">
        <f t="shared" si="44"/>
        <v>0.99965733001907564</v>
      </c>
    </row>
    <row r="528" spans="2:21" x14ac:dyDescent="0.5">
      <c r="B528" s="14">
        <v>525</v>
      </c>
      <c r="C528" s="15">
        <v>10.82</v>
      </c>
      <c r="D528" s="30">
        <v>1</v>
      </c>
      <c r="E528" s="17">
        <f t="shared" si="40"/>
        <v>0.99483730252825231</v>
      </c>
      <c r="F528" s="17">
        <f t="shared" si="41"/>
        <v>0.99483730252825231</v>
      </c>
      <c r="Q528" s="1">
        <v>11.93</v>
      </c>
      <c r="R528" s="1">
        <v>1</v>
      </c>
      <c r="S528" s="25">
        <f t="shared" si="43"/>
        <v>0.99968223480095564</v>
      </c>
      <c r="T528" s="26">
        <f t="shared" ca="1" si="42"/>
        <v>1</v>
      </c>
      <c r="U528" s="26">
        <f t="shared" si="44"/>
        <v>0.99968223480095564</v>
      </c>
    </row>
    <row r="529" spans="2:21" x14ac:dyDescent="0.5">
      <c r="B529" s="14">
        <v>526</v>
      </c>
      <c r="C529" s="15">
        <v>8.93</v>
      </c>
      <c r="D529" s="30">
        <v>1</v>
      </c>
      <c r="E529" s="17">
        <f t="shared" si="40"/>
        <v>0.62384015477415433</v>
      </c>
      <c r="F529" s="17">
        <f t="shared" si="41"/>
        <v>0.62384015477415433</v>
      </c>
      <c r="Q529" s="1">
        <v>11.96</v>
      </c>
      <c r="R529" s="1">
        <v>1</v>
      </c>
      <c r="S529" s="25">
        <f t="shared" si="43"/>
        <v>0.99970533007116591</v>
      </c>
      <c r="T529" s="26">
        <f t="shared" ca="1" si="42"/>
        <v>1</v>
      </c>
      <c r="U529" s="26">
        <f t="shared" si="44"/>
        <v>0.99970533007116591</v>
      </c>
    </row>
    <row r="530" spans="2:21" x14ac:dyDescent="0.5">
      <c r="B530" s="14">
        <v>527</v>
      </c>
      <c r="C530" s="15">
        <v>10.81</v>
      </c>
      <c r="D530" s="30">
        <v>1</v>
      </c>
      <c r="E530" s="17">
        <f t="shared" si="40"/>
        <v>0.99470645752863984</v>
      </c>
      <c r="F530" s="17">
        <f t="shared" si="41"/>
        <v>0.99470645752863984</v>
      </c>
      <c r="Q530" s="1">
        <v>11.96</v>
      </c>
      <c r="R530" s="1">
        <v>1</v>
      </c>
      <c r="S530" s="25">
        <f t="shared" si="43"/>
        <v>0.99970533007116591</v>
      </c>
      <c r="T530" s="26">
        <f t="shared" ca="1" si="42"/>
        <v>1</v>
      </c>
      <c r="U530" s="26">
        <f t="shared" si="44"/>
        <v>0.99970533007116591</v>
      </c>
    </row>
    <row r="531" spans="2:21" x14ac:dyDescent="0.5">
      <c r="B531" s="14">
        <v>528</v>
      </c>
      <c r="C531" s="15">
        <v>10.17</v>
      </c>
      <c r="D531" s="30">
        <v>1</v>
      </c>
      <c r="E531" s="17">
        <f t="shared" si="40"/>
        <v>0.97406084076267796</v>
      </c>
      <c r="F531" s="17">
        <f t="shared" si="41"/>
        <v>0.97406084076267796</v>
      </c>
      <c r="Q531" s="1">
        <v>11.99</v>
      </c>
      <c r="R531" s="1">
        <v>1</v>
      </c>
      <c r="S531" s="25">
        <f t="shared" si="43"/>
        <v>0.99972674722901333</v>
      </c>
      <c r="T531" s="26">
        <f t="shared" ca="1" si="42"/>
        <v>1</v>
      </c>
      <c r="U531" s="26">
        <f t="shared" si="44"/>
        <v>0.99972674722901333</v>
      </c>
    </row>
    <row r="532" spans="2:21" x14ac:dyDescent="0.5">
      <c r="B532" s="14">
        <v>529</v>
      </c>
      <c r="C532" s="15">
        <v>10.61</v>
      </c>
      <c r="D532" s="30">
        <v>1</v>
      </c>
      <c r="E532" s="17">
        <f t="shared" si="40"/>
        <v>0.99127465814466942</v>
      </c>
      <c r="F532" s="17">
        <f t="shared" si="41"/>
        <v>0.99127465814466942</v>
      </c>
      <c r="Q532" s="1">
        <v>12.02</v>
      </c>
      <c r="R532" s="1">
        <v>1</v>
      </c>
      <c r="S532" s="25">
        <f t="shared" si="43"/>
        <v>0.99974660814259664</v>
      </c>
      <c r="T532" s="26">
        <f t="shared" ca="1" si="42"/>
        <v>1</v>
      </c>
      <c r="U532" s="26">
        <f t="shared" si="44"/>
        <v>0.99974660814259664</v>
      </c>
    </row>
    <row r="533" spans="2:21" x14ac:dyDescent="0.5">
      <c r="B533" s="14">
        <v>530</v>
      </c>
      <c r="C533" s="15">
        <v>9.39</v>
      </c>
      <c r="D533" s="30">
        <v>1</v>
      </c>
      <c r="E533" s="17">
        <f t="shared" si="40"/>
        <v>0.84067245519691047</v>
      </c>
      <c r="F533" s="17">
        <f t="shared" si="41"/>
        <v>0.84067245519691047</v>
      </c>
      <c r="Q533" s="1">
        <v>12.03</v>
      </c>
      <c r="R533" s="1">
        <v>1</v>
      </c>
      <c r="S533" s="25">
        <f t="shared" si="43"/>
        <v>0.99975290239270009</v>
      </c>
      <c r="T533" s="26">
        <f t="shared" ca="1" si="42"/>
        <v>1</v>
      </c>
      <c r="U533" s="26">
        <f t="shared" si="44"/>
        <v>0.99975290239270009</v>
      </c>
    </row>
    <row r="534" spans="2:21" x14ac:dyDescent="0.5">
      <c r="B534" s="14">
        <v>531</v>
      </c>
      <c r="C534" s="15">
        <v>9.19</v>
      </c>
      <c r="D534" s="30">
        <v>1</v>
      </c>
      <c r="E534" s="17">
        <f t="shared" si="40"/>
        <v>0.76133998297541927</v>
      </c>
      <c r="F534" s="17">
        <f t="shared" si="41"/>
        <v>0.76133998297541927</v>
      </c>
      <c r="Q534" s="1">
        <v>12.04</v>
      </c>
      <c r="R534" s="1">
        <v>1</v>
      </c>
      <c r="S534" s="25">
        <f t="shared" si="43"/>
        <v>0.99975904033140439</v>
      </c>
      <c r="T534" s="26">
        <f t="shared" ca="1" si="42"/>
        <v>1</v>
      </c>
      <c r="U534" s="26">
        <f t="shared" si="44"/>
        <v>0.99975904033140439</v>
      </c>
    </row>
    <row r="535" spans="2:21" x14ac:dyDescent="0.5">
      <c r="B535" s="14">
        <v>532</v>
      </c>
      <c r="C535" s="15">
        <v>6.92</v>
      </c>
      <c r="D535" s="30">
        <v>0</v>
      </c>
      <c r="E535" s="17">
        <f t="shared" si="40"/>
        <v>1.0443469902499178E-2</v>
      </c>
      <c r="F535" s="17">
        <f t="shared" si="41"/>
        <v>0.98955653009750077</v>
      </c>
      <c r="Q535" s="1">
        <v>12.04</v>
      </c>
      <c r="R535" s="1">
        <v>1</v>
      </c>
      <c r="S535" s="25">
        <f t="shared" si="43"/>
        <v>0.99975904033140439</v>
      </c>
      <c r="T535" s="26">
        <f t="shared" ca="1" si="42"/>
        <v>0</v>
      </c>
      <c r="U535" s="26">
        <f t="shared" si="44"/>
        <v>0.99975904033140439</v>
      </c>
    </row>
    <row r="536" spans="2:21" x14ac:dyDescent="0.5">
      <c r="B536" s="14">
        <v>533</v>
      </c>
      <c r="C536" s="15">
        <v>2.79</v>
      </c>
      <c r="D536" s="30">
        <v>0</v>
      </c>
      <c r="E536" s="17">
        <f t="shared" si="40"/>
        <v>3.2405249131250352E-7</v>
      </c>
      <c r="F536" s="17">
        <f t="shared" si="41"/>
        <v>0.99999967594750871</v>
      </c>
      <c r="Q536" s="1">
        <v>12.04</v>
      </c>
      <c r="R536" s="1">
        <v>1</v>
      </c>
      <c r="S536" s="25">
        <f t="shared" si="43"/>
        <v>0.99975904033140439</v>
      </c>
      <c r="T536" s="26">
        <f t="shared" ca="1" si="42"/>
        <v>0</v>
      </c>
      <c r="U536" s="26">
        <f t="shared" si="44"/>
        <v>0.99975904033140439</v>
      </c>
    </row>
    <row r="537" spans="2:21" x14ac:dyDescent="0.5">
      <c r="B537" s="14">
        <v>534</v>
      </c>
      <c r="C537" s="15">
        <v>3.44</v>
      </c>
      <c r="D537" s="30">
        <v>0</v>
      </c>
      <c r="E537" s="17">
        <f t="shared" si="40"/>
        <v>1.6628764351690387E-6</v>
      </c>
      <c r="F537" s="17">
        <f t="shared" si="41"/>
        <v>0.99999833712356478</v>
      </c>
      <c r="Q537" s="1">
        <v>12.06</v>
      </c>
      <c r="R537" s="1">
        <v>1</v>
      </c>
      <c r="S537" s="25">
        <f t="shared" si="43"/>
        <v>0.99977086269835025</v>
      </c>
      <c r="T537" s="26">
        <f t="shared" ca="1" si="42"/>
        <v>0</v>
      </c>
      <c r="U537" s="26">
        <f t="shared" si="44"/>
        <v>0.99977086269835025</v>
      </c>
    </row>
    <row r="538" spans="2:21" x14ac:dyDescent="0.5">
      <c r="B538" s="14">
        <v>535</v>
      </c>
      <c r="C538" s="15">
        <v>3.91</v>
      </c>
      <c r="D538" s="30">
        <v>0</v>
      </c>
      <c r="E538" s="17">
        <f t="shared" si="40"/>
        <v>5.4252562465239562E-6</v>
      </c>
      <c r="F538" s="17">
        <f t="shared" si="41"/>
        <v>0.99999457474375353</v>
      </c>
      <c r="Q538" s="1">
        <v>12.08</v>
      </c>
      <c r="R538" s="1">
        <v>1</v>
      </c>
      <c r="S538" s="25">
        <f t="shared" si="43"/>
        <v>0.99978210514294275</v>
      </c>
      <c r="T538" s="26">
        <f t="shared" ca="1" si="42"/>
        <v>0</v>
      </c>
      <c r="U538" s="26">
        <f t="shared" si="44"/>
        <v>0.99978210514294275</v>
      </c>
    </row>
    <row r="539" spans="2:21" x14ac:dyDescent="0.5">
      <c r="B539" s="14">
        <v>536</v>
      </c>
      <c r="C539" s="15">
        <v>6.18</v>
      </c>
      <c r="D539" s="30">
        <v>0</v>
      </c>
      <c r="E539" s="17">
        <f t="shared" si="40"/>
        <v>1.6372151547953426E-3</v>
      </c>
      <c r="F539" s="17">
        <f t="shared" si="41"/>
        <v>0.99836278484520469</v>
      </c>
      <c r="Q539" s="1">
        <v>12.08</v>
      </c>
      <c r="R539" s="1">
        <v>1</v>
      </c>
      <c r="S539" s="25">
        <f t="shared" si="43"/>
        <v>0.99978210514294275</v>
      </c>
      <c r="T539" s="26">
        <f t="shared" ca="1" si="42"/>
        <v>0</v>
      </c>
      <c r="U539" s="26">
        <f t="shared" si="44"/>
        <v>0.99978210514294275</v>
      </c>
    </row>
    <row r="540" spans="2:21" x14ac:dyDescent="0.5">
      <c r="B540" s="14">
        <v>537</v>
      </c>
      <c r="C540" s="15">
        <v>5.09</v>
      </c>
      <c r="D540" s="30">
        <v>0</v>
      </c>
      <c r="E540" s="17">
        <f t="shared" si="40"/>
        <v>1.0561970272285337E-4</v>
      </c>
      <c r="F540" s="17">
        <f t="shared" si="41"/>
        <v>0.99989438029727717</v>
      </c>
      <c r="Q540" s="1">
        <v>12.16</v>
      </c>
      <c r="R540" s="1">
        <v>1</v>
      </c>
      <c r="S540" s="25">
        <f t="shared" si="43"/>
        <v>0.99982182390375629</v>
      </c>
      <c r="T540" s="26">
        <f t="shared" ca="1" si="42"/>
        <v>0</v>
      </c>
      <c r="U540" s="26">
        <f t="shared" si="44"/>
        <v>0.99982182390375629</v>
      </c>
    </row>
    <row r="541" spans="2:21" x14ac:dyDescent="0.5">
      <c r="B541" s="14">
        <v>538</v>
      </c>
      <c r="C541" s="15">
        <v>3.91</v>
      </c>
      <c r="D541" s="30">
        <v>0</v>
      </c>
      <c r="E541" s="17">
        <f t="shared" si="40"/>
        <v>5.4252562465239562E-6</v>
      </c>
      <c r="F541" s="17">
        <f t="shared" si="41"/>
        <v>0.99999457474375353</v>
      </c>
      <c r="Q541" s="1">
        <v>12.18</v>
      </c>
      <c r="R541" s="1">
        <v>1</v>
      </c>
      <c r="S541" s="25">
        <f t="shared" si="43"/>
        <v>0.99983056639994039</v>
      </c>
      <c r="T541" s="26">
        <f t="shared" ca="1" si="42"/>
        <v>0</v>
      </c>
      <c r="U541" s="26">
        <f t="shared" si="44"/>
        <v>0.99983056639994039</v>
      </c>
    </row>
    <row r="542" spans="2:21" x14ac:dyDescent="0.5">
      <c r="B542" s="14">
        <v>539</v>
      </c>
      <c r="C542" s="15">
        <v>10.79</v>
      </c>
      <c r="D542" s="30">
        <v>1</v>
      </c>
      <c r="E542" s="17">
        <f t="shared" si="40"/>
        <v>0.9944347910756286</v>
      </c>
      <c r="F542" s="17">
        <f t="shared" si="41"/>
        <v>0.9944347910756286</v>
      </c>
      <c r="Q542" s="1">
        <v>12.18</v>
      </c>
      <c r="R542" s="1">
        <v>1</v>
      </c>
      <c r="S542" s="25">
        <f t="shared" si="43"/>
        <v>0.99983056639994039</v>
      </c>
      <c r="T542" s="26">
        <f t="shared" ca="1" si="42"/>
        <v>1</v>
      </c>
      <c r="U542" s="26">
        <f t="shared" si="44"/>
        <v>0.99983056639994039</v>
      </c>
    </row>
    <row r="543" spans="2:21" x14ac:dyDescent="0.5">
      <c r="B543" s="14">
        <v>540</v>
      </c>
      <c r="C543" s="15">
        <v>10.99</v>
      </c>
      <c r="D543" s="30">
        <v>1</v>
      </c>
      <c r="E543" s="17">
        <f t="shared" si="40"/>
        <v>0.99662789400126595</v>
      </c>
      <c r="F543" s="17">
        <f t="shared" si="41"/>
        <v>0.99662789400126595</v>
      </c>
      <c r="Q543" s="1">
        <v>12.18</v>
      </c>
      <c r="R543" s="1">
        <v>1</v>
      </c>
      <c r="S543" s="25">
        <f t="shared" si="43"/>
        <v>0.99983056639994039</v>
      </c>
      <c r="T543" s="26">
        <f t="shared" ca="1" si="42"/>
        <v>1</v>
      </c>
      <c r="U543" s="26">
        <f t="shared" si="44"/>
        <v>0.99983056639994039</v>
      </c>
    </row>
    <row r="544" spans="2:21" x14ac:dyDescent="0.5">
      <c r="B544" s="14">
        <v>541</v>
      </c>
      <c r="C544" s="15">
        <v>9.44</v>
      </c>
      <c r="D544" s="30">
        <v>1</v>
      </c>
      <c r="E544" s="17">
        <f t="shared" si="40"/>
        <v>0.85680953738311938</v>
      </c>
      <c r="F544" s="17">
        <f t="shared" si="41"/>
        <v>0.85680953738311938</v>
      </c>
      <c r="Q544" s="1">
        <v>12.19</v>
      </c>
      <c r="R544" s="1">
        <v>1</v>
      </c>
      <c r="S544" s="25">
        <f t="shared" si="43"/>
        <v>0.99983477547280242</v>
      </c>
      <c r="T544" s="26">
        <f t="shared" ca="1" si="42"/>
        <v>1</v>
      </c>
      <c r="U544" s="26">
        <f t="shared" si="44"/>
        <v>0.99983477547280242</v>
      </c>
    </row>
    <row r="545" spans="2:21" x14ac:dyDescent="0.5">
      <c r="B545" s="14">
        <v>542</v>
      </c>
      <c r="C545" s="15">
        <v>6.78</v>
      </c>
      <c r="D545" s="30">
        <v>0</v>
      </c>
      <c r="E545" s="17">
        <f t="shared" si="40"/>
        <v>7.3657601642560331E-3</v>
      </c>
      <c r="F545" s="17">
        <f t="shared" si="41"/>
        <v>0.99263423983574395</v>
      </c>
      <c r="Q545" s="1">
        <v>12.26</v>
      </c>
      <c r="R545" s="1">
        <v>1</v>
      </c>
      <c r="S545" s="25">
        <f t="shared" si="43"/>
        <v>0.99986145266987059</v>
      </c>
      <c r="T545" s="26">
        <f t="shared" ca="1" si="42"/>
        <v>0</v>
      </c>
      <c r="U545" s="26">
        <f t="shared" si="44"/>
        <v>0.99986145266987059</v>
      </c>
    </row>
    <row r="546" spans="2:21" x14ac:dyDescent="0.5">
      <c r="B546" s="14">
        <v>543</v>
      </c>
      <c r="C546" s="15">
        <v>5.13</v>
      </c>
      <c r="D546" s="30">
        <v>0</v>
      </c>
      <c r="E546" s="17">
        <f t="shared" si="40"/>
        <v>1.1680124737237498E-4</v>
      </c>
      <c r="F546" s="17">
        <f t="shared" si="41"/>
        <v>0.99988319875262766</v>
      </c>
      <c r="Q546" s="1">
        <v>12.27</v>
      </c>
      <c r="R546" s="1">
        <v>1</v>
      </c>
      <c r="S546" s="25">
        <f t="shared" si="43"/>
        <v>0.99986489456908167</v>
      </c>
      <c r="T546" s="26">
        <f t="shared" ca="1" si="42"/>
        <v>0</v>
      </c>
      <c r="U546" s="26">
        <f t="shared" si="44"/>
        <v>0.99986489456908167</v>
      </c>
    </row>
    <row r="547" spans="2:21" x14ac:dyDescent="0.5">
      <c r="B547" s="14">
        <v>544</v>
      </c>
      <c r="C547" s="15">
        <v>3.14</v>
      </c>
      <c r="D547" s="30">
        <v>0</v>
      </c>
      <c r="E547" s="17">
        <f t="shared" si="40"/>
        <v>7.8172659388106522E-7</v>
      </c>
      <c r="F547" s="17">
        <f t="shared" si="41"/>
        <v>0.9999992182734061</v>
      </c>
      <c r="Q547" s="1">
        <v>12.28</v>
      </c>
      <c r="R547" s="1">
        <v>1</v>
      </c>
      <c r="S547" s="25">
        <f t="shared" si="43"/>
        <v>0.99986825097325516</v>
      </c>
      <c r="T547" s="26">
        <f t="shared" ca="1" si="42"/>
        <v>0</v>
      </c>
      <c r="U547" s="26">
        <f t="shared" si="44"/>
        <v>0.99986825097325516</v>
      </c>
    </row>
    <row r="548" spans="2:21" x14ac:dyDescent="0.5">
      <c r="B548" s="14">
        <v>545</v>
      </c>
      <c r="C548" s="15">
        <v>5.24</v>
      </c>
      <c r="D548" s="30">
        <v>0</v>
      </c>
      <c r="E548" s="17">
        <f t="shared" si="40"/>
        <v>1.5403756612352316E-4</v>
      </c>
      <c r="F548" s="17">
        <f t="shared" si="41"/>
        <v>0.99984596243387647</v>
      </c>
      <c r="Q548" s="1">
        <v>12.31</v>
      </c>
      <c r="R548" s="1">
        <v>1</v>
      </c>
      <c r="S548" s="25">
        <f t="shared" si="43"/>
        <v>0.99987782818438531</v>
      </c>
      <c r="T548" s="26">
        <f t="shared" ca="1" si="42"/>
        <v>0</v>
      </c>
      <c r="U548" s="26">
        <f t="shared" si="44"/>
        <v>0.99987782818438531</v>
      </c>
    </row>
    <row r="549" spans="2:21" x14ac:dyDescent="0.5">
      <c r="B549" s="14">
        <v>546</v>
      </c>
      <c r="C549" s="15">
        <v>6.49</v>
      </c>
      <c r="D549" s="30">
        <v>0</v>
      </c>
      <c r="E549" s="17">
        <f t="shared" si="40"/>
        <v>3.5645022001225641E-3</v>
      </c>
      <c r="F549" s="17">
        <f t="shared" si="41"/>
        <v>0.99643549779987739</v>
      </c>
      <c r="Q549" s="1">
        <v>12.32</v>
      </c>
      <c r="R549" s="1">
        <v>1</v>
      </c>
      <c r="S549" s="25">
        <f t="shared" si="43"/>
        <v>0.99988086331895765</v>
      </c>
      <c r="T549" s="26">
        <f t="shared" ca="1" si="42"/>
        <v>0</v>
      </c>
      <c r="U549" s="26">
        <f t="shared" si="44"/>
        <v>0.99988086331895765</v>
      </c>
    </row>
    <row r="550" spans="2:21" x14ac:dyDescent="0.5">
      <c r="B550" s="14">
        <v>547</v>
      </c>
      <c r="C550" s="15">
        <v>10.47</v>
      </c>
      <c r="D550" s="30">
        <v>1</v>
      </c>
      <c r="E550" s="17">
        <f t="shared" si="40"/>
        <v>0.98763593669071992</v>
      </c>
      <c r="F550" s="17">
        <f t="shared" si="41"/>
        <v>0.98763593669071992</v>
      </c>
      <c r="Q550" s="1">
        <v>12.36</v>
      </c>
      <c r="R550" s="1">
        <v>1</v>
      </c>
      <c r="S550" s="25">
        <f t="shared" si="43"/>
        <v>0.99989226841380752</v>
      </c>
      <c r="T550" s="26">
        <f t="shared" ca="1" si="42"/>
        <v>1</v>
      </c>
      <c r="U550" s="26">
        <f t="shared" si="44"/>
        <v>0.99989226841380752</v>
      </c>
    </row>
    <row r="551" spans="2:21" x14ac:dyDescent="0.5">
      <c r="B551" s="14">
        <v>548</v>
      </c>
      <c r="C551" s="15">
        <v>7.38</v>
      </c>
      <c r="D551" s="30">
        <v>0</v>
      </c>
      <c r="E551" s="17">
        <f t="shared" si="40"/>
        <v>3.2486020988969806E-2</v>
      </c>
      <c r="F551" s="17">
        <f t="shared" si="41"/>
        <v>0.9675139790110302</v>
      </c>
      <c r="Q551" s="1">
        <v>12.4</v>
      </c>
      <c r="R551" s="1">
        <v>1</v>
      </c>
      <c r="S551" s="25">
        <f t="shared" si="43"/>
        <v>0.99990258179186553</v>
      </c>
      <c r="T551" s="26">
        <f t="shared" ca="1" si="42"/>
        <v>0</v>
      </c>
      <c r="U551" s="26">
        <f t="shared" si="44"/>
        <v>0.99990258179186553</v>
      </c>
    </row>
    <row r="552" spans="2:21" x14ac:dyDescent="0.5">
      <c r="B552" s="14">
        <v>549</v>
      </c>
      <c r="C552" s="15">
        <v>9.39</v>
      </c>
      <c r="D552" s="30">
        <v>1</v>
      </c>
      <c r="E552" s="17">
        <f t="shared" si="40"/>
        <v>0.84067245519691047</v>
      </c>
      <c r="F552" s="17">
        <f t="shared" si="41"/>
        <v>0.84067245519691047</v>
      </c>
      <c r="Q552" s="1">
        <v>12.4</v>
      </c>
      <c r="R552" s="1">
        <v>1</v>
      </c>
      <c r="S552" s="25">
        <f t="shared" si="43"/>
        <v>0.99990258179186553</v>
      </c>
      <c r="T552" s="26">
        <f t="shared" ca="1" si="42"/>
        <v>1</v>
      </c>
      <c r="U552" s="26">
        <f t="shared" si="44"/>
        <v>0.99990258179186553</v>
      </c>
    </row>
    <row r="553" spans="2:21" x14ac:dyDescent="0.5">
      <c r="B553" s="14">
        <v>550</v>
      </c>
      <c r="C553" s="15">
        <v>9.69</v>
      </c>
      <c r="D553" s="30">
        <v>1</v>
      </c>
      <c r="E553" s="17">
        <f t="shared" si="40"/>
        <v>0.91819263992572075</v>
      </c>
      <c r="F553" s="17">
        <f t="shared" si="41"/>
        <v>0.91819263992572075</v>
      </c>
      <c r="Q553" s="1">
        <v>12.43</v>
      </c>
      <c r="R553" s="1">
        <v>1</v>
      </c>
      <c r="S553" s="25">
        <f t="shared" si="43"/>
        <v>0.99990966362371025</v>
      </c>
      <c r="T553" s="26">
        <f t="shared" ca="1" si="42"/>
        <v>1</v>
      </c>
      <c r="U553" s="26">
        <f t="shared" si="44"/>
        <v>0.99990966362371025</v>
      </c>
    </row>
    <row r="554" spans="2:21" x14ac:dyDescent="0.5">
      <c r="B554" s="14">
        <v>551</v>
      </c>
      <c r="C554" s="15">
        <v>8.1999999999999993</v>
      </c>
      <c r="D554" s="30">
        <v>0</v>
      </c>
      <c r="E554" s="17">
        <f t="shared" si="40"/>
        <v>0.20902706662223874</v>
      </c>
      <c r="F554" s="17">
        <f t="shared" si="41"/>
        <v>0.79097293337776131</v>
      </c>
      <c r="Q554" s="1">
        <v>12.45</v>
      </c>
      <c r="R554" s="1">
        <v>1</v>
      </c>
      <c r="S554" s="25">
        <f t="shared" si="43"/>
        <v>0.99991409649333785</v>
      </c>
      <c r="T554" s="26">
        <f t="shared" ca="1" si="42"/>
        <v>0</v>
      </c>
      <c r="U554" s="26">
        <f t="shared" si="44"/>
        <v>0.99991409649333785</v>
      </c>
    </row>
    <row r="555" spans="2:21" x14ac:dyDescent="0.5">
      <c r="B555" s="14">
        <v>552</v>
      </c>
      <c r="C555" s="15">
        <v>6.12</v>
      </c>
      <c r="D555" s="30">
        <v>0</v>
      </c>
      <c r="E555" s="17">
        <f t="shared" si="40"/>
        <v>1.4081350250392827E-3</v>
      </c>
      <c r="F555" s="17">
        <f t="shared" si="41"/>
        <v>0.99859186497496066</v>
      </c>
      <c r="Q555" s="1">
        <v>12.47</v>
      </c>
      <c r="R555" s="1">
        <v>1</v>
      </c>
      <c r="S555" s="25">
        <f t="shared" si="43"/>
        <v>0.99991831185670021</v>
      </c>
      <c r="T555" s="26">
        <f t="shared" ca="1" si="42"/>
        <v>0</v>
      </c>
      <c r="U555" s="26">
        <f t="shared" si="44"/>
        <v>0.99991831185670021</v>
      </c>
    </row>
    <row r="556" spans="2:21" x14ac:dyDescent="0.5">
      <c r="B556" s="14">
        <v>553</v>
      </c>
      <c r="C556" s="15">
        <v>5.27</v>
      </c>
      <c r="D556" s="30">
        <v>0</v>
      </c>
      <c r="E556" s="17">
        <f t="shared" si="40"/>
        <v>1.661123608223079E-4</v>
      </c>
      <c r="F556" s="17">
        <f t="shared" si="41"/>
        <v>0.99983388763917769</v>
      </c>
      <c r="Q556" s="1">
        <v>12.49</v>
      </c>
      <c r="R556" s="1">
        <v>1</v>
      </c>
      <c r="S556" s="25">
        <f t="shared" si="43"/>
        <v>0.99992232038441031</v>
      </c>
      <c r="T556" s="26">
        <f t="shared" ca="1" si="42"/>
        <v>0</v>
      </c>
      <c r="U556" s="26">
        <f t="shared" si="44"/>
        <v>0.99992232038441031</v>
      </c>
    </row>
    <row r="557" spans="2:21" x14ac:dyDescent="0.5">
      <c r="B557" s="14">
        <v>554</v>
      </c>
      <c r="C557" s="15">
        <v>0.6</v>
      </c>
      <c r="D557" s="30">
        <v>0</v>
      </c>
      <c r="E557" s="17">
        <f t="shared" si="40"/>
        <v>1.3110991557988356E-9</v>
      </c>
      <c r="F557" s="17">
        <f t="shared" si="41"/>
        <v>0.99999999868890088</v>
      </c>
      <c r="Q557" s="1">
        <v>12.51</v>
      </c>
      <c r="R557" s="1">
        <v>1</v>
      </c>
      <c r="S557" s="25">
        <f t="shared" si="43"/>
        <v>0.99992613222375493</v>
      </c>
      <c r="T557" s="26">
        <f t="shared" ca="1" si="42"/>
        <v>0</v>
      </c>
      <c r="U557" s="26">
        <f t="shared" si="44"/>
        <v>0.99992613222375493</v>
      </c>
    </row>
    <row r="558" spans="2:21" x14ac:dyDescent="0.5">
      <c r="B558" s="14">
        <v>555</v>
      </c>
      <c r="C558" s="15">
        <v>9.94</v>
      </c>
      <c r="D558" s="30">
        <v>0</v>
      </c>
      <c r="E558" s="17">
        <f t="shared" si="40"/>
        <v>0.95465456270427129</v>
      </c>
      <c r="F558" s="17">
        <f t="shared" si="41"/>
        <v>4.5345437295728708E-2</v>
      </c>
      <c r="Q558" s="1">
        <v>12.51</v>
      </c>
      <c r="R558" s="1">
        <v>1</v>
      </c>
      <c r="S558" s="25">
        <f t="shared" si="43"/>
        <v>0.99992613222375493</v>
      </c>
      <c r="T558" s="26">
        <f t="shared" ca="1" si="42"/>
        <v>0</v>
      </c>
      <c r="U558" s="26">
        <f t="shared" si="44"/>
        <v>0.99992613222375493</v>
      </c>
    </row>
    <row r="559" spans="2:21" x14ac:dyDescent="0.5">
      <c r="B559" s="14">
        <v>556</v>
      </c>
      <c r="C559" s="15">
        <v>12.67</v>
      </c>
      <c r="D559" s="30">
        <v>1</v>
      </c>
      <c r="E559" s="17">
        <f t="shared" si="40"/>
        <v>0.99995061033622001</v>
      </c>
      <c r="F559" s="17">
        <f t="shared" si="41"/>
        <v>0.99995061033622001</v>
      </c>
      <c r="Q559" s="1">
        <v>12.54</v>
      </c>
      <c r="R559" s="1">
        <v>1</v>
      </c>
      <c r="S559" s="25">
        <f t="shared" si="43"/>
        <v>0.99993150217055782</v>
      </c>
      <c r="T559" s="26">
        <f t="shared" ca="1" si="42"/>
        <v>1</v>
      </c>
      <c r="U559" s="26">
        <f t="shared" si="44"/>
        <v>0.99993150217055782</v>
      </c>
    </row>
    <row r="560" spans="2:21" x14ac:dyDescent="0.5">
      <c r="B560" s="14">
        <v>557</v>
      </c>
      <c r="C560" s="15">
        <v>6.68</v>
      </c>
      <c r="D560" s="30">
        <v>0</v>
      </c>
      <c r="E560" s="17">
        <f t="shared" si="40"/>
        <v>5.7366881863325182E-3</v>
      </c>
      <c r="F560" s="17">
        <f t="shared" si="41"/>
        <v>0.99426331181366745</v>
      </c>
      <c r="Q560" s="1">
        <v>12.56</v>
      </c>
      <c r="R560" s="1">
        <v>1</v>
      </c>
      <c r="S560" s="25">
        <f t="shared" si="43"/>
        <v>0.9999348634771148</v>
      </c>
      <c r="T560" s="26">
        <f t="shared" ca="1" si="42"/>
        <v>0</v>
      </c>
      <c r="U560" s="26">
        <f t="shared" si="44"/>
        <v>0.9999348634771148</v>
      </c>
    </row>
    <row r="561" spans="2:21" x14ac:dyDescent="0.5">
      <c r="B561" s="14">
        <v>558</v>
      </c>
      <c r="C561" s="15">
        <v>5.65</v>
      </c>
      <c r="D561" s="30">
        <v>0</v>
      </c>
      <c r="E561" s="17">
        <f t="shared" si="40"/>
        <v>4.3202283333185725E-4</v>
      </c>
      <c r="F561" s="17">
        <f t="shared" si="41"/>
        <v>0.99956797716666812</v>
      </c>
      <c r="Q561" s="1">
        <v>12.61</v>
      </c>
      <c r="R561" s="1">
        <v>1</v>
      </c>
      <c r="S561" s="25">
        <f t="shared" si="43"/>
        <v>0.99994256274589255</v>
      </c>
      <c r="T561" s="26">
        <f t="shared" ca="1" si="42"/>
        <v>0</v>
      </c>
      <c r="U561" s="26">
        <f t="shared" si="44"/>
        <v>0.99994256274589255</v>
      </c>
    </row>
    <row r="562" spans="2:21" x14ac:dyDescent="0.5">
      <c r="B562" s="14">
        <v>559</v>
      </c>
      <c r="C562" s="15">
        <v>13.85</v>
      </c>
      <c r="D562" s="30">
        <v>1</v>
      </c>
      <c r="E562" s="17">
        <f t="shared" si="40"/>
        <v>0.99999746318838934</v>
      </c>
      <c r="F562" s="17">
        <f t="shared" si="41"/>
        <v>0.99999746318838934</v>
      </c>
      <c r="Q562" s="1">
        <v>12.61</v>
      </c>
      <c r="R562" s="1">
        <v>1</v>
      </c>
      <c r="S562" s="25">
        <f t="shared" si="43"/>
        <v>0.99994256274589255</v>
      </c>
      <c r="T562" s="26">
        <f t="shared" ca="1" si="42"/>
        <v>1</v>
      </c>
      <c r="U562" s="26">
        <f t="shared" si="44"/>
        <v>0.99994256274589255</v>
      </c>
    </row>
    <row r="563" spans="2:21" x14ac:dyDescent="0.5">
      <c r="B563" s="14">
        <v>560</v>
      </c>
      <c r="C563" s="15">
        <v>6.62</v>
      </c>
      <c r="D563" s="30">
        <v>0</v>
      </c>
      <c r="E563" s="17">
        <f t="shared" si="40"/>
        <v>4.9368437439133847E-3</v>
      </c>
      <c r="F563" s="17">
        <f t="shared" si="41"/>
        <v>0.99506315625608666</v>
      </c>
      <c r="Q563" s="1">
        <v>12.63</v>
      </c>
      <c r="R563" s="1">
        <v>1</v>
      </c>
      <c r="S563" s="25">
        <f t="shared" si="43"/>
        <v>0.99994538132060029</v>
      </c>
      <c r="T563" s="26">
        <f t="shared" ca="1" si="42"/>
        <v>0</v>
      </c>
      <c r="U563" s="26">
        <f t="shared" si="44"/>
        <v>0.99994538132060029</v>
      </c>
    </row>
    <row r="564" spans="2:21" x14ac:dyDescent="0.5">
      <c r="B564" s="14">
        <v>561</v>
      </c>
      <c r="C564" s="15">
        <v>5.83</v>
      </c>
      <c r="D564" s="30">
        <v>0</v>
      </c>
      <c r="E564" s="17">
        <f t="shared" si="40"/>
        <v>6.793327010764798E-4</v>
      </c>
      <c r="F564" s="17">
        <f t="shared" si="41"/>
        <v>0.99932066729892355</v>
      </c>
      <c r="Q564" s="1">
        <v>12.64</v>
      </c>
      <c r="R564" s="1">
        <v>1</v>
      </c>
      <c r="S564" s="25">
        <f t="shared" si="43"/>
        <v>0.99994673831086045</v>
      </c>
      <c r="T564" s="26">
        <f t="shared" ca="1" si="42"/>
        <v>0</v>
      </c>
      <c r="U564" s="26">
        <f t="shared" si="44"/>
        <v>0.99994673831086045</v>
      </c>
    </row>
    <row r="565" spans="2:21" x14ac:dyDescent="0.5">
      <c r="B565" s="14">
        <v>562</v>
      </c>
      <c r="C565" s="15">
        <v>7.33</v>
      </c>
      <c r="D565" s="30">
        <v>0</v>
      </c>
      <c r="E565" s="17">
        <f t="shared" si="40"/>
        <v>2.8756315123809655E-2</v>
      </c>
      <c r="F565" s="17">
        <f t="shared" si="41"/>
        <v>0.97124368487619039</v>
      </c>
      <c r="Q565" s="1">
        <v>12.67</v>
      </c>
      <c r="R565" s="1">
        <v>1</v>
      </c>
      <c r="S565" s="25">
        <f t="shared" si="43"/>
        <v>0.99995061033622001</v>
      </c>
      <c r="T565" s="26">
        <f t="shared" ca="1" si="42"/>
        <v>0</v>
      </c>
      <c r="U565" s="26">
        <f t="shared" si="44"/>
        <v>0.99995061033622001</v>
      </c>
    </row>
    <row r="566" spans="2:21" x14ac:dyDescent="0.5">
      <c r="B566" s="14">
        <v>563</v>
      </c>
      <c r="C566" s="15">
        <v>10.33</v>
      </c>
      <c r="D566" s="30">
        <v>1</v>
      </c>
      <c r="E566" s="17">
        <f t="shared" si="40"/>
        <v>0.98250654166005491</v>
      </c>
      <c r="F566" s="17">
        <f t="shared" si="41"/>
        <v>0.98250654166005491</v>
      </c>
      <c r="Q566" s="1">
        <v>12.67</v>
      </c>
      <c r="R566" s="1">
        <v>1</v>
      </c>
      <c r="S566" s="25">
        <f t="shared" si="43"/>
        <v>0.99995061033622001</v>
      </c>
      <c r="T566" s="26">
        <f t="shared" ca="1" si="42"/>
        <v>1</v>
      </c>
      <c r="U566" s="26">
        <f t="shared" si="44"/>
        <v>0.99995061033622001</v>
      </c>
    </row>
    <row r="567" spans="2:21" x14ac:dyDescent="0.5">
      <c r="B567" s="14">
        <v>564</v>
      </c>
      <c r="C567" s="15">
        <v>9.8800000000000008</v>
      </c>
      <c r="D567" s="30">
        <v>1</v>
      </c>
      <c r="E567" s="17">
        <f t="shared" si="40"/>
        <v>0.94765231679077289</v>
      </c>
      <c r="F567" s="17">
        <f t="shared" si="41"/>
        <v>0.94765231679077289</v>
      </c>
      <c r="Q567" s="1">
        <v>12.67</v>
      </c>
      <c r="R567" s="1">
        <v>1</v>
      </c>
      <c r="S567" s="25">
        <f t="shared" si="43"/>
        <v>0.99995061033622001</v>
      </c>
      <c r="T567" s="26">
        <f t="shared" ca="1" si="42"/>
        <v>1</v>
      </c>
      <c r="U567" s="26">
        <f t="shared" si="44"/>
        <v>0.99995061033622001</v>
      </c>
    </row>
    <row r="568" spans="2:21" x14ac:dyDescent="0.5">
      <c r="B568" s="14">
        <v>565</v>
      </c>
      <c r="C568" s="15">
        <v>8.64</v>
      </c>
      <c r="D568" s="30">
        <v>0</v>
      </c>
      <c r="E568" s="17">
        <f t="shared" si="40"/>
        <v>0.44429224010978224</v>
      </c>
      <c r="F568" s="17">
        <f t="shared" si="41"/>
        <v>0.55570775989021781</v>
      </c>
      <c r="Q568" s="1">
        <v>12.67</v>
      </c>
      <c r="R568" s="1">
        <v>1</v>
      </c>
      <c r="S568" s="25">
        <f t="shared" si="43"/>
        <v>0.99995061033622001</v>
      </c>
      <c r="T568" s="26">
        <f t="shared" ca="1" si="42"/>
        <v>0</v>
      </c>
      <c r="U568" s="26">
        <f t="shared" si="44"/>
        <v>0.99995061033622001</v>
      </c>
    </row>
    <row r="569" spans="2:21" x14ac:dyDescent="0.5">
      <c r="B569" s="14">
        <v>566</v>
      </c>
      <c r="C569" s="15">
        <v>14.58</v>
      </c>
      <c r="D569" s="30">
        <v>1</v>
      </c>
      <c r="E569" s="17">
        <f t="shared" si="40"/>
        <v>0.99999959576943009</v>
      </c>
      <c r="F569" s="17">
        <f t="shared" si="41"/>
        <v>0.99999959576943009</v>
      </c>
      <c r="Q569" s="1">
        <v>12.71</v>
      </c>
      <c r="R569" s="1">
        <v>1</v>
      </c>
      <c r="S569" s="25">
        <f t="shared" si="43"/>
        <v>0.99995533876516418</v>
      </c>
      <c r="T569" s="26">
        <f t="shared" ca="1" si="42"/>
        <v>1</v>
      </c>
      <c r="U569" s="26">
        <f t="shared" si="44"/>
        <v>0.99995533876516418</v>
      </c>
    </row>
    <row r="570" spans="2:21" x14ac:dyDescent="0.5">
      <c r="B570" s="14">
        <v>567</v>
      </c>
      <c r="C570" s="15">
        <v>9.98</v>
      </c>
      <c r="D570" s="30">
        <v>1</v>
      </c>
      <c r="E570" s="17">
        <f t="shared" si="40"/>
        <v>0.9588172099494906</v>
      </c>
      <c r="F570" s="17">
        <f t="shared" si="41"/>
        <v>0.9588172099494906</v>
      </c>
      <c r="Q570" s="1">
        <v>12.73</v>
      </c>
      <c r="R570" s="1">
        <v>1</v>
      </c>
      <c r="S570" s="25">
        <f t="shared" si="43"/>
        <v>0.99995753041861801</v>
      </c>
      <c r="T570" s="26">
        <f t="shared" ca="1" si="42"/>
        <v>1</v>
      </c>
      <c r="U570" s="26">
        <f t="shared" si="44"/>
        <v>0.99995753041861801</v>
      </c>
    </row>
    <row r="571" spans="2:21" x14ac:dyDescent="0.5">
      <c r="B571" s="14">
        <v>568</v>
      </c>
      <c r="C571" s="15">
        <v>9.76</v>
      </c>
      <c r="D571" s="30">
        <v>0</v>
      </c>
      <c r="E571" s="17">
        <f t="shared" si="40"/>
        <v>0.93048478014553415</v>
      </c>
      <c r="F571" s="17">
        <f t="shared" si="41"/>
        <v>6.9515219854465848E-2</v>
      </c>
      <c r="Q571" s="1">
        <v>12.83</v>
      </c>
      <c r="R571" s="1">
        <v>1</v>
      </c>
      <c r="S571" s="25">
        <f t="shared" si="43"/>
        <v>0.9999669772230283</v>
      </c>
      <c r="T571" s="26">
        <f t="shared" ca="1" si="42"/>
        <v>0</v>
      </c>
      <c r="U571" s="26">
        <f t="shared" si="44"/>
        <v>0.9999669772230283</v>
      </c>
    </row>
    <row r="572" spans="2:21" x14ac:dyDescent="0.5">
      <c r="B572" s="14">
        <v>569</v>
      </c>
      <c r="C572" s="15">
        <v>10.46</v>
      </c>
      <c r="D572" s="30">
        <v>1</v>
      </c>
      <c r="E572" s="17">
        <f t="shared" si="40"/>
        <v>0.98732490343390367</v>
      </c>
      <c r="F572" s="17">
        <f t="shared" si="41"/>
        <v>0.98732490343390367</v>
      </c>
      <c r="Q572" s="1">
        <v>12.83</v>
      </c>
      <c r="R572" s="1">
        <v>1</v>
      </c>
      <c r="S572" s="25">
        <f t="shared" si="43"/>
        <v>0.9999669772230283</v>
      </c>
      <c r="T572" s="26">
        <f t="shared" ca="1" si="42"/>
        <v>1</v>
      </c>
      <c r="U572" s="26">
        <f t="shared" si="44"/>
        <v>0.9999669772230283</v>
      </c>
    </row>
    <row r="573" spans="2:21" x14ac:dyDescent="0.5">
      <c r="B573" s="14">
        <v>570</v>
      </c>
      <c r="C573" s="15">
        <v>11.66</v>
      </c>
      <c r="D573" s="30">
        <v>1</v>
      </c>
      <c r="E573" s="17">
        <f t="shared" si="40"/>
        <v>0.99937339036694661</v>
      </c>
      <c r="F573" s="17">
        <f t="shared" si="41"/>
        <v>0.99937339036694661</v>
      </c>
      <c r="Q573" s="1">
        <v>12.84</v>
      </c>
      <c r="R573" s="1">
        <v>1</v>
      </c>
      <c r="S573" s="25">
        <f t="shared" si="43"/>
        <v>0.99996779768465371</v>
      </c>
      <c r="T573" s="26">
        <f t="shared" ca="1" si="42"/>
        <v>1</v>
      </c>
      <c r="U573" s="26">
        <f t="shared" si="44"/>
        <v>0.99996779768465371</v>
      </c>
    </row>
    <row r="574" spans="2:21" x14ac:dyDescent="0.5">
      <c r="B574" s="14">
        <v>571</v>
      </c>
      <c r="C574" s="15">
        <v>5.47</v>
      </c>
      <c r="D574" s="30">
        <v>0</v>
      </c>
      <c r="E574" s="17">
        <f t="shared" si="40"/>
        <v>2.7472093463687636E-4</v>
      </c>
      <c r="F574" s="17">
        <f t="shared" si="41"/>
        <v>0.99972527906536313</v>
      </c>
      <c r="Q574" s="1">
        <v>12.85</v>
      </c>
      <c r="R574" s="1">
        <v>1</v>
      </c>
      <c r="S574" s="25">
        <f t="shared" si="43"/>
        <v>0.99996859776228353</v>
      </c>
      <c r="T574" s="26">
        <f t="shared" ca="1" si="42"/>
        <v>0</v>
      </c>
      <c r="U574" s="26">
        <f t="shared" si="44"/>
        <v>0.99996859776228353</v>
      </c>
    </row>
    <row r="575" spans="2:21" x14ac:dyDescent="0.5">
      <c r="B575" s="14">
        <v>572</v>
      </c>
      <c r="C575" s="15">
        <v>9.3800000000000008</v>
      </c>
      <c r="D575" s="30">
        <v>1</v>
      </c>
      <c r="E575" s="17">
        <f t="shared" si="40"/>
        <v>0.83727351336052636</v>
      </c>
      <c r="F575" s="17">
        <f t="shared" si="41"/>
        <v>0.83727351336052636</v>
      </c>
      <c r="Q575" s="1">
        <v>12.85</v>
      </c>
      <c r="R575" s="1">
        <v>1</v>
      </c>
      <c r="S575" s="25">
        <f t="shared" si="43"/>
        <v>0.99996859776228353</v>
      </c>
      <c r="T575" s="26">
        <f t="shared" ca="1" si="42"/>
        <v>1</v>
      </c>
      <c r="U575" s="26">
        <f t="shared" si="44"/>
        <v>0.99996859776228353</v>
      </c>
    </row>
    <row r="576" spans="2:21" x14ac:dyDescent="0.5">
      <c r="B576" s="14">
        <v>573</v>
      </c>
      <c r="C576" s="15">
        <v>11.27</v>
      </c>
      <c r="D576" s="30">
        <v>1</v>
      </c>
      <c r="E576" s="17">
        <f t="shared" si="40"/>
        <v>0.99833009960197927</v>
      </c>
      <c r="F576" s="17">
        <f t="shared" si="41"/>
        <v>0.99833009960197927</v>
      </c>
      <c r="Q576" s="1">
        <v>12.87</v>
      </c>
      <c r="R576" s="1">
        <v>1</v>
      </c>
      <c r="S576" s="25">
        <f t="shared" si="43"/>
        <v>0.99997013877857599</v>
      </c>
      <c r="T576" s="26">
        <f t="shared" ca="1" si="42"/>
        <v>1</v>
      </c>
      <c r="U576" s="26">
        <f t="shared" si="44"/>
        <v>0.99997013877857599</v>
      </c>
    </row>
    <row r="577" spans="2:21" x14ac:dyDescent="0.5">
      <c r="B577" s="14">
        <v>574</v>
      </c>
      <c r="C577" s="15">
        <v>7.02</v>
      </c>
      <c r="D577" s="30">
        <v>0</v>
      </c>
      <c r="E577" s="17">
        <f t="shared" si="40"/>
        <v>1.3391144952503231E-2</v>
      </c>
      <c r="F577" s="17">
        <f t="shared" si="41"/>
        <v>0.98660885504749674</v>
      </c>
      <c r="Q577" s="1">
        <v>12.88</v>
      </c>
      <c r="R577" s="1">
        <v>1</v>
      </c>
      <c r="S577" s="25">
        <f t="shared" si="43"/>
        <v>0.99997088069261364</v>
      </c>
      <c r="T577" s="26">
        <f t="shared" ca="1" si="42"/>
        <v>0</v>
      </c>
      <c r="U577" s="26">
        <f t="shared" si="44"/>
        <v>0.99997088069261364</v>
      </c>
    </row>
    <row r="578" spans="2:21" x14ac:dyDescent="0.5">
      <c r="B578" s="14">
        <v>575</v>
      </c>
      <c r="C578" s="15">
        <v>12.67</v>
      </c>
      <c r="D578" s="30">
        <v>1</v>
      </c>
      <c r="E578" s="17">
        <f t="shared" si="40"/>
        <v>0.99995061033622001</v>
      </c>
      <c r="F578" s="17">
        <f t="shared" si="41"/>
        <v>0.99995061033622001</v>
      </c>
      <c r="Q578" s="1">
        <v>12.92</v>
      </c>
      <c r="R578" s="1">
        <v>1</v>
      </c>
      <c r="S578" s="25">
        <f t="shared" si="43"/>
        <v>0.99997366854515746</v>
      </c>
      <c r="T578" s="26">
        <f t="shared" ca="1" si="42"/>
        <v>1</v>
      </c>
      <c r="U578" s="26">
        <f t="shared" si="44"/>
        <v>0.99997366854515746</v>
      </c>
    </row>
    <row r="579" spans="2:21" x14ac:dyDescent="0.5">
      <c r="B579" s="14">
        <v>576</v>
      </c>
      <c r="C579" s="15">
        <v>3.09</v>
      </c>
      <c r="D579" s="30">
        <v>0</v>
      </c>
      <c r="E579" s="17">
        <f t="shared" si="40"/>
        <v>6.8931968512773347E-7</v>
      </c>
      <c r="F579" s="17">
        <f t="shared" si="41"/>
        <v>0.99999931068031489</v>
      </c>
      <c r="Q579" s="1">
        <v>12.92</v>
      </c>
      <c r="R579" s="1">
        <v>1</v>
      </c>
      <c r="S579" s="25">
        <f t="shared" si="43"/>
        <v>0.99997366854515746</v>
      </c>
      <c r="T579" s="26">
        <f t="shared" ca="1" si="42"/>
        <v>0</v>
      </c>
      <c r="U579" s="26">
        <f t="shared" si="44"/>
        <v>0.99997366854515746</v>
      </c>
    </row>
    <row r="580" spans="2:21" x14ac:dyDescent="0.5">
      <c r="B580" s="14">
        <v>577</v>
      </c>
      <c r="C580" s="15">
        <v>8.32</v>
      </c>
      <c r="D580" s="30">
        <v>0</v>
      </c>
      <c r="E580" s="17">
        <f t="shared" ref="E580:E627" si="45">1/(1+EXP(-($W$4+($W$5*C580))))</f>
        <v>0.26330129713641709</v>
      </c>
      <c r="F580" s="17">
        <f t="shared" ref="F580:F627" si="46">(E580^D580)*((1-E580)^(1-D580))</f>
        <v>0.73669870286358297</v>
      </c>
      <c r="Q580" s="1">
        <v>12.92</v>
      </c>
      <c r="R580" s="1">
        <v>1</v>
      </c>
      <c r="S580" s="25">
        <f t="shared" si="43"/>
        <v>0.99997366854515746</v>
      </c>
      <c r="T580" s="26">
        <f t="shared" ref="T580:T627" ca="1" si="47">IF($W$8=FALSE,D580,D580+((RANDBETWEEN(0,$W$9)-($W$9/2))/1000))</f>
        <v>0</v>
      </c>
      <c r="U580" s="26">
        <f t="shared" si="44"/>
        <v>0.99997366854515746</v>
      </c>
    </row>
    <row r="581" spans="2:21" x14ac:dyDescent="0.5">
      <c r="B581" s="14">
        <v>578</v>
      </c>
      <c r="C581" s="15">
        <v>3.63</v>
      </c>
      <c r="D581" s="30">
        <v>0</v>
      </c>
      <c r="E581" s="17">
        <f t="shared" si="45"/>
        <v>2.6820672949971546E-6</v>
      </c>
      <c r="F581" s="17">
        <f t="shared" si="46"/>
        <v>0.99999731793270497</v>
      </c>
      <c r="Q581" s="1">
        <v>12.94</v>
      </c>
      <c r="R581" s="1">
        <v>1</v>
      </c>
      <c r="S581" s="25">
        <f t="shared" ref="S581:S627" si="48">IF($W$11=FALSE,#N/A,1/(1+EXP(-($I$4+($I$6*Q581)))))</f>
        <v>0.99997496072684688</v>
      </c>
      <c r="T581" s="26">
        <f t="shared" ca="1" si="47"/>
        <v>0</v>
      </c>
      <c r="U581" s="26">
        <f t="shared" ref="U581:U627" si="49">IFERROR((S581^R581)*((1-S581)^(1-R581)),"")</f>
        <v>0.99997496072684688</v>
      </c>
    </row>
    <row r="582" spans="2:21" x14ac:dyDescent="0.5">
      <c r="B582" s="14">
        <v>579</v>
      </c>
      <c r="C582" s="15">
        <v>10.86</v>
      </c>
      <c r="D582" s="30">
        <v>1</v>
      </c>
      <c r="E582" s="17">
        <f t="shared" si="45"/>
        <v>0.99532927822551598</v>
      </c>
      <c r="F582" s="17">
        <f t="shared" si="46"/>
        <v>0.99532927822551598</v>
      </c>
      <c r="Q582" s="1">
        <v>12.94</v>
      </c>
      <c r="R582" s="1">
        <v>1</v>
      </c>
      <c r="S582" s="25">
        <f t="shared" si="48"/>
        <v>0.99997496072684688</v>
      </c>
      <c r="T582" s="26">
        <f t="shared" ca="1" si="47"/>
        <v>1</v>
      </c>
      <c r="U582" s="26">
        <f t="shared" si="49"/>
        <v>0.99997496072684688</v>
      </c>
    </row>
    <row r="583" spans="2:21" x14ac:dyDescent="0.5">
      <c r="B583" s="14">
        <v>580</v>
      </c>
      <c r="C583" s="15">
        <v>3.76</v>
      </c>
      <c r="D583" s="30">
        <v>0</v>
      </c>
      <c r="E583" s="17">
        <f t="shared" si="45"/>
        <v>3.7197885979744326E-6</v>
      </c>
      <c r="F583" s="17">
        <f t="shared" si="46"/>
        <v>0.99999628021140208</v>
      </c>
      <c r="Q583" s="1">
        <v>12.99</v>
      </c>
      <c r="R583" s="1">
        <v>1</v>
      </c>
      <c r="S583" s="25">
        <f t="shared" si="48"/>
        <v>0.99997792052424295</v>
      </c>
      <c r="T583" s="26">
        <f t="shared" ca="1" si="47"/>
        <v>0</v>
      </c>
      <c r="U583" s="26">
        <f t="shared" si="49"/>
        <v>0.99997792052424295</v>
      </c>
    </row>
    <row r="584" spans="2:21" x14ac:dyDescent="0.5">
      <c r="B584" s="14">
        <v>581</v>
      </c>
      <c r="C584" s="15">
        <v>3.83</v>
      </c>
      <c r="D584" s="30">
        <v>0</v>
      </c>
      <c r="E584" s="17">
        <f t="shared" si="45"/>
        <v>4.43614662251325E-6</v>
      </c>
      <c r="F584" s="17">
        <f t="shared" si="46"/>
        <v>0.99999556385337751</v>
      </c>
      <c r="Q584" s="1">
        <v>13.05</v>
      </c>
      <c r="R584" s="1">
        <v>1</v>
      </c>
      <c r="S584" s="25">
        <f t="shared" si="48"/>
        <v>0.99998101419543106</v>
      </c>
      <c r="T584" s="26">
        <f t="shared" ca="1" si="47"/>
        <v>0</v>
      </c>
      <c r="U584" s="26">
        <f t="shared" si="49"/>
        <v>0.99998101419543106</v>
      </c>
    </row>
    <row r="585" spans="2:21" x14ac:dyDescent="0.5">
      <c r="B585" s="14">
        <v>582</v>
      </c>
      <c r="C585" s="15">
        <v>14.09</v>
      </c>
      <c r="D585" s="30">
        <v>1</v>
      </c>
      <c r="E585" s="17">
        <f t="shared" si="45"/>
        <v>0.99999861310259297</v>
      </c>
      <c r="F585" s="17">
        <f t="shared" si="46"/>
        <v>0.99999861310259297</v>
      </c>
      <c r="Q585" s="1">
        <v>13.06</v>
      </c>
      <c r="R585" s="1">
        <v>1</v>
      </c>
      <c r="S585" s="25">
        <f t="shared" si="48"/>
        <v>0.99998148591037239</v>
      </c>
      <c r="T585" s="26">
        <f t="shared" ca="1" si="47"/>
        <v>1</v>
      </c>
      <c r="U585" s="26">
        <f t="shared" si="49"/>
        <v>0.99998148591037239</v>
      </c>
    </row>
    <row r="586" spans="2:21" x14ac:dyDescent="0.5">
      <c r="B586" s="14">
        <v>583</v>
      </c>
      <c r="C586" s="15">
        <v>6.38</v>
      </c>
      <c r="D586" s="30">
        <v>0</v>
      </c>
      <c r="E586" s="17">
        <f t="shared" si="45"/>
        <v>2.7050666377971457E-3</v>
      </c>
      <c r="F586" s="17">
        <f t="shared" si="46"/>
        <v>0.99729493336220287</v>
      </c>
      <c r="Q586" s="1">
        <v>13.08</v>
      </c>
      <c r="R586" s="1">
        <v>1</v>
      </c>
      <c r="S586" s="25">
        <f t="shared" si="48"/>
        <v>0.99998239447184778</v>
      </c>
      <c r="T586" s="26">
        <f t="shared" ca="1" si="47"/>
        <v>0</v>
      </c>
      <c r="U586" s="26">
        <f t="shared" si="49"/>
        <v>0.99998239447184778</v>
      </c>
    </row>
    <row r="587" spans="2:21" x14ac:dyDescent="0.5">
      <c r="B587" s="14">
        <v>584</v>
      </c>
      <c r="C587" s="15">
        <v>9.49</v>
      </c>
      <c r="D587" s="30">
        <v>1</v>
      </c>
      <c r="E587" s="17">
        <f t="shared" si="45"/>
        <v>0.87156192091180495</v>
      </c>
      <c r="F587" s="17">
        <f t="shared" si="46"/>
        <v>0.87156192091180495</v>
      </c>
      <c r="Q587" s="1">
        <v>13.1</v>
      </c>
      <c r="R587" s="1">
        <v>1</v>
      </c>
      <c r="S587" s="25">
        <f t="shared" si="48"/>
        <v>0.99998325844727276</v>
      </c>
      <c r="T587" s="26">
        <f t="shared" ca="1" si="47"/>
        <v>1</v>
      </c>
      <c r="U587" s="26">
        <f t="shared" si="49"/>
        <v>0.99998325844727276</v>
      </c>
    </row>
    <row r="588" spans="2:21" x14ac:dyDescent="0.5">
      <c r="B588" s="14">
        <v>585</v>
      </c>
      <c r="C588" s="15">
        <v>7.71</v>
      </c>
      <c r="D588" s="30">
        <v>0</v>
      </c>
      <c r="E588" s="17">
        <f t="shared" si="45"/>
        <v>7.151546531469416E-2</v>
      </c>
      <c r="F588" s="17">
        <f t="shared" si="46"/>
        <v>0.9284845346853059</v>
      </c>
      <c r="Q588" s="1">
        <v>13.14</v>
      </c>
      <c r="R588" s="1">
        <v>1</v>
      </c>
      <c r="S588" s="25">
        <f t="shared" si="48"/>
        <v>0.99998486128425479</v>
      </c>
      <c r="T588" s="26">
        <f t="shared" ca="1" si="47"/>
        <v>0</v>
      </c>
      <c r="U588" s="26">
        <f t="shared" si="49"/>
        <v>0.99998486128425479</v>
      </c>
    </row>
    <row r="589" spans="2:21" x14ac:dyDescent="0.5">
      <c r="B589" s="14">
        <v>586</v>
      </c>
      <c r="C589" s="15">
        <v>12.94</v>
      </c>
      <c r="D589" s="30">
        <v>1</v>
      </c>
      <c r="E589" s="17">
        <f t="shared" si="45"/>
        <v>0.99997496072684688</v>
      </c>
      <c r="F589" s="17">
        <f t="shared" si="46"/>
        <v>0.99997496072684688</v>
      </c>
      <c r="Q589" s="1">
        <v>13.15</v>
      </c>
      <c r="R589" s="1">
        <v>1</v>
      </c>
      <c r="S589" s="25">
        <f t="shared" si="48"/>
        <v>0.99998523741712686</v>
      </c>
      <c r="T589" s="26">
        <f t="shared" ca="1" si="47"/>
        <v>1</v>
      </c>
      <c r="U589" s="26">
        <f t="shared" si="49"/>
        <v>0.99998523741712686</v>
      </c>
    </row>
    <row r="590" spans="2:21" x14ac:dyDescent="0.5">
      <c r="B590" s="14">
        <v>587</v>
      </c>
      <c r="C590" s="15">
        <v>6.31</v>
      </c>
      <c r="D590" s="30">
        <v>0</v>
      </c>
      <c r="E590" s="17">
        <f t="shared" si="45"/>
        <v>2.2692365737152272E-3</v>
      </c>
      <c r="F590" s="17">
        <f t="shared" si="46"/>
        <v>0.99773076342628475</v>
      </c>
      <c r="Q590" s="1">
        <v>13.17</v>
      </c>
      <c r="R590" s="1">
        <v>1</v>
      </c>
      <c r="S590" s="25">
        <f t="shared" si="48"/>
        <v>0.99998596187953337</v>
      </c>
      <c r="T590" s="26">
        <f t="shared" ca="1" si="47"/>
        <v>0</v>
      </c>
      <c r="U590" s="26">
        <f t="shared" si="49"/>
        <v>0.99998596187953337</v>
      </c>
    </row>
    <row r="591" spans="2:21" x14ac:dyDescent="0.5">
      <c r="B591" s="14">
        <v>588</v>
      </c>
      <c r="C591" s="15">
        <v>9.5399999999999991</v>
      </c>
      <c r="D591" s="30">
        <v>1</v>
      </c>
      <c r="E591" s="17">
        <f t="shared" si="45"/>
        <v>0.88499842078405355</v>
      </c>
      <c r="F591" s="17">
        <f t="shared" si="46"/>
        <v>0.88499842078405355</v>
      </c>
      <c r="Q591" s="1">
        <v>13.26</v>
      </c>
      <c r="R591" s="1">
        <v>1</v>
      </c>
      <c r="S591" s="25">
        <f t="shared" si="48"/>
        <v>0.99998880643158894</v>
      </c>
      <c r="T591" s="26">
        <f t="shared" ca="1" si="47"/>
        <v>1</v>
      </c>
      <c r="U591" s="26">
        <f t="shared" si="49"/>
        <v>0.99998880643158894</v>
      </c>
    </row>
    <row r="592" spans="2:21" x14ac:dyDescent="0.5">
      <c r="B592" s="14">
        <v>589</v>
      </c>
      <c r="C592" s="15">
        <v>4.54</v>
      </c>
      <c r="D592" s="30">
        <v>0</v>
      </c>
      <c r="E592" s="17">
        <f t="shared" si="45"/>
        <v>2.647296661699481E-5</v>
      </c>
      <c r="F592" s="17">
        <f t="shared" si="46"/>
        <v>0.99997352703338305</v>
      </c>
      <c r="Q592" s="1">
        <v>13.27</v>
      </c>
      <c r="R592" s="1">
        <v>1</v>
      </c>
      <c r="S592" s="25">
        <f t="shared" si="48"/>
        <v>0.99998908454535407</v>
      </c>
      <c r="T592" s="26">
        <f t="shared" ca="1" si="47"/>
        <v>0</v>
      </c>
      <c r="U592" s="26">
        <f t="shared" si="49"/>
        <v>0.99998908454535407</v>
      </c>
    </row>
    <row r="593" spans="2:21" x14ac:dyDescent="0.5">
      <c r="B593" s="14">
        <v>590</v>
      </c>
      <c r="C593" s="15">
        <v>9.58</v>
      </c>
      <c r="D593" s="30">
        <v>1</v>
      </c>
      <c r="E593" s="17">
        <f t="shared" si="45"/>
        <v>0.89485110989187944</v>
      </c>
      <c r="F593" s="17">
        <f t="shared" si="46"/>
        <v>0.89485110989187944</v>
      </c>
      <c r="Q593" s="1">
        <v>13.27</v>
      </c>
      <c r="R593" s="1">
        <v>1</v>
      </c>
      <c r="S593" s="25">
        <f t="shared" si="48"/>
        <v>0.99998908454535407</v>
      </c>
      <c r="T593" s="26">
        <f t="shared" ca="1" si="47"/>
        <v>1</v>
      </c>
      <c r="U593" s="26">
        <f t="shared" si="49"/>
        <v>0.99998908454535407</v>
      </c>
    </row>
    <row r="594" spans="2:21" x14ac:dyDescent="0.5">
      <c r="B594" s="14">
        <v>591</v>
      </c>
      <c r="C594" s="15">
        <v>4.91</v>
      </c>
      <c r="D594" s="30">
        <v>0</v>
      </c>
      <c r="E594" s="17">
        <f t="shared" si="45"/>
        <v>6.7155001366394143E-5</v>
      </c>
      <c r="F594" s="17">
        <f t="shared" si="46"/>
        <v>0.99993284499863355</v>
      </c>
      <c r="Q594" s="1">
        <v>13.48</v>
      </c>
      <c r="R594" s="1">
        <v>1</v>
      </c>
      <c r="S594" s="25">
        <f t="shared" si="48"/>
        <v>0.99999356453485222</v>
      </c>
      <c r="T594" s="26">
        <f t="shared" ca="1" si="47"/>
        <v>0</v>
      </c>
      <c r="U594" s="26">
        <f t="shared" si="49"/>
        <v>0.99999356453485222</v>
      </c>
    </row>
    <row r="595" spans="2:21" x14ac:dyDescent="0.5">
      <c r="B595" s="14">
        <v>592</v>
      </c>
      <c r="C595" s="15">
        <v>6.9</v>
      </c>
      <c r="D595" s="30">
        <v>0</v>
      </c>
      <c r="E595" s="17">
        <f t="shared" si="45"/>
        <v>9.93604979948998E-3</v>
      </c>
      <c r="F595" s="17">
        <f t="shared" si="46"/>
        <v>0.99006395020050997</v>
      </c>
      <c r="Q595" s="1">
        <v>13.51</v>
      </c>
      <c r="R595" s="1">
        <v>1</v>
      </c>
      <c r="S595" s="25">
        <f t="shared" si="48"/>
        <v>0.99999403240146911</v>
      </c>
      <c r="T595" s="26">
        <f t="shared" ca="1" si="47"/>
        <v>0</v>
      </c>
      <c r="U595" s="26">
        <f t="shared" si="49"/>
        <v>0.99999403240146911</v>
      </c>
    </row>
    <row r="596" spans="2:21" x14ac:dyDescent="0.5">
      <c r="B596" s="14">
        <v>593</v>
      </c>
      <c r="C596" s="15">
        <v>9.18</v>
      </c>
      <c r="D596" s="30">
        <v>0</v>
      </c>
      <c r="E596" s="17">
        <f t="shared" si="45"/>
        <v>0.75673836105070991</v>
      </c>
      <c r="F596" s="17">
        <f t="shared" si="46"/>
        <v>0.24326163894929009</v>
      </c>
      <c r="Q596" s="1">
        <v>13.51</v>
      </c>
      <c r="R596" s="1">
        <v>1</v>
      </c>
      <c r="S596" s="25">
        <f t="shared" si="48"/>
        <v>0.99999403240146911</v>
      </c>
      <c r="T596" s="26">
        <f t="shared" ca="1" si="47"/>
        <v>0</v>
      </c>
      <c r="U596" s="26">
        <f t="shared" si="49"/>
        <v>0.99999403240146911</v>
      </c>
    </row>
    <row r="597" spans="2:21" x14ac:dyDescent="0.5">
      <c r="B597" s="14">
        <v>594</v>
      </c>
      <c r="C597" s="15">
        <v>4.8499999999999996</v>
      </c>
      <c r="D597" s="30">
        <v>0</v>
      </c>
      <c r="E597" s="17">
        <f t="shared" si="45"/>
        <v>5.7745926514602145E-5</v>
      </c>
      <c r="F597" s="17">
        <f t="shared" si="46"/>
        <v>0.99994225407348536</v>
      </c>
      <c r="Q597" s="1">
        <v>13.54</v>
      </c>
      <c r="R597" s="1">
        <v>1</v>
      </c>
      <c r="S597" s="25">
        <f t="shared" si="48"/>
        <v>0.99999446625376776</v>
      </c>
      <c r="T597" s="26">
        <f t="shared" ca="1" si="47"/>
        <v>0</v>
      </c>
      <c r="U597" s="26">
        <f t="shared" si="49"/>
        <v>0.99999446625376776</v>
      </c>
    </row>
    <row r="598" spans="2:21" x14ac:dyDescent="0.5">
      <c r="B598" s="14">
        <v>595</v>
      </c>
      <c r="C598" s="15">
        <v>2.9</v>
      </c>
      <c r="D598" s="30">
        <v>0</v>
      </c>
      <c r="E598" s="17">
        <f t="shared" si="45"/>
        <v>4.2737652214592661E-7</v>
      </c>
      <c r="F598" s="17">
        <f t="shared" si="46"/>
        <v>0.99999957262347783</v>
      </c>
      <c r="Q598" s="1">
        <v>13.66</v>
      </c>
      <c r="R598" s="1">
        <v>1</v>
      </c>
      <c r="S598" s="25">
        <f t="shared" si="48"/>
        <v>0.99999590835755059</v>
      </c>
      <c r="T598" s="26">
        <f t="shared" ca="1" si="47"/>
        <v>0</v>
      </c>
      <c r="U598" s="26">
        <f t="shared" si="49"/>
        <v>0.99999590835755059</v>
      </c>
    </row>
    <row r="599" spans="2:21" x14ac:dyDescent="0.5">
      <c r="B599" s="14">
        <v>596</v>
      </c>
      <c r="C599" s="15">
        <v>7.88</v>
      </c>
      <c r="D599" s="30">
        <v>0</v>
      </c>
      <c r="E599" s="17">
        <f t="shared" si="45"/>
        <v>0.10565429487920959</v>
      </c>
      <c r="F599" s="17">
        <f t="shared" si="46"/>
        <v>0.89434570512079037</v>
      </c>
      <c r="Q599" s="1">
        <v>13.7</v>
      </c>
      <c r="R599" s="1">
        <v>1</v>
      </c>
      <c r="S599" s="25">
        <f t="shared" si="48"/>
        <v>0.99999630009605667</v>
      </c>
      <c r="T599" s="26">
        <f t="shared" ca="1" si="47"/>
        <v>0</v>
      </c>
      <c r="U599" s="26">
        <f t="shared" si="49"/>
        <v>0.99999630009605667</v>
      </c>
    </row>
    <row r="600" spans="2:21" x14ac:dyDescent="0.5">
      <c r="B600" s="14">
        <v>597</v>
      </c>
      <c r="C600" s="15">
        <v>10.07</v>
      </c>
      <c r="D600" s="30">
        <v>1</v>
      </c>
      <c r="E600" s="17">
        <f t="shared" si="45"/>
        <v>0.96688585770015123</v>
      </c>
      <c r="F600" s="17">
        <f t="shared" si="46"/>
        <v>0.96688585770015123</v>
      </c>
      <c r="Q600" s="1">
        <v>13.74</v>
      </c>
      <c r="R600" s="1">
        <v>1</v>
      </c>
      <c r="S600" s="25">
        <f t="shared" si="48"/>
        <v>0.99999665432919771</v>
      </c>
      <c r="T600" s="26">
        <f t="shared" ca="1" si="47"/>
        <v>1</v>
      </c>
      <c r="U600" s="26">
        <f t="shared" si="49"/>
        <v>0.99999665432919771</v>
      </c>
    </row>
    <row r="601" spans="2:21" x14ac:dyDescent="0.5">
      <c r="B601" s="14">
        <v>598</v>
      </c>
      <c r="C601" s="15">
        <v>5.47</v>
      </c>
      <c r="D601" s="30">
        <v>0</v>
      </c>
      <c r="E601" s="17">
        <f t="shared" si="45"/>
        <v>2.7472093463687636E-4</v>
      </c>
      <c r="F601" s="17">
        <f t="shared" si="46"/>
        <v>0.99972527906536313</v>
      </c>
      <c r="Q601" s="1">
        <v>13.85</v>
      </c>
      <c r="R601" s="1">
        <v>1</v>
      </c>
      <c r="S601" s="25">
        <f t="shared" si="48"/>
        <v>0.99999746318838934</v>
      </c>
      <c r="T601" s="26">
        <f t="shared" ca="1" si="47"/>
        <v>0</v>
      </c>
      <c r="U601" s="26">
        <f t="shared" si="49"/>
        <v>0.99999746318838934</v>
      </c>
    </row>
    <row r="602" spans="2:21" x14ac:dyDescent="0.5">
      <c r="B602" s="14">
        <v>599</v>
      </c>
      <c r="C602" s="15">
        <v>7.21</v>
      </c>
      <c r="D602" s="30">
        <v>0</v>
      </c>
      <c r="E602" s="17">
        <f t="shared" si="45"/>
        <v>2.1422881854877441E-2</v>
      </c>
      <c r="F602" s="17">
        <f t="shared" si="46"/>
        <v>0.9785771181451226</v>
      </c>
      <c r="Q602" s="1">
        <v>13.88</v>
      </c>
      <c r="R602" s="1">
        <v>1</v>
      </c>
      <c r="S602" s="25">
        <f t="shared" si="48"/>
        <v>0.99999764761853227</v>
      </c>
      <c r="T602" s="26">
        <f t="shared" ca="1" si="47"/>
        <v>0</v>
      </c>
      <c r="U602" s="26">
        <f t="shared" si="49"/>
        <v>0.99999764761853227</v>
      </c>
    </row>
    <row r="603" spans="2:21" x14ac:dyDescent="0.5">
      <c r="B603" s="14">
        <v>600</v>
      </c>
      <c r="C603" s="15">
        <v>12.02</v>
      </c>
      <c r="D603" s="30">
        <v>1</v>
      </c>
      <c r="E603" s="17">
        <f t="shared" si="45"/>
        <v>0.99974660814259664</v>
      </c>
      <c r="F603" s="17">
        <f t="shared" si="46"/>
        <v>0.99974660814259664</v>
      </c>
      <c r="Q603" s="1">
        <v>13.89</v>
      </c>
      <c r="R603" s="1">
        <v>1</v>
      </c>
      <c r="S603" s="25">
        <f t="shared" si="48"/>
        <v>0.99999770606596228</v>
      </c>
      <c r="T603" s="26">
        <f t="shared" ca="1" si="47"/>
        <v>1</v>
      </c>
      <c r="U603" s="26">
        <f t="shared" si="49"/>
        <v>0.99999770606596228</v>
      </c>
    </row>
    <row r="604" spans="2:21" x14ac:dyDescent="0.5">
      <c r="B604" s="14">
        <v>601</v>
      </c>
      <c r="C604" s="15">
        <v>10.19</v>
      </c>
      <c r="D604" s="30">
        <v>1</v>
      </c>
      <c r="E604" s="17">
        <f t="shared" si="45"/>
        <v>0.97530236377615198</v>
      </c>
      <c r="F604" s="17">
        <f t="shared" si="46"/>
        <v>0.97530236377615198</v>
      </c>
      <c r="Q604" s="1">
        <v>13.95</v>
      </c>
      <c r="R604" s="1">
        <v>1</v>
      </c>
      <c r="S604" s="25">
        <f t="shared" si="48"/>
        <v>0.99999802748656375</v>
      </c>
      <c r="T604" s="26">
        <f t="shared" ca="1" si="47"/>
        <v>1</v>
      </c>
      <c r="U604" s="26">
        <f t="shared" si="49"/>
        <v>0.99999802748656375</v>
      </c>
    </row>
    <row r="605" spans="2:21" x14ac:dyDescent="0.5">
      <c r="B605" s="14">
        <v>602</v>
      </c>
      <c r="C605" s="15">
        <v>7.57</v>
      </c>
      <c r="D605" s="30">
        <v>0</v>
      </c>
      <c r="E605" s="17">
        <f t="shared" si="45"/>
        <v>5.1374117644459878E-2</v>
      </c>
      <c r="F605" s="17">
        <f t="shared" si="46"/>
        <v>0.94862588235554013</v>
      </c>
      <c r="Q605" s="1">
        <v>14.09</v>
      </c>
      <c r="R605" s="1">
        <v>1</v>
      </c>
      <c r="S605" s="25">
        <f t="shared" si="48"/>
        <v>0.99999861310259297</v>
      </c>
      <c r="T605" s="26">
        <f t="shared" ca="1" si="47"/>
        <v>0</v>
      </c>
      <c r="U605" s="26">
        <f t="shared" si="49"/>
        <v>0.99999861310259297</v>
      </c>
    </row>
    <row r="606" spans="2:21" x14ac:dyDescent="0.5">
      <c r="B606" s="14">
        <v>603</v>
      </c>
      <c r="C606" s="15">
        <v>8.3800000000000008</v>
      </c>
      <c r="D606" s="30">
        <v>0</v>
      </c>
      <c r="E606" s="17">
        <f t="shared" si="45"/>
        <v>0.29360899135757879</v>
      </c>
      <c r="F606" s="17">
        <f t="shared" si="46"/>
        <v>0.70639100864242121</v>
      </c>
      <c r="Q606" s="1">
        <v>14.16</v>
      </c>
      <c r="R606" s="1">
        <v>1</v>
      </c>
      <c r="S606" s="25">
        <f t="shared" si="48"/>
        <v>0.99999883706219395</v>
      </c>
      <c r="T606" s="26">
        <f t="shared" ca="1" si="47"/>
        <v>0</v>
      </c>
      <c r="U606" s="26">
        <f t="shared" si="49"/>
        <v>0.99999883706219395</v>
      </c>
    </row>
    <row r="607" spans="2:21" x14ac:dyDescent="0.5">
      <c r="B607" s="14">
        <v>604</v>
      </c>
      <c r="C607" s="15">
        <v>8.81</v>
      </c>
      <c r="D607" s="30">
        <v>1</v>
      </c>
      <c r="E607" s="17">
        <f t="shared" si="45"/>
        <v>0.55081396826974627</v>
      </c>
      <c r="F607" s="17">
        <f t="shared" si="46"/>
        <v>0.55081396826974627</v>
      </c>
      <c r="Q607" s="1">
        <v>14.2</v>
      </c>
      <c r="R607" s="1">
        <v>1</v>
      </c>
      <c r="S607" s="25">
        <f t="shared" si="48"/>
        <v>0.99999894840347825</v>
      </c>
      <c r="T607" s="26">
        <f t="shared" ca="1" si="47"/>
        <v>1</v>
      </c>
      <c r="U607" s="26">
        <f t="shared" si="49"/>
        <v>0.99999894840347825</v>
      </c>
    </row>
    <row r="608" spans="2:21" x14ac:dyDescent="0.5">
      <c r="B608" s="14">
        <v>605</v>
      </c>
      <c r="C608" s="15">
        <v>10.14</v>
      </c>
      <c r="D608" s="30">
        <v>1</v>
      </c>
      <c r="E608" s="17">
        <f t="shared" si="45"/>
        <v>0.97208393977479657</v>
      </c>
      <c r="F608" s="17">
        <f t="shared" si="46"/>
        <v>0.97208393977479657</v>
      </c>
      <c r="Q608" s="1">
        <v>14.2</v>
      </c>
      <c r="R608" s="1">
        <v>1</v>
      </c>
      <c r="S608" s="25">
        <f t="shared" si="48"/>
        <v>0.99999894840347825</v>
      </c>
      <c r="T608" s="26">
        <f t="shared" ca="1" si="47"/>
        <v>1</v>
      </c>
      <c r="U608" s="26">
        <f t="shared" si="49"/>
        <v>0.99999894840347825</v>
      </c>
    </row>
    <row r="609" spans="2:21" x14ac:dyDescent="0.5">
      <c r="B609" s="14">
        <v>606</v>
      </c>
      <c r="C609" s="15">
        <v>4.2</v>
      </c>
      <c r="D609" s="30">
        <v>0</v>
      </c>
      <c r="E609" s="17">
        <f t="shared" si="45"/>
        <v>1.1253726341649536E-5</v>
      </c>
      <c r="F609" s="17">
        <f t="shared" si="46"/>
        <v>0.9999887462736583</v>
      </c>
      <c r="Q609" s="1">
        <v>14.35</v>
      </c>
      <c r="R609" s="1">
        <v>1</v>
      </c>
      <c r="S609" s="25">
        <f t="shared" si="48"/>
        <v>0.99999927898126917</v>
      </c>
      <c r="T609" s="26">
        <f t="shared" ca="1" si="47"/>
        <v>0</v>
      </c>
      <c r="U609" s="26">
        <f t="shared" si="49"/>
        <v>0.99999927898126917</v>
      </c>
    </row>
    <row r="610" spans="2:21" x14ac:dyDescent="0.5">
      <c r="B610" s="14">
        <v>607</v>
      </c>
      <c r="C610" s="15">
        <v>11.2</v>
      </c>
      <c r="D610" s="30">
        <v>1</v>
      </c>
      <c r="E610" s="17">
        <f t="shared" si="45"/>
        <v>0.99800914848720823</v>
      </c>
      <c r="F610" s="17">
        <f t="shared" si="46"/>
        <v>0.99800914848720823</v>
      </c>
      <c r="Q610" s="1">
        <v>14.5</v>
      </c>
      <c r="R610" s="1">
        <v>1</v>
      </c>
      <c r="S610" s="25">
        <f t="shared" si="48"/>
        <v>0.9999995056393346</v>
      </c>
      <c r="T610" s="26">
        <f t="shared" ca="1" si="47"/>
        <v>1</v>
      </c>
      <c r="U610" s="26">
        <f t="shared" si="49"/>
        <v>0.9999995056393346</v>
      </c>
    </row>
    <row r="611" spans="2:21" x14ac:dyDescent="0.5">
      <c r="B611" s="14">
        <v>608</v>
      </c>
      <c r="C611" s="15">
        <v>7.81</v>
      </c>
      <c r="D611" s="30">
        <v>0</v>
      </c>
      <c r="E611" s="17">
        <f t="shared" si="45"/>
        <v>9.0130710146290205E-2</v>
      </c>
      <c r="F611" s="17">
        <f t="shared" si="46"/>
        <v>0.90986928985370974</v>
      </c>
      <c r="Q611" s="1">
        <v>14.54</v>
      </c>
      <c r="R611" s="1">
        <v>1</v>
      </c>
      <c r="S611" s="25">
        <f t="shared" si="48"/>
        <v>0.99999955297014154</v>
      </c>
      <c r="T611" s="26">
        <f t="shared" ca="1" si="47"/>
        <v>0</v>
      </c>
      <c r="U611" s="26">
        <f t="shared" si="49"/>
        <v>0.99999955297014154</v>
      </c>
    </row>
    <row r="612" spans="2:21" x14ac:dyDescent="0.5">
      <c r="B612" s="14">
        <v>609</v>
      </c>
      <c r="C612" s="15">
        <v>15.12</v>
      </c>
      <c r="D612" s="30">
        <v>1</v>
      </c>
      <c r="E612" s="17">
        <f t="shared" si="45"/>
        <v>0.99999989610864037</v>
      </c>
      <c r="F612" s="17">
        <f t="shared" si="46"/>
        <v>0.99999989610864037</v>
      </c>
      <c r="Q612" s="1">
        <v>14.55</v>
      </c>
      <c r="R612" s="1">
        <v>1</v>
      </c>
      <c r="S612" s="25">
        <f t="shared" si="48"/>
        <v>0.99999956407709645</v>
      </c>
      <c r="T612" s="26">
        <f t="shared" ca="1" si="47"/>
        <v>1</v>
      </c>
      <c r="U612" s="26">
        <f t="shared" si="49"/>
        <v>0.99999956407709645</v>
      </c>
    </row>
    <row r="613" spans="2:21" x14ac:dyDescent="0.5">
      <c r="B613" s="14">
        <v>610</v>
      </c>
      <c r="C613" s="15">
        <v>6.12</v>
      </c>
      <c r="D613" s="30">
        <v>0</v>
      </c>
      <c r="E613" s="17">
        <f t="shared" si="45"/>
        <v>1.4081350250392827E-3</v>
      </c>
      <c r="F613" s="17">
        <f t="shared" si="46"/>
        <v>0.99859186497496066</v>
      </c>
      <c r="Q613" s="1">
        <v>14.57</v>
      </c>
      <c r="R613" s="1">
        <v>1</v>
      </c>
      <c r="S613" s="25">
        <f t="shared" si="48"/>
        <v>0.99999958546996925</v>
      </c>
      <c r="T613" s="26">
        <f t="shared" ca="1" si="47"/>
        <v>0</v>
      </c>
      <c r="U613" s="26">
        <f t="shared" si="49"/>
        <v>0.99999958546996925</v>
      </c>
    </row>
    <row r="614" spans="2:21" x14ac:dyDescent="0.5">
      <c r="B614" s="14">
        <v>611</v>
      </c>
      <c r="C614" s="15">
        <v>10.97</v>
      </c>
      <c r="D614" s="30">
        <v>1</v>
      </c>
      <c r="E614" s="17">
        <f t="shared" si="45"/>
        <v>0.9964544848612269</v>
      </c>
      <c r="F614" s="17">
        <f t="shared" si="46"/>
        <v>0.9964544848612269</v>
      </c>
      <c r="Q614" s="1">
        <v>14.57</v>
      </c>
      <c r="R614" s="1">
        <v>1</v>
      </c>
      <c r="S614" s="25">
        <f t="shared" si="48"/>
        <v>0.99999958546996925</v>
      </c>
      <c r="T614" s="26">
        <f t="shared" ca="1" si="47"/>
        <v>1</v>
      </c>
      <c r="U614" s="26">
        <f t="shared" si="49"/>
        <v>0.99999958546996925</v>
      </c>
    </row>
    <row r="615" spans="2:21" x14ac:dyDescent="0.5">
      <c r="B615" s="14">
        <v>612</v>
      </c>
      <c r="C615" s="15">
        <v>7.02</v>
      </c>
      <c r="D615" s="30">
        <v>0</v>
      </c>
      <c r="E615" s="17">
        <f t="shared" si="45"/>
        <v>1.3391144952503231E-2</v>
      </c>
      <c r="F615" s="17">
        <f t="shared" si="46"/>
        <v>0.98660885504749674</v>
      </c>
      <c r="Q615" s="1">
        <v>14.58</v>
      </c>
      <c r="R615" s="1">
        <v>1</v>
      </c>
      <c r="S615" s="25">
        <f t="shared" si="48"/>
        <v>0.99999959576943009</v>
      </c>
      <c r="T615" s="26">
        <f t="shared" ca="1" si="47"/>
        <v>0</v>
      </c>
      <c r="U615" s="26">
        <f t="shared" si="49"/>
        <v>0.99999959576943009</v>
      </c>
    </row>
    <row r="616" spans="2:21" x14ac:dyDescent="0.5">
      <c r="B616" s="14">
        <v>613</v>
      </c>
      <c r="C616" s="15">
        <v>10.35</v>
      </c>
      <c r="D616" s="30">
        <v>1</v>
      </c>
      <c r="E616" s="17">
        <f t="shared" si="45"/>
        <v>0.98335073850670951</v>
      </c>
      <c r="F616" s="17">
        <f t="shared" si="46"/>
        <v>0.98335073850670951</v>
      </c>
      <c r="Q616" s="1">
        <v>14.58</v>
      </c>
      <c r="R616" s="1">
        <v>1</v>
      </c>
      <c r="S616" s="25">
        <f t="shared" si="48"/>
        <v>0.99999959576943009</v>
      </c>
      <c r="T616" s="26">
        <f t="shared" ca="1" si="47"/>
        <v>1</v>
      </c>
      <c r="U616" s="26">
        <f t="shared" si="49"/>
        <v>0.99999959576943009</v>
      </c>
    </row>
    <row r="617" spans="2:21" x14ac:dyDescent="0.5">
      <c r="B617" s="14">
        <v>614</v>
      </c>
      <c r="C617" s="15">
        <v>4.51</v>
      </c>
      <c r="D617" s="30">
        <v>0</v>
      </c>
      <c r="E617" s="17">
        <f t="shared" si="45"/>
        <v>2.4548383559422019E-5</v>
      </c>
      <c r="F617" s="17">
        <f t="shared" si="46"/>
        <v>0.99997545161644052</v>
      </c>
      <c r="Q617" s="1">
        <v>14.63</v>
      </c>
      <c r="R617" s="1">
        <v>1</v>
      </c>
      <c r="S617" s="25">
        <f t="shared" si="48"/>
        <v>0.99999964355302873</v>
      </c>
      <c r="T617" s="26">
        <f t="shared" ca="1" si="47"/>
        <v>0</v>
      </c>
      <c r="U617" s="26">
        <f t="shared" si="49"/>
        <v>0.99999964355302873</v>
      </c>
    </row>
    <row r="618" spans="2:21" x14ac:dyDescent="0.5">
      <c r="B618" s="14">
        <v>615</v>
      </c>
      <c r="C618" s="15">
        <v>11.7</v>
      </c>
      <c r="D618" s="30">
        <v>1</v>
      </c>
      <c r="E618" s="17">
        <f t="shared" si="45"/>
        <v>0.99943334891367896</v>
      </c>
      <c r="F618" s="17">
        <f t="shared" si="46"/>
        <v>0.99943334891367896</v>
      </c>
      <c r="Q618" s="1">
        <v>14.88</v>
      </c>
      <c r="R618" s="1">
        <v>1</v>
      </c>
      <c r="S618" s="25">
        <f t="shared" si="48"/>
        <v>0.99999980996929827</v>
      </c>
      <c r="T618" s="26">
        <f t="shared" ca="1" si="47"/>
        <v>1</v>
      </c>
      <c r="U618" s="26">
        <f t="shared" si="49"/>
        <v>0.99999980996929827</v>
      </c>
    </row>
    <row r="619" spans="2:21" x14ac:dyDescent="0.5">
      <c r="B619" s="14">
        <v>616</v>
      </c>
      <c r="C619" s="15">
        <v>7.2</v>
      </c>
      <c r="D619" s="30">
        <v>0</v>
      </c>
      <c r="E619" s="17">
        <f t="shared" si="45"/>
        <v>2.0901731734701716E-2</v>
      </c>
      <c r="F619" s="17">
        <f t="shared" si="46"/>
        <v>0.97909826826529833</v>
      </c>
      <c r="Q619" s="1">
        <v>14.89</v>
      </c>
      <c r="R619" s="1">
        <v>1</v>
      </c>
      <c r="S619" s="25">
        <f t="shared" si="48"/>
        <v>0.99999981469082388</v>
      </c>
      <c r="T619" s="26">
        <f t="shared" ca="1" si="47"/>
        <v>0</v>
      </c>
      <c r="U619" s="26">
        <f t="shared" si="49"/>
        <v>0.99999981469082388</v>
      </c>
    </row>
    <row r="620" spans="2:21" x14ac:dyDescent="0.5">
      <c r="B620" s="14">
        <v>617</v>
      </c>
      <c r="C620" s="15">
        <v>11.02</v>
      </c>
      <c r="D620" s="30">
        <v>1</v>
      </c>
      <c r="E620" s="17">
        <f t="shared" si="45"/>
        <v>0.99687228513575965</v>
      </c>
      <c r="F620" s="17">
        <f t="shared" si="46"/>
        <v>0.99687228513575965</v>
      </c>
      <c r="Q620" s="1">
        <v>14.99</v>
      </c>
      <c r="R620" s="1">
        <v>1</v>
      </c>
      <c r="S620" s="25">
        <f t="shared" si="48"/>
        <v>0.9999998559117883</v>
      </c>
      <c r="T620" s="26">
        <f t="shared" ca="1" si="47"/>
        <v>1</v>
      </c>
      <c r="U620" s="26">
        <f t="shared" si="49"/>
        <v>0.9999998559117883</v>
      </c>
    </row>
    <row r="621" spans="2:21" x14ac:dyDescent="0.5">
      <c r="B621" s="14">
        <v>618</v>
      </c>
      <c r="C621" s="15">
        <v>7.59</v>
      </c>
      <c r="D621" s="30">
        <v>0</v>
      </c>
      <c r="E621" s="17">
        <f t="shared" si="45"/>
        <v>5.3882551930223184E-2</v>
      </c>
      <c r="F621" s="17">
        <f t="shared" si="46"/>
        <v>0.94611744806977682</v>
      </c>
      <c r="Q621" s="1">
        <v>15.12</v>
      </c>
      <c r="R621" s="1">
        <v>1</v>
      </c>
      <c r="S621" s="25">
        <f t="shared" si="48"/>
        <v>0.99999989610864037</v>
      </c>
      <c r="T621" s="26">
        <f t="shared" ca="1" si="47"/>
        <v>0</v>
      </c>
      <c r="U621" s="26">
        <f t="shared" si="49"/>
        <v>0.99999989610864037</v>
      </c>
    </row>
    <row r="622" spans="2:21" x14ac:dyDescent="0.5">
      <c r="B622" s="14">
        <v>619</v>
      </c>
      <c r="C622" s="15">
        <v>6.5</v>
      </c>
      <c r="D622" s="30">
        <v>0</v>
      </c>
      <c r="E622" s="17">
        <f t="shared" si="45"/>
        <v>3.6549908593009996E-3</v>
      </c>
      <c r="F622" s="17">
        <f t="shared" si="46"/>
        <v>0.99634500914069901</v>
      </c>
      <c r="Q622" s="1">
        <v>15.13</v>
      </c>
      <c r="R622" s="1">
        <v>1</v>
      </c>
      <c r="S622" s="25">
        <f t="shared" si="48"/>
        <v>0.99999989868993788</v>
      </c>
      <c r="T622" s="26">
        <f t="shared" ca="1" si="47"/>
        <v>0</v>
      </c>
      <c r="U622" s="26">
        <f t="shared" si="49"/>
        <v>0.99999989868993788</v>
      </c>
    </row>
    <row r="623" spans="2:21" x14ac:dyDescent="0.5">
      <c r="B623" s="14">
        <v>620</v>
      </c>
      <c r="C623" s="15">
        <v>4.8</v>
      </c>
      <c r="D623" s="30">
        <v>0</v>
      </c>
      <c r="E623" s="17">
        <f t="shared" si="45"/>
        <v>5.0920196693234163E-5</v>
      </c>
      <c r="F623" s="17">
        <f t="shared" si="46"/>
        <v>0.99994907980330672</v>
      </c>
      <c r="Q623" s="1">
        <v>15.31</v>
      </c>
      <c r="R623" s="1">
        <v>1</v>
      </c>
      <c r="S623" s="25">
        <f t="shared" si="48"/>
        <v>0.9999999355876249</v>
      </c>
      <c r="T623" s="26">
        <f t="shared" ca="1" si="47"/>
        <v>0</v>
      </c>
      <c r="U623" s="26">
        <f t="shared" si="49"/>
        <v>0.9999999355876249</v>
      </c>
    </row>
    <row r="624" spans="2:21" x14ac:dyDescent="0.5">
      <c r="B624" s="14">
        <v>621</v>
      </c>
      <c r="C624" s="15">
        <v>9.24</v>
      </c>
      <c r="D624" s="30">
        <v>1</v>
      </c>
      <c r="E624" s="17">
        <f t="shared" si="45"/>
        <v>0.783442233740413</v>
      </c>
      <c r="F624" s="17">
        <f t="shared" si="46"/>
        <v>0.783442233740413</v>
      </c>
      <c r="Q624" s="1">
        <v>15.35</v>
      </c>
      <c r="R624" s="1">
        <v>1</v>
      </c>
      <c r="S624" s="25">
        <f t="shared" si="48"/>
        <v>0.99999994175456164</v>
      </c>
      <c r="T624" s="26">
        <f t="shared" ca="1" si="47"/>
        <v>1</v>
      </c>
      <c r="U624" s="26">
        <f t="shared" si="49"/>
        <v>0.99999994175456164</v>
      </c>
    </row>
    <row r="625" spans="2:21" x14ac:dyDescent="0.5">
      <c r="B625" s="14">
        <v>622</v>
      </c>
      <c r="C625" s="15">
        <v>12.18</v>
      </c>
      <c r="D625" s="30">
        <v>1</v>
      </c>
      <c r="E625" s="17">
        <f t="shared" si="45"/>
        <v>0.99983056639994039</v>
      </c>
      <c r="F625" s="17">
        <f t="shared" si="46"/>
        <v>0.99983056639994039</v>
      </c>
      <c r="Q625" s="1">
        <v>15.35</v>
      </c>
      <c r="R625" s="1">
        <v>1</v>
      </c>
      <c r="S625" s="25">
        <f t="shared" si="48"/>
        <v>0.99999994175456164</v>
      </c>
      <c r="T625" s="26">
        <f t="shared" ca="1" si="47"/>
        <v>1</v>
      </c>
      <c r="U625" s="26">
        <f t="shared" si="49"/>
        <v>0.99999994175456164</v>
      </c>
    </row>
    <row r="626" spans="2:21" x14ac:dyDescent="0.5">
      <c r="B626" s="14">
        <v>623</v>
      </c>
      <c r="C626" s="15">
        <v>13.08</v>
      </c>
      <c r="D626" s="30">
        <v>1</v>
      </c>
      <c r="E626" s="17">
        <f t="shared" si="45"/>
        <v>0.99998239447184778</v>
      </c>
      <c r="F626" s="17">
        <f t="shared" si="46"/>
        <v>0.99998239447184778</v>
      </c>
      <c r="Q626" s="1">
        <v>15.94</v>
      </c>
      <c r="R626" s="1">
        <v>1</v>
      </c>
      <c r="S626" s="25">
        <f t="shared" si="48"/>
        <v>0.99999998679988122</v>
      </c>
      <c r="T626" s="26">
        <f t="shared" ca="1" si="47"/>
        <v>1</v>
      </c>
      <c r="U626" s="26">
        <f t="shared" si="49"/>
        <v>0.99999998679988122</v>
      </c>
    </row>
    <row r="627" spans="2:21" x14ac:dyDescent="0.5">
      <c r="B627" s="14">
        <v>624</v>
      </c>
      <c r="C627" s="15">
        <v>13.51</v>
      </c>
      <c r="D627" s="30">
        <v>1</v>
      </c>
      <c r="E627" s="17">
        <f t="shared" si="45"/>
        <v>0.99999403240146911</v>
      </c>
      <c r="F627" s="17">
        <f t="shared" si="46"/>
        <v>0.99999403240146911</v>
      </c>
      <c r="Q627" s="1">
        <v>16.100000000000001</v>
      </c>
      <c r="R627" s="1">
        <v>1</v>
      </c>
      <c r="S627" s="25">
        <f t="shared" si="48"/>
        <v>0.99999999117431859</v>
      </c>
      <c r="T627" s="26">
        <f t="shared" ca="1" si="47"/>
        <v>1</v>
      </c>
      <c r="U627" s="26">
        <f t="shared" si="49"/>
        <v>0.99999999117431859</v>
      </c>
    </row>
  </sheetData>
  <mergeCells count="12">
    <mergeCell ref="M6:N7"/>
    <mergeCell ref="O6:O7"/>
    <mergeCell ref="B2:D2"/>
    <mergeCell ref="Q2:U2"/>
    <mergeCell ref="V2:W2"/>
    <mergeCell ref="H4:H5"/>
    <mergeCell ref="I4:I5"/>
    <mergeCell ref="M4:N5"/>
    <mergeCell ref="O4:O5"/>
    <mergeCell ref="K5:K6"/>
    <mergeCell ref="H6:H7"/>
    <mergeCell ref="I6:I7"/>
  </mergeCell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13</xdr:col>
                    <xdr:colOff>38100</xdr:colOff>
                    <xdr:row>26</xdr:row>
                    <xdr:rowOff>142875</xdr:rowOff>
                  </from>
                  <to>
                    <xdr:col>13</xdr:col>
                    <xdr:colOff>781050</xdr:colOff>
                    <xdr:row>28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638175</xdr:colOff>
                    <xdr:row>5</xdr:row>
                    <xdr:rowOff>209550</xdr:rowOff>
                  </from>
                  <to>
                    <xdr:col>10</xdr:col>
                    <xdr:colOff>1300163</xdr:colOff>
                    <xdr:row>7</xdr:row>
                    <xdr:rowOff>52388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Spinner 3">
              <controlPr defaultSize="0" autoPict="0">
                <anchor moveWithCells="1" sizeWithCells="1">
                  <from>
                    <xdr:col>9</xdr:col>
                    <xdr:colOff>57150</xdr:colOff>
                    <xdr:row>3</xdr:row>
                    <xdr:rowOff>38100</xdr:rowOff>
                  </from>
                  <to>
                    <xdr:col>9</xdr:col>
                    <xdr:colOff>419100</xdr:colOff>
                    <xdr:row>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Spinner 4">
              <controlPr defaultSize="0" autoPict="0">
                <anchor moveWithCells="1" sizeWithCells="1">
                  <from>
                    <xdr:col>9</xdr:col>
                    <xdr:colOff>57150</xdr:colOff>
                    <xdr:row>5</xdr:row>
                    <xdr:rowOff>47625</xdr:rowOff>
                  </from>
                  <to>
                    <xdr:col>9</xdr:col>
                    <xdr:colOff>419100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14</xdr:col>
                    <xdr:colOff>66675</xdr:colOff>
                    <xdr:row>26</xdr:row>
                    <xdr:rowOff>142875</xdr:rowOff>
                  </from>
                  <to>
                    <xdr:col>14</xdr:col>
                    <xdr:colOff>823913</xdr:colOff>
                    <xdr:row>28</xdr:row>
                    <xdr:rowOff>14288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 Regression Initial</vt:lpstr>
      <vt:lpstr>Logistic Regression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2024-03-19T13:00:22Z</dcterms:modified>
</cp:coreProperties>
</file>