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nov\Documents\Dataquest\Datasets\Preparing Data\Student Files\Lesson 5\"/>
    </mc:Choice>
  </mc:AlternateContent>
  <xr:revisionPtr revIDLastSave="0" documentId="13_ncr:1_{077C155D-D071-4E4C-BCB1-7C15AADFBA9E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features_start" sheetId="1" r:id="rId1"/>
  </sheets>
  <definedNames>
    <definedName name="_xlnm._FilterDatabase" localSheetId="0" hidden="1">features_start!$A$1:$H$547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M2" i="1"/>
  <c r="O2" i="1" s="1"/>
  <c r="E487" i="1"/>
  <c r="F407" i="1"/>
  <c r="F265" i="1"/>
  <c r="F135" i="1"/>
  <c r="E90" i="1"/>
  <c r="F17" i="1"/>
  <c r="E26" i="1"/>
  <c r="C339" i="1"/>
  <c r="C229" i="1"/>
  <c r="C133" i="1"/>
  <c r="N2" i="1" l="1"/>
</calcChain>
</file>

<file path=xl/sharedStrings.xml><?xml version="1.0" encoding="utf-8"?>
<sst xmlns="http://schemas.openxmlformats.org/spreadsheetml/2006/main" count="637" uniqueCount="16">
  <si>
    <t>Store</t>
  </si>
  <si>
    <t>Date</t>
  </si>
  <si>
    <t>Temperature</t>
  </si>
  <si>
    <t>Fuel_Price</t>
  </si>
  <si>
    <t>CPI</t>
  </si>
  <si>
    <t>Unemployment</t>
  </si>
  <si>
    <t>NA</t>
  </si>
  <si>
    <t>FALSE</t>
  </si>
  <si>
    <t>TRUE</t>
  </si>
  <si>
    <t>Is_Holiday</t>
  </si>
  <si>
    <t>Weekly_Sales</t>
  </si>
  <si>
    <t>sales</t>
  </si>
  <si>
    <t>store</t>
  </si>
  <si>
    <t>fuel</t>
  </si>
  <si>
    <t>cpi_val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</si>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</sst>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externalLinkPath" Target="sales_data_set_start_2.xlsx" TargetMode="External"/><Relationship Id="rId1" Type="http://schemas.openxmlformats.org/officeDocument/2006/relationships/externalLinkPath" Target="sales_data_set_start_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7"/>
  <sheetViews>
    <sheetView tabSelected="1" workbookViewId="0">
      <selection activeCell="K14" sqref="K14"/>
    </sheetView>
  </sheetViews>
  <sheetFormatPr defaultRowHeight="14.25" x14ac:dyDescent="0.45"/>
  <cols>
    <col min="1" max="1" width="7.06640625" bestFit="1" customWidth="1"/>
    <col min="2" max="2" width="10.19921875" style="1" bestFit="1" customWidth="1"/>
    <col min="3" max="3" width="13.1328125" style="2" bestFit="1" customWidth="1"/>
    <col min="4" max="4" width="11" style="2" bestFit="1" customWidth="1"/>
    <col min="5" max="5" width="9.19921875" bestFit="1" customWidth="1"/>
    <col min="6" max="6" width="15.19921875" bestFit="1" customWidth="1"/>
    <col min="7" max="7" width="11" bestFit="1" customWidth="1"/>
    <col min="8" max="8" width="11.3984375" bestFit="1" customWidth="1"/>
    <col min="10" max="11" width="10.73046875" bestFit="1" customWidth="1"/>
    <col min="13" max="13" width="10.19921875" bestFit="1" customWidth="1"/>
  </cols>
  <sheetData>
    <row r="1" spans="1:15" x14ac:dyDescent="0.45">
      <c r="A1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9</v>
      </c>
      <c r="H1" t="s">
        <v>10</v>
      </c>
      <c r="J1" t="s">
        <v>14</v>
      </c>
      <c r="K1" t="s">
        <v>15</v>
      </c>
      <c r="M1" t="s">
        <v>11</v>
      </c>
      <c r="N1" t="s">
        <v>12</v>
      </c>
      <c r="O1" t="s">
        <v>13</v>
      </c>
    </row>
    <row r="2" spans="1:15" x14ac:dyDescent="0.45">
      <c r="A2">
        <v>1</v>
      </c>
      <c r="B2" s="1">
        <v>40214</v>
      </c>
      <c r="C2" s="2">
        <v>42.31</v>
      </c>
      <c r="D2" s="2">
        <v>2.5720000000000001</v>
      </c>
      <c r="E2" s="3">
        <v>211.0963582</v>
      </c>
      <c r="F2" s="4">
        <v>8.1059999999999999</v>
      </c>
      <c r="G2" t="s">
        <v>7</v>
      </c>
      <c r="H2" s="2">
        <v>1459601.17</v>
      </c>
      <c r="J2">
        <v>211.4951902</v>
      </c>
      <c r="K2" t="str">
        <f>VLOOKUP(J2,E:H, 3,FALSE)</f>
        <v>TRUE</v>
      </c>
      <c r="M2" s="2">
        <f>H17</f>
        <v>1448938.92</v>
      </c>
      <c r="N2">
        <f>INDEX(A2:A547,MATCH(M2,H2:H547,0))</f>
        <v>1</v>
      </c>
      <c r="O2">
        <f>INDEX(D2:D547,MATCH(M2,H2:H547,0))</f>
        <v>2.8260000000000001</v>
      </c>
    </row>
    <row r="3" spans="1:15" x14ac:dyDescent="0.45">
      <c r="A3">
        <v>1</v>
      </c>
      <c r="B3" s="1">
        <v>40221</v>
      </c>
      <c r="C3" s="2">
        <v>38.51</v>
      </c>
      <c r="D3" s="2">
        <v>2.548</v>
      </c>
      <c r="E3" s="3">
        <v>211.2421698</v>
      </c>
      <c r="F3" s="4">
        <v>8.1059999999999999</v>
      </c>
      <c r="G3" t="s">
        <v>8</v>
      </c>
      <c r="H3" s="2">
        <v>1621031.7</v>
      </c>
    </row>
    <row r="4" spans="1:15" x14ac:dyDescent="0.45">
      <c r="A4">
        <v>1</v>
      </c>
      <c r="B4" s="1">
        <v>40228</v>
      </c>
      <c r="C4" s="2">
        <v>39.93</v>
      </c>
      <c r="D4" s="2">
        <v>2.5139999999999998</v>
      </c>
      <c r="E4" s="3">
        <v>211.2891429</v>
      </c>
      <c r="F4" s="4">
        <v>8.1059999999999999</v>
      </c>
      <c r="G4" t="s">
        <v>7</v>
      </c>
      <c r="H4" s="2">
        <v>1604775.58</v>
      </c>
    </row>
    <row r="5" spans="1:15" x14ac:dyDescent="0.45">
      <c r="A5">
        <v>1</v>
      </c>
      <c r="B5" s="1">
        <v>40235</v>
      </c>
      <c r="C5" s="2">
        <v>46.63</v>
      </c>
      <c r="D5" s="2">
        <v>2.5609999999999999</v>
      </c>
      <c r="E5" s="3">
        <v>211.31964289999999</v>
      </c>
      <c r="F5" s="4">
        <v>8.1059999999999999</v>
      </c>
      <c r="G5" t="s">
        <v>7</v>
      </c>
      <c r="H5" s="2">
        <v>1527014.04</v>
      </c>
    </row>
    <row r="6" spans="1:15" x14ac:dyDescent="0.45">
      <c r="A6">
        <v>1</v>
      </c>
      <c r="B6" s="1">
        <v>40242</v>
      </c>
      <c r="C6" s="2">
        <v>46.5</v>
      </c>
      <c r="D6" s="2">
        <v>2.625</v>
      </c>
      <c r="E6" s="3">
        <v>211.35014290000001</v>
      </c>
      <c r="F6" s="4">
        <v>8.1059999999999999</v>
      </c>
      <c r="G6" t="s">
        <v>7</v>
      </c>
      <c r="H6" s="2">
        <v>1508237.76</v>
      </c>
    </row>
    <row r="7" spans="1:15" x14ac:dyDescent="0.45">
      <c r="A7">
        <v>1</v>
      </c>
      <c r="B7" s="1">
        <v>40249</v>
      </c>
      <c r="C7" s="2">
        <v>57.79</v>
      </c>
      <c r="D7" s="2">
        <v>2.67</v>
      </c>
      <c r="E7" s="3">
        <v>211.3806429</v>
      </c>
      <c r="F7" s="4">
        <v>8.1059999999999999</v>
      </c>
      <c r="G7" t="s">
        <v>7</v>
      </c>
      <c r="H7" s="2">
        <v>1391013.96</v>
      </c>
    </row>
    <row r="8" spans="1:15" x14ac:dyDescent="0.45">
      <c r="A8">
        <v>1</v>
      </c>
      <c r="B8" s="1">
        <v>40256</v>
      </c>
      <c r="C8" s="2">
        <v>54.58</v>
      </c>
      <c r="D8" s="2">
        <v>2.72</v>
      </c>
      <c r="E8" s="3">
        <v>211.21563499999999</v>
      </c>
      <c r="F8" s="4">
        <v>8.1059999999999999</v>
      </c>
      <c r="G8" t="s">
        <v>7</v>
      </c>
      <c r="H8" s="2">
        <v>1494251.5</v>
      </c>
    </row>
    <row r="9" spans="1:15" x14ac:dyDescent="0.45">
      <c r="A9">
        <v>1</v>
      </c>
      <c r="B9" s="1">
        <v>40263</v>
      </c>
      <c r="C9" s="2">
        <v>51.45</v>
      </c>
      <c r="D9" s="2">
        <v>2.7320000000000002</v>
      </c>
      <c r="E9" s="3">
        <v>211.01804240000001</v>
      </c>
      <c r="F9" s="4">
        <v>8.1059999999999999</v>
      </c>
      <c r="G9" t="s">
        <v>7</v>
      </c>
      <c r="H9" s="2">
        <v>1517428.87</v>
      </c>
    </row>
    <row r="10" spans="1:15" x14ac:dyDescent="0.45">
      <c r="A10">
        <v>1</v>
      </c>
      <c r="B10" s="1">
        <v>40270</v>
      </c>
      <c r="C10" s="2">
        <v>62.27</v>
      </c>
      <c r="D10" s="2">
        <v>2.7189999999999999</v>
      </c>
      <c r="E10" s="3">
        <v>210.8204499</v>
      </c>
      <c r="F10" s="4">
        <v>7.8079999999999998</v>
      </c>
      <c r="G10" t="s">
        <v>7</v>
      </c>
      <c r="H10" s="2">
        <v>1493525.93</v>
      </c>
    </row>
    <row r="11" spans="1:15" x14ac:dyDescent="0.45">
      <c r="A11">
        <v>1</v>
      </c>
      <c r="B11" s="1">
        <v>40277</v>
      </c>
      <c r="C11" s="2">
        <v>65.86</v>
      </c>
      <c r="D11" s="2">
        <v>2.77</v>
      </c>
      <c r="E11" s="3">
        <v>210.62285739999999</v>
      </c>
      <c r="F11" s="4">
        <v>7.8079999999999998</v>
      </c>
      <c r="G11" t="s">
        <v>7</v>
      </c>
      <c r="H11" s="2">
        <v>1559889</v>
      </c>
    </row>
    <row r="12" spans="1:15" x14ac:dyDescent="0.45">
      <c r="A12">
        <v>1</v>
      </c>
      <c r="B12" s="1">
        <v>40284</v>
      </c>
      <c r="C12" s="2">
        <v>66.319999999999993</v>
      </c>
      <c r="D12" s="2">
        <v>2.8079999999999998</v>
      </c>
      <c r="E12" s="3">
        <v>210.48869999999999</v>
      </c>
      <c r="F12" s="4">
        <v>7.8079999999999998</v>
      </c>
      <c r="G12" t="s">
        <v>7</v>
      </c>
      <c r="H12" s="2">
        <v>1630607</v>
      </c>
    </row>
    <row r="13" spans="1:15" x14ac:dyDescent="0.45">
      <c r="A13">
        <v>1</v>
      </c>
      <c r="B13" s="1">
        <v>40291</v>
      </c>
      <c r="C13" s="2">
        <v>64.84</v>
      </c>
      <c r="D13" s="2">
        <v>2.7949999999999999</v>
      </c>
      <c r="E13" s="3">
        <v>210.43912280000001</v>
      </c>
      <c r="F13" s="4">
        <v>7.8079999999999998</v>
      </c>
      <c r="G13" t="s">
        <v>7</v>
      </c>
      <c r="H13" s="2">
        <v>1455119.97</v>
      </c>
    </row>
    <row r="14" spans="1:15" x14ac:dyDescent="0.45">
      <c r="A14">
        <v>1</v>
      </c>
      <c r="B14" s="1">
        <v>40298</v>
      </c>
      <c r="C14" s="2">
        <v>67.41</v>
      </c>
      <c r="D14" s="2">
        <v>2.78</v>
      </c>
      <c r="E14" s="3">
        <v>210.38954559999999</v>
      </c>
      <c r="F14" s="4">
        <v>7.8079999999999998</v>
      </c>
      <c r="G14" t="s">
        <v>7</v>
      </c>
      <c r="H14" s="2">
        <v>1459409.1</v>
      </c>
    </row>
    <row r="15" spans="1:15" x14ac:dyDescent="0.45">
      <c r="A15">
        <v>1</v>
      </c>
      <c r="B15" s="1">
        <v>40305</v>
      </c>
      <c r="C15" s="2">
        <v>72.55</v>
      </c>
      <c r="D15" s="2">
        <v>2.835</v>
      </c>
      <c r="E15" s="3">
        <v>210.3399684</v>
      </c>
      <c r="F15" s="4">
        <v>7.8079999999999998</v>
      </c>
      <c r="G15" t="s">
        <v>7</v>
      </c>
      <c r="H15" s="2">
        <v>1677472.78</v>
      </c>
    </row>
    <row r="16" spans="1:15" x14ac:dyDescent="0.45">
      <c r="A16">
        <v>1</v>
      </c>
      <c r="B16" s="1">
        <v>40312</v>
      </c>
      <c r="C16" s="2">
        <v>74.78</v>
      </c>
      <c r="D16" s="2">
        <v>2.8540000000000001</v>
      </c>
      <c r="E16" s="3">
        <v>210.33742609999999</v>
      </c>
      <c r="F16" s="4">
        <v>7.8079999999999998</v>
      </c>
      <c r="G16" t="s">
        <v>7</v>
      </c>
      <c r="H16" s="2">
        <v>1466058.28</v>
      </c>
    </row>
    <row r="17" spans="1:8" x14ac:dyDescent="0.45">
      <c r="A17">
        <v>1</v>
      </c>
      <c r="B17" s="1">
        <v>40319</v>
      </c>
      <c r="C17" s="2">
        <v>76.44</v>
      </c>
      <c r="D17" s="2">
        <v>2.8260000000000001</v>
      </c>
      <c r="E17" s="3">
        <v>210.61709339999999</v>
      </c>
      <c r="F17" s="4">
        <f>AVERAGE(F18:F22,F16,F12,F13,F14,F15)</f>
        <v>7.8079999999999981</v>
      </c>
      <c r="G17" t="s">
        <v>7</v>
      </c>
      <c r="H17" s="2">
        <v>1448938.92</v>
      </c>
    </row>
    <row r="18" spans="1:8" x14ac:dyDescent="0.45">
      <c r="A18">
        <v>1</v>
      </c>
      <c r="B18" s="1">
        <v>40326</v>
      </c>
      <c r="C18" s="2">
        <v>80.44</v>
      </c>
      <c r="D18" s="2">
        <v>2.7589999999999999</v>
      </c>
      <c r="E18" s="3">
        <v>210.89676059999999</v>
      </c>
      <c r="F18" s="4">
        <v>7.8079999999999998</v>
      </c>
      <c r="G18" t="s">
        <v>7</v>
      </c>
      <c r="H18" s="2">
        <v>1514259.78</v>
      </c>
    </row>
    <row r="19" spans="1:8" x14ac:dyDescent="0.45">
      <c r="A19">
        <v>1</v>
      </c>
      <c r="B19" s="1">
        <v>40333</v>
      </c>
      <c r="C19" s="2">
        <v>80.69</v>
      </c>
      <c r="D19" s="2">
        <v>2.7050000000000001</v>
      </c>
      <c r="E19" s="3">
        <v>211.1764278</v>
      </c>
      <c r="F19" s="4">
        <v>7.8079999999999998</v>
      </c>
      <c r="G19" t="s">
        <v>7</v>
      </c>
      <c r="H19" s="2">
        <v>1881176.67</v>
      </c>
    </row>
    <row r="20" spans="1:8" x14ac:dyDescent="0.45">
      <c r="A20">
        <v>1</v>
      </c>
      <c r="B20" s="1">
        <v>40340</v>
      </c>
      <c r="C20" s="2">
        <v>80.430000000000007</v>
      </c>
      <c r="D20" s="2">
        <v>2.6680000000000001</v>
      </c>
      <c r="E20" s="3">
        <v>211.4560951</v>
      </c>
      <c r="F20" s="4">
        <v>7.8079999999999998</v>
      </c>
      <c r="G20" t="s">
        <v>7</v>
      </c>
      <c r="H20" s="2">
        <v>1819870</v>
      </c>
    </row>
    <row r="21" spans="1:8" x14ac:dyDescent="0.45">
      <c r="A21">
        <v>1</v>
      </c>
      <c r="B21" s="1">
        <v>40347</v>
      </c>
      <c r="C21" s="2">
        <v>84.11</v>
      </c>
      <c r="D21" s="2">
        <v>2.637</v>
      </c>
      <c r="E21" s="3">
        <v>211.45377189999999</v>
      </c>
      <c r="F21" s="4">
        <v>7.8079999999999998</v>
      </c>
      <c r="G21" t="s">
        <v>7</v>
      </c>
      <c r="H21" s="2">
        <v>1532114.86</v>
      </c>
    </row>
    <row r="22" spans="1:8" x14ac:dyDescent="0.45">
      <c r="A22">
        <v>1</v>
      </c>
      <c r="B22" s="1">
        <v>40354</v>
      </c>
      <c r="C22" s="2">
        <v>84.34</v>
      </c>
      <c r="D22" s="2">
        <v>2.653</v>
      </c>
      <c r="E22" s="3">
        <v>211.33865259999999</v>
      </c>
      <c r="F22" s="4">
        <v>7.8079999999999998</v>
      </c>
      <c r="G22" t="s">
        <v>7</v>
      </c>
      <c r="H22" s="2">
        <v>1597868.05</v>
      </c>
    </row>
    <row r="23" spans="1:8" x14ac:dyDescent="0.45">
      <c r="A23">
        <v>1</v>
      </c>
      <c r="B23" s="1">
        <v>40361</v>
      </c>
      <c r="C23" s="2">
        <v>80.91</v>
      </c>
      <c r="D23" s="2">
        <v>2.669</v>
      </c>
      <c r="E23" s="3">
        <v>211.22353330000001</v>
      </c>
      <c r="F23" s="4">
        <v>7.7869999999999999</v>
      </c>
      <c r="G23" t="s">
        <v>7</v>
      </c>
      <c r="H23" s="2">
        <v>1430378.67</v>
      </c>
    </row>
    <row r="24" spans="1:8" x14ac:dyDescent="0.45">
      <c r="A24">
        <v>1</v>
      </c>
      <c r="B24" s="1">
        <v>40368</v>
      </c>
      <c r="C24" s="2">
        <v>80.48</v>
      </c>
      <c r="D24" s="2">
        <v>2.6419999999999999</v>
      </c>
      <c r="E24" s="3">
        <v>211.10841400000001</v>
      </c>
      <c r="F24" s="4">
        <v>7.7869999999999999</v>
      </c>
      <c r="G24" t="s">
        <v>7</v>
      </c>
      <c r="H24" s="2">
        <v>1891034.93</v>
      </c>
    </row>
    <row r="25" spans="1:8" x14ac:dyDescent="0.45">
      <c r="A25">
        <v>1</v>
      </c>
      <c r="B25" s="1">
        <v>40375</v>
      </c>
      <c r="C25" s="2">
        <v>83.15</v>
      </c>
      <c r="D25" s="2">
        <v>2.6230000000000002</v>
      </c>
      <c r="E25" s="3">
        <v>211.10038539999999</v>
      </c>
      <c r="F25" s="4">
        <v>7.7869999999999999</v>
      </c>
      <c r="G25" t="s">
        <v>7</v>
      </c>
      <c r="H25" s="2">
        <v>1686842.78</v>
      </c>
    </row>
    <row r="26" spans="1:8" x14ac:dyDescent="0.45">
      <c r="A26">
        <v>1</v>
      </c>
      <c r="B26" s="1">
        <v>40382</v>
      </c>
      <c r="C26" s="2">
        <v>83.36</v>
      </c>
      <c r="D26" s="2">
        <v>2.6080000000000001</v>
      </c>
      <c r="E26" s="3">
        <f>AVERAGE(E27:E31,E21:E25)</f>
        <v>211.39094125000003</v>
      </c>
      <c r="F26" s="4">
        <v>7.7869999999999999</v>
      </c>
      <c r="G26" t="s">
        <v>7</v>
      </c>
      <c r="H26" s="2">
        <v>1576818.06</v>
      </c>
    </row>
    <row r="27" spans="1:8" x14ac:dyDescent="0.45">
      <c r="A27">
        <v>1</v>
      </c>
      <c r="B27" s="1">
        <v>40389</v>
      </c>
      <c r="C27" s="2">
        <v>81.84</v>
      </c>
      <c r="D27" s="2">
        <v>2.64</v>
      </c>
      <c r="E27" s="3">
        <v>211.36990320000001</v>
      </c>
      <c r="F27" s="4">
        <v>7.7869999999999999</v>
      </c>
      <c r="G27" t="s">
        <v>7</v>
      </c>
      <c r="H27" s="2">
        <v>1595901.87</v>
      </c>
    </row>
    <row r="28" spans="1:8" x14ac:dyDescent="0.45">
      <c r="A28">
        <v>1</v>
      </c>
      <c r="B28" s="1">
        <v>40396</v>
      </c>
      <c r="C28" s="2">
        <v>87.16</v>
      </c>
      <c r="D28" s="2">
        <v>2.6269999999999998</v>
      </c>
      <c r="E28" s="3">
        <v>211.50466209999999</v>
      </c>
      <c r="F28" s="4">
        <v>7.7869999999999999</v>
      </c>
      <c r="G28" t="s">
        <v>7</v>
      </c>
      <c r="H28" s="2">
        <v>1503284.06</v>
      </c>
    </row>
    <row r="29" spans="1:8" x14ac:dyDescent="0.45">
      <c r="A29">
        <v>1</v>
      </c>
      <c r="B29" s="1">
        <v>40403</v>
      </c>
      <c r="C29" s="2">
        <v>87</v>
      </c>
      <c r="D29" s="2">
        <v>2.6920000000000002</v>
      </c>
      <c r="E29" s="3">
        <v>211.63942109999999</v>
      </c>
      <c r="F29" s="4">
        <v>7.7869999999999999</v>
      </c>
      <c r="G29" t="s">
        <v>7</v>
      </c>
      <c r="H29" s="2">
        <v>1539483.7</v>
      </c>
    </row>
    <row r="30" spans="1:8" x14ac:dyDescent="0.45">
      <c r="A30">
        <v>1</v>
      </c>
      <c r="B30" s="1">
        <v>40410</v>
      </c>
      <c r="C30" s="2">
        <v>86.65</v>
      </c>
      <c r="D30" s="2">
        <v>2.6640000000000001</v>
      </c>
      <c r="E30" s="3">
        <v>211.60336330000001</v>
      </c>
      <c r="F30" s="4">
        <v>7.7869999999999999</v>
      </c>
      <c r="G30" t="s">
        <v>7</v>
      </c>
      <c r="H30" s="2">
        <v>1611968.17</v>
      </c>
    </row>
    <row r="31" spans="1:8" x14ac:dyDescent="0.45">
      <c r="A31">
        <v>1</v>
      </c>
      <c r="B31" s="1">
        <v>40417</v>
      </c>
      <c r="C31" s="2">
        <v>85.22</v>
      </c>
      <c r="D31" s="2">
        <v>2.6190000000000002</v>
      </c>
      <c r="E31" s="3">
        <v>211.5673056</v>
      </c>
      <c r="F31" s="4">
        <v>7.7869999999999999</v>
      </c>
      <c r="G31" t="s">
        <v>7</v>
      </c>
      <c r="H31" s="2">
        <v>1472515.79</v>
      </c>
    </row>
    <row r="32" spans="1:8" x14ac:dyDescent="0.45">
      <c r="A32">
        <v>1</v>
      </c>
      <c r="B32" s="1">
        <v>40424</v>
      </c>
      <c r="C32" s="2">
        <v>81.209999999999994</v>
      </c>
      <c r="D32" s="2">
        <v>2.577</v>
      </c>
      <c r="E32" s="3">
        <v>211.53124790000001</v>
      </c>
      <c r="F32" s="4">
        <v>7.7869999999999999</v>
      </c>
      <c r="G32" t="s">
        <v>7</v>
      </c>
      <c r="H32" s="2">
        <v>1530761.43</v>
      </c>
    </row>
    <row r="33" spans="1:8" x14ac:dyDescent="0.45">
      <c r="A33">
        <v>1</v>
      </c>
      <c r="B33" s="1">
        <v>40431</v>
      </c>
      <c r="C33" s="2">
        <v>78.69</v>
      </c>
      <c r="D33" s="2">
        <v>2.5649999999999999</v>
      </c>
      <c r="E33" s="3">
        <v>211.4951902</v>
      </c>
      <c r="F33" s="4">
        <v>7.7869999999999999</v>
      </c>
      <c r="G33" t="s">
        <v>8</v>
      </c>
      <c r="H33" s="2">
        <v>1508068.77</v>
      </c>
    </row>
    <row r="34" spans="1:8" x14ac:dyDescent="0.45">
      <c r="A34">
        <v>1</v>
      </c>
      <c r="B34" s="1">
        <v>40438</v>
      </c>
      <c r="C34" s="2">
        <v>82.11</v>
      </c>
      <c r="D34" s="2">
        <v>2.5819999999999999</v>
      </c>
      <c r="E34" s="3">
        <v>211.52245959999999</v>
      </c>
      <c r="F34" s="4">
        <v>7.7869999999999999</v>
      </c>
      <c r="G34" t="s">
        <v>7</v>
      </c>
      <c r="H34" s="2">
        <v>1483784.18</v>
      </c>
    </row>
    <row r="35" spans="1:8" x14ac:dyDescent="0.45">
      <c r="A35">
        <v>1</v>
      </c>
      <c r="B35" s="1">
        <v>40445</v>
      </c>
      <c r="C35" s="2">
        <v>80.94</v>
      </c>
      <c r="D35" s="2">
        <v>2.6240000000000001</v>
      </c>
      <c r="E35" s="3">
        <v>211.5972246</v>
      </c>
      <c r="F35" s="4">
        <v>7.7869999999999999</v>
      </c>
      <c r="G35" t="s">
        <v>7</v>
      </c>
      <c r="H35" s="2">
        <v>1394393.84</v>
      </c>
    </row>
    <row r="36" spans="1:8" x14ac:dyDescent="0.45">
      <c r="A36">
        <v>1</v>
      </c>
      <c r="B36" s="1">
        <v>40452</v>
      </c>
      <c r="C36" s="2">
        <v>71.89</v>
      </c>
      <c r="D36" s="2">
        <v>2.6030000000000002</v>
      </c>
      <c r="E36" s="3">
        <v>211.6719895</v>
      </c>
      <c r="F36" s="4">
        <v>7.8380000000000001</v>
      </c>
      <c r="G36" t="s">
        <v>7</v>
      </c>
      <c r="H36" s="2">
        <v>1521577.87</v>
      </c>
    </row>
    <row r="37" spans="1:8" x14ac:dyDescent="0.45">
      <c r="A37">
        <v>1</v>
      </c>
      <c r="B37" s="1">
        <v>40459</v>
      </c>
      <c r="C37" s="2">
        <v>63.93</v>
      </c>
      <c r="D37" s="2">
        <v>2.633</v>
      </c>
      <c r="E37" s="3">
        <v>211.74675439999999</v>
      </c>
      <c r="F37" s="4">
        <v>7.8380000000000001</v>
      </c>
      <c r="G37" t="s">
        <v>7</v>
      </c>
      <c r="H37" s="2">
        <v>1428218.27</v>
      </c>
    </row>
    <row r="38" spans="1:8" x14ac:dyDescent="0.45">
      <c r="A38">
        <v>1</v>
      </c>
      <c r="B38" s="1">
        <v>40466</v>
      </c>
      <c r="C38" s="2">
        <v>67.180000000000007</v>
      </c>
      <c r="D38" s="2">
        <v>2.72</v>
      </c>
      <c r="E38" s="3">
        <v>211.81374360000001</v>
      </c>
      <c r="F38" s="4">
        <v>7.8380000000000001</v>
      </c>
      <c r="G38" t="s">
        <v>7</v>
      </c>
      <c r="H38" s="2">
        <v>1497954.76</v>
      </c>
    </row>
    <row r="39" spans="1:8" x14ac:dyDescent="0.45">
      <c r="A39">
        <v>1</v>
      </c>
      <c r="B39" s="1">
        <v>40473</v>
      </c>
      <c r="C39" s="2">
        <v>69.86</v>
      </c>
      <c r="D39" s="2">
        <v>2.7250000000000001</v>
      </c>
      <c r="E39" s="3">
        <v>211.8612937</v>
      </c>
      <c r="F39" s="4">
        <v>7.8380000000000001</v>
      </c>
      <c r="G39" t="s">
        <v>7</v>
      </c>
      <c r="H39" s="2">
        <v>1513080.49</v>
      </c>
    </row>
    <row r="40" spans="1:8" x14ac:dyDescent="0.45">
      <c r="A40">
        <v>1</v>
      </c>
      <c r="B40" s="1">
        <v>40480</v>
      </c>
      <c r="C40" s="2">
        <v>69.64</v>
      </c>
      <c r="D40" s="2">
        <v>2.7160000000000002</v>
      </c>
      <c r="E40" s="3">
        <v>211.9088438</v>
      </c>
      <c r="F40" s="4">
        <v>7.8380000000000001</v>
      </c>
      <c r="G40" t="s">
        <v>7</v>
      </c>
      <c r="H40" s="2">
        <v>1327405.42</v>
      </c>
    </row>
    <row r="41" spans="1:8" x14ac:dyDescent="0.45">
      <c r="A41">
        <v>1</v>
      </c>
      <c r="B41" s="1">
        <v>40487</v>
      </c>
      <c r="C41" s="2">
        <v>58.74</v>
      </c>
      <c r="D41" s="2">
        <v>2.6890000000000001</v>
      </c>
      <c r="E41" s="3">
        <v>211.95639389999999</v>
      </c>
      <c r="F41" s="4">
        <v>7.8380000000000001</v>
      </c>
      <c r="G41" t="s">
        <v>7</v>
      </c>
      <c r="H41" s="2">
        <v>1399662.07</v>
      </c>
    </row>
    <row r="42" spans="1:8" x14ac:dyDescent="0.45">
      <c r="A42">
        <v>1</v>
      </c>
      <c r="B42" s="1">
        <v>40494</v>
      </c>
      <c r="C42" s="2">
        <v>59.61</v>
      </c>
      <c r="D42" s="2">
        <v>2.7280000000000002</v>
      </c>
      <c r="E42" s="3">
        <v>212.00394399999999</v>
      </c>
      <c r="F42" s="4">
        <v>7.8380000000000001</v>
      </c>
      <c r="G42" t="s">
        <v>7</v>
      </c>
      <c r="H42" s="2">
        <v>1506126.06</v>
      </c>
    </row>
    <row r="43" spans="1:8" x14ac:dyDescent="0.45">
      <c r="A43">
        <v>1</v>
      </c>
      <c r="B43" s="1">
        <v>40501</v>
      </c>
      <c r="C43" s="2">
        <v>51.41</v>
      </c>
      <c r="D43" s="2">
        <v>2.7709999999999999</v>
      </c>
      <c r="E43" s="3">
        <v>211.8896737</v>
      </c>
      <c r="F43" s="4">
        <v>7.8380000000000001</v>
      </c>
      <c r="G43" t="s">
        <v>7</v>
      </c>
      <c r="H43" s="2">
        <v>1502562.78</v>
      </c>
    </row>
    <row r="44" spans="1:8" x14ac:dyDescent="0.45">
      <c r="A44">
        <v>1</v>
      </c>
      <c r="B44" s="1">
        <v>40508</v>
      </c>
      <c r="C44" s="2">
        <v>64.52</v>
      </c>
      <c r="D44" s="2">
        <v>2.7349999999999999</v>
      </c>
      <c r="E44" s="3">
        <v>211.74843329999999</v>
      </c>
      <c r="F44" s="4">
        <v>7.8380000000000001</v>
      </c>
      <c r="G44" t="s">
        <v>8</v>
      </c>
      <c r="H44" s="2">
        <v>1564819.81</v>
      </c>
    </row>
    <row r="45" spans="1:8" x14ac:dyDescent="0.45">
      <c r="A45">
        <v>1</v>
      </c>
      <c r="B45" s="1">
        <v>40515</v>
      </c>
      <c r="C45" s="2">
        <v>49.27</v>
      </c>
      <c r="D45" s="2">
        <v>2.7080000000000002</v>
      </c>
      <c r="E45" s="3">
        <v>211.607193</v>
      </c>
      <c r="F45" s="4">
        <v>7.8380000000000001</v>
      </c>
      <c r="G45" t="s">
        <v>7</v>
      </c>
      <c r="H45" s="2">
        <v>1527845.81</v>
      </c>
    </row>
    <row r="46" spans="1:8" x14ac:dyDescent="0.45">
      <c r="A46">
        <v>1</v>
      </c>
      <c r="B46" s="1">
        <v>40522</v>
      </c>
      <c r="C46" s="2">
        <v>46.33</v>
      </c>
      <c r="D46" s="2">
        <v>2.843</v>
      </c>
      <c r="E46" s="3">
        <v>211.46595260000001</v>
      </c>
      <c r="F46" s="4">
        <v>7.8380000000000001</v>
      </c>
      <c r="G46" t="s">
        <v>7</v>
      </c>
      <c r="H46" s="2">
        <v>1396926.82</v>
      </c>
    </row>
    <row r="47" spans="1:8" x14ac:dyDescent="0.45">
      <c r="A47">
        <v>1</v>
      </c>
      <c r="B47" s="1">
        <v>40529</v>
      </c>
      <c r="C47" s="2">
        <v>49.84</v>
      </c>
      <c r="D47" s="2">
        <v>2.8690000000000002</v>
      </c>
      <c r="E47" s="3">
        <v>211.40531240000001</v>
      </c>
      <c r="F47" s="4">
        <v>7.8380000000000001</v>
      </c>
      <c r="G47" t="s">
        <v>7</v>
      </c>
      <c r="H47" s="2">
        <v>1345454</v>
      </c>
    </row>
    <row r="48" spans="1:8" x14ac:dyDescent="0.45">
      <c r="A48">
        <v>1</v>
      </c>
      <c r="B48" s="1">
        <v>40536</v>
      </c>
      <c r="C48" s="2">
        <v>52.33</v>
      </c>
      <c r="D48" s="2">
        <v>2.8860000000000001</v>
      </c>
      <c r="E48" s="3">
        <v>211.40512219999999</v>
      </c>
      <c r="F48" s="4">
        <v>7.8380000000000001</v>
      </c>
      <c r="G48" t="s">
        <v>7</v>
      </c>
      <c r="H48" s="2">
        <v>1511068.07</v>
      </c>
    </row>
    <row r="49" spans="1:8" x14ac:dyDescent="0.45">
      <c r="A49">
        <v>1</v>
      </c>
      <c r="B49" s="1">
        <v>40543</v>
      </c>
      <c r="C49" s="2">
        <v>48.43</v>
      </c>
      <c r="D49" s="2">
        <v>2.9430000000000001</v>
      </c>
      <c r="E49" s="3">
        <v>211.4049321</v>
      </c>
      <c r="F49" s="4">
        <v>7.8380000000000001</v>
      </c>
      <c r="G49" t="s">
        <v>8</v>
      </c>
      <c r="H49" s="2">
        <v>1391256.12</v>
      </c>
    </row>
    <row r="50" spans="1:8" x14ac:dyDescent="0.45">
      <c r="A50">
        <v>1</v>
      </c>
      <c r="B50" s="1">
        <v>40550</v>
      </c>
      <c r="C50" s="2">
        <v>48.27</v>
      </c>
      <c r="D50" s="2">
        <v>2.976</v>
      </c>
      <c r="E50" s="3">
        <v>211.4047419</v>
      </c>
      <c r="F50" s="4">
        <v>7.742</v>
      </c>
      <c r="G50" t="s">
        <v>7</v>
      </c>
      <c r="H50" s="2">
        <v>1385065.2</v>
      </c>
    </row>
    <row r="51" spans="1:8" x14ac:dyDescent="0.45">
      <c r="A51">
        <v>1</v>
      </c>
      <c r="B51" s="1">
        <v>40557</v>
      </c>
      <c r="C51" s="2">
        <v>35.4</v>
      </c>
      <c r="D51" s="2">
        <v>2.9830000000000001</v>
      </c>
      <c r="E51" s="3">
        <v>211.45741090000001</v>
      </c>
      <c r="F51" s="4">
        <v>7.742</v>
      </c>
      <c r="G51" t="s">
        <v>7</v>
      </c>
      <c r="H51" s="2">
        <v>1380020.27</v>
      </c>
    </row>
    <row r="52" spans="1:8" x14ac:dyDescent="0.45">
      <c r="A52">
        <v>1</v>
      </c>
      <c r="B52" s="1">
        <v>40564</v>
      </c>
      <c r="C52" s="2">
        <v>44.04</v>
      </c>
      <c r="D52" s="2">
        <v>3.016</v>
      </c>
      <c r="E52" s="3">
        <v>211.82723429999999</v>
      </c>
      <c r="F52" s="4">
        <v>7.742</v>
      </c>
      <c r="G52" t="s">
        <v>7</v>
      </c>
      <c r="H52" s="2">
        <v>2270188.9900000002</v>
      </c>
    </row>
    <row r="53" spans="1:8" x14ac:dyDescent="0.45">
      <c r="A53">
        <v>1</v>
      </c>
      <c r="B53" s="1">
        <v>40571</v>
      </c>
      <c r="C53" s="2">
        <v>43.83</v>
      </c>
      <c r="D53" s="2">
        <v>3.01</v>
      </c>
      <c r="E53" s="3">
        <v>212.19705769999999</v>
      </c>
      <c r="F53" s="4">
        <v>7.742</v>
      </c>
      <c r="G53" t="s">
        <v>7</v>
      </c>
      <c r="H53" s="2">
        <v>1539387.83</v>
      </c>
    </row>
    <row r="54" spans="1:8" x14ac:dyDescent="0.45">
      <c r="A54">
        <v>1</v>
      </c>
      <c r="B54" s="1">
        <v>40578</v>
      </c>
      <c r="C54" s="2">
        <v>42.27</v>
      </c>
      <c r="D54" s="2">
        <v>2.9889999999999999</v>
      </c>
      <c r="E54" s="3">
        <v>212.56688120000001</v>
      </c>
      <c r="F54" s="4">
        <v>7.742</v>
      </c>
      <c r="G54" t="s">
        <v>7</v>
      </c>
      <c r="H54" s="2">
        <v>1438830.15</v>
      </c>
    </row>
    <row r="55" spans="1:8" x14ac:dyDescent="0.45">
      <c r="A55">
        <v>1</v>
      </c>
      <c r="B55" s="1">
        <v>40585</v>
      </c>
      <c r="C55" s="2">
        <v>36.39</v>
      </c>
      <c r="D55" s="2">
        <v>3.0219999999999998</v>
      </c>
      <c r="E55" s="3">
        <v>212.93670460000001</v>
      </c>
      <c r="F55" s="4">
        <v>7.742</v>
      </c>
      <c r="G55" t="s">
        <v>8</v>
      </c>
      <c r="H55" s="2">
        <v>1494122.38</v>
      </c>
    </row>
    <row r="56" spans="1:8" x14ac:dyDescent="0.45">
      <c r="A56">
        <v>1</v>
      </c>
      <c r="B56" s="1">
        <v>40592</v>
      </c>
      <c r="C56" s="2">
        <v>57.36</v>
      </c>
      <c r="D56" s="2">
        <v>3.0449999999999999</v>
      </c>
      <c r="E56" s="3">
        <v>213.24788530000001</v>
      </c>
      <c r="F56" s="4">
        <v>7.742</v>
      </c>
      <c r="G56" t="s">
        <v>7</v>
      </c>
      <c r="H56" s="2">
        <v>1351791.03</v>
      </c>
    </row>
    <row r="57" spans="1:8" x14ac:dyDescent="0.45">
      <c r="A57">
        <v>1</v>
      </c>
      <c r="B57" s="1">
        <v>40599</v>
      </c>
      <c r="C57" s="2">
        <v>62.9</v>
      </c>
      <c r="D57" s="2">
        <v>3.0649999999999999</v>
      </c>
      <c r="E57" s="3">
        <v>213.53560899999999</v>
      </c>
      <c r="F57" s="4">
        <v>7.742</v>
      </c>
      <c r="G57" t="s">
        <v>7</v>
      </c>
      <c r="H57" s="2">
        <v>2387950.2000000002</v>
      </c>
    </row>
    <row r="58" spans="1:8" x14ac:dyDescent="0.45">
      <c r="A58">
        <v>1</v>
      </c>
      <c r="B58" s="1">
        <v>40606</v>
      </c>
      <c r="C58" s="2">
        <v>59.58</v>
      </c>
      <c r="D58" s="2">
        <v>3.2879999999999998</v>
      </c>
      <c r="E58" s="3">
        <v>213.82333270000001</v>
      </c>
      <c r="F58" s="4">
        <v>7.742</v>
      </c>
      <c r="G58" t="s">
        <v>7</v>
      </c>
      <c r="H58" s="2">
        <v>1456800.28</v>
      </c>
    </row>
    <row r="59" spans="1:8" x14ac:dyDescent="0.45">
      <c r="A59">
        <v>1</v>
      </c>
      <c r="B59" s="1">
        <v>40613</v>
      </c>
      <c r="C59" s="2">
        <v>53.56</v>
      </c>
      <c r="D59" s="2">
        <v>3.4590000000000001</v>
      </c>
      <c r="E59" s="3">
        <v>214.1110564</v>
      </c>
      <c r="F59" s="4">
        <v>7.742</v>
      </c>
      <c r="G59" t="s">
        <v>7</v>
      </c>
      <c r="H59" s="2">
        <v>1541102.38</v>
      </c>
    </row>
    <row r="60" spans="1:8" x14ac:dyDescent="0.45">
      <c r="A60">
        <v>1</v>
      </c>
      <c r="B60" s="1">
        <v>40620</v>
      </c>
      <c r="C60" s="2">
        <v>62.76</v>
      </c>
      <c r="D60" s="2">
        <v>3.488</v>
      </c>
      <c r="E60" s="3">
        <v>214.36271139999999</v>
      </c>
      <c r="F60" s="4">
        <v>7.742</v>
      </c>
      <c r="G60" t="s">
        <v>7</v>
      </c>
      <c r="H60" s="2">
        <v>1555444.55</v>
      </c>
    </row>
    <row r="61" spans="1:8" x14ac:dyDescent="0.45">
      <c r="A61">
        <v>1</v>
      </c>
      <c r="B61" s="1">
        <v>40627</v>
      </c>
      <c r="C61" s="2">
        <v>69.97</v>
      </c>
      <c r="D61" s="2">
        <v>3.4729999999999999</v>
      </c>
      <c r="E61" s="3">
        <v>214.59993890000001</v>
      </c>
      <c r="F61" s="4">
        <v>7.742</v>
      </c>
      <c r="G61" t="s">
        <v>7</v>
      </c>
      <c r="H61" s="2">
        <v>1422711.6</v>
      </c>
    </row>
    <row r="62" spans="1:8" x14ac:dyDescent="0.45">
      <c r="A62">
        <v>1</v>
      </c>
      <c r="B62" s="1">
        <v>40634</v>
      </c>
      <c r="C62" s="2">
        <v>59.17</v>
      </c>
      <c r="D62" s="2">
        <v>3.524</v>
      </c>
      <c r="E62" s="3">
        <v>214.8371664</v>
      </c>
      <c r="F62" s="4">
        <v>7.6820000000000004</v>
      </c>
      <c r="G62" t="s">
        <v>7</v>
      </c>
      <c r="H62" s="2">
        <v>2033320.66</v>
      </c>
    </row>
    <row r="63" spans="1:8" x14ac:dyDescent="0.45">
      <c r="A63">
        <v>1</v>
      </c>
      <c r="B63" s="1">
        <v>40641</v>
      </c>
      <c r="C63" s="2">
        <v>67.84</v>
      </c>
      <c r="D63" s="2">
        <v>3.6219999999999999</v>
      </c>
      <c r="E63" s="3">
        <v>215.07439389999999</v>
      </c>
      <c r="F63" s="4">
        <v>7.6820000000000004</v>
      </c>
      <c r="G63" t="s">
        <v>7</v>
      </c>
      <c r="H63" s="2">
        <v>1409727.59</v>
      </c>
    </row>
    <row r="64" spans="1:8" x14ac:dyDescent="0.45">
      <c r="A64">
        <v>1</v>
      </c>
      <c r="B64" s="1">
        <v>40648</v>
      </c>
      <c r="C64" s="2">
        <v>71.27</v>
      </c>
      <c r="D64" s="2">
        <v>3.7429999999999999</v>
      </c>
      <c r="E64" s="3">
        <v>215.29185609999999</v>
      </c>
      <c r="F64" s="4">
        <v>7.6820000000000004</v>
      </c>
      <c r="G64" t="s">
        <v>7</v>
      </c>
      <c r="H64" s="2">
        <v>1404429.92</v>
      </c>
    </row>
    <row r="65" spans="1:8" x14ac:dyDescent="0.45">
      <c r="A65">
        <v>1</v>
      </c>
      <c r="B65" s="1">
        <v>40655</v>
      </c>
      <c r="C65" s="2">
        <v>72.989999999999995</v>
      </c>
      <c r="D65" s="2">
        <v>3.8069999999999999</v>
      </c>
      <c r="E65" s="3">
        <v>215.4599053</v>
      </c>
      <c r="F65" s="4">
        <v>7.6820000000000004</v>
      </c>
      <c r="G65" t="s">
        <v>7</v>
      </c>
      <c r="H65" s="2">
        <v>1464693.46</v>
      </c>
    </row>
    <row r="66" spans="1:8" x14ac:dyDescent="0.45">
      <c r="A66">
        <v>1</v>
      </c>
      <c r="B66" s="1">
        <v>40662</v>
      </c>
      <c r="C66" s="2">
        <v>72.03</v>
      </c>
      <c r="D66" s="2">
        <v>3.81</v>
      </c>
      <c r="E66" s="3">
        <v>215.62795439999999</v>
      </c>
      <c r="F66" s="4">
        <v>7.6820000000000004</v>
      </c>
      <c r="G66" t="s">
        <v>7</v>
      </c>
      <c r="H66" s="2">
        <v>1493659.74</v>
      </c>
    </row>
    <row r="67" spans="1:8" x14ac:dyDescent="0.45">
      <c r="A67">
        <v>1</v>
      </c>
      <c r="B67" s="1">
        <v>40669</v>
      </c>
      <c r="C67" s="2">
        <v>64.61</v>
      </c>
      <c r="D67" s="2">
        <v>3.9060000000000001</v>
      </c>
      <c r="E67" s="3">
        <v>215.79600350000001</v>
      </c>
      <c r="F67" s="4">
        <v>7.6820000000000004</v>
      </c>
      <c r="G67" t="s">
        <v>7</v>
      </c>
      <c r="H67" s="2">
        <v>1955624.11</v>
      </c>
    </row>
    <row r="68" spans="1:8" x14ac:dyDescent="0.45">
      <c r="A68">
        <v>1</v>
      </c>
      <c r="B68" s="1">
        <v>40676</v>
      </c>
      <c r="C68" s="2">
        <v>75.64</v>
      </c>
      <c r="D68" s="2">
        <v>3.899</v>
      </c>
      <c r="E68" s="3">
        <v>215.9640526</v>
      </c>
      <c r="F68" s="4">
        <v>7.6820000000000004</v>
      </c>
      <c r="G68" t="s">
        <v>7</v>
      </c>
      <c r="H68" s="2">
        <v>1319325.5900000001</v>
      </c>
    </row>
    <row r="69" spans="1:8" x14ac:dyDescent="0.45">
      <c r="A69">
        <v>1</v>
      </c>
      <c r="B69" s="1">
        <v>40683</v>
      </c>
      <c r="C69" s="2">
        <v>67.63</v>
      </c>
      <c r="D69" s="2">
        <v>3.907</v>
      </c>
      <c r="E69" s="3">
        <v>215.7339202</v>
      </c>
      <c r="F69" s="4">
        <v>7.6820000000000004</v>
      </c>
      <c r="G69" t="s">
        <v>7</v>
      </c>
      <c r="H69" s="2">
        <v>1468928.37</v>
      </c>
    </row>
    <row r="70" spans="1:8" x14ac:dyDescent="0.45">
      <c r="A70">
        <v>1</v>
      </c>
      <c r="B70" s="1">
        <v>40690</v>
      </c>
      <c r="C70" s="2">
        <v>77.72</v>
      </c>
      <c r="D70" s="2">
        <v>3.786</v>
      </c>
      <c r="E70" s="3">
        <v>215.5037878</v>
      </c>
      <c r="F70" s="4">
        <v>7.6820000000000004</v>
      </c>
      <c r="G70" t="s">
        <v>7</v>
      </c>
      <c r="H70" s="2">
        <v>1466046.67</v>
      </c>
    </row>
    <row r="71" spans="1:8" x14ac:dyDescent="0.45">
      <c r="A71">
        <v>1</v>
      </c>
      <c r="B71" s="1">
        <v>40697</v>
      </c>
      <c r="C71" s="2">
        <v>83</v>
      </c>
      <c r="D71" s="2">
        <v>3.6989999999999998</v>
      </c>
      <c r="E71" s="3">
        <v>215.2736553</v>
      </c>
      <c r="F71" s="4">
        <v>7.6820000000000004</v>
      </c>
      <c r="G71" t="s">
        <v>7</v>
      </c>
      <c r="H71" s="2">
        <v>1439123.71</v>
      </c>
    </row>
    <row r="72" spans="1:8" x14ac:dyDescent="0.45">
      <c r="A72">
        <v>1</v>
      </c>
      <c r="B72" s="1">
        <v>40704</v>
      </c>
      <c r="C72" s="2">
        <v>83.13</v>
      </c>
      <c r="D72" s="2">
        <v>3.6480000000000001</v>
      </c>
      <c r="E72" s="3">
        <v>215.0435229</v>
      </c>
      <c r="F72" s="4">
        <v>7.6820000000000004</v>
      </c>
      <c r="G72" t="s">
        <v>7</v>
      </c>
      <c r="H72" s="2">
        <v>1449142.92</v>
      </c>
    </row>
    <row r="73" spans="1:8" x14ac:dyDescent="0.45">
      <c r="A73">
        <v>1</v>
      </c>
      <c r="B73" s="1">
        <v>40711</v>
      </c>
      <c r="C73" s="2">
        <v>86.41</v>
      </c>
      <c r="D73" s="2">
        <v>3.637</v>
      </c>
      <c r="E73" s="3">
        <v>214.9980596</v>
      </c>
      <c r="F73" s="4">
        <v>7.6820000000000004</v>
      </c>
      <c r="G73" t="s">
        <v>7</v>
      </c>
      <c r="H73" s="2">
        <v>1316899.31</v>
      </c>
    </row>
    <row r="74" spans="1:8" x14ac:dyDescent="0.45">
      <c r="A74">
        <v>1</v>
      </c>
      <c r="B74" s="1">
        <v>40718</v>
      </c>
      <c r="C74" s="2">
        <v>83.58</v>
      </c>
      <c r="D74" s="2">
        <v>3.59</v>
      </c>
      <c r="E74" s="3">
        <v>215.0910982</v>
      </c>
      <c r="F74" s="4">
        <v>7.6820000000000004</v>
      </c>
      <c r="G74" t="s">
        <v>7</v>
      </c>
      <c r="H74" s="2">
        <v>1432069.95</v>
      </c>
    </row>
    <row r="75" spans="1:8" x14ac:dyDescent="0.45">
      <c r="A75">
        <v>1</v>
      </c>
      <c r="B75" s="1">
        <v>40725</v>
      </c>
      <c r="C75" s="2">
        <v>85.55</v>
      </c>
      <c r="D75" s="2">
        <v>3.524</v>
      </c>
      <c r="E75" s="3">
        <v>215.1841368</v>
      </c>
      <c r="F75" s="4">
        <v>7.9619999999999997</v>
      </c>
      <c r="G75" t="s">
        <v>7</v>
      </c>
      <c r="H75" s="2">
        <v>1437059.26</v>
      </c>
    </row>
    <row r="76" spans="1:8" x14ac:dyDescent="0.45">
      <c r="A76">
        <v>1</v>
      </c>
      <c r="B76" s="1">
        <v>40732</v>
      </c>
      <c r="C76" s="2">
        <v>85.83</v>
      </c>
      <c r="D76" s="2">
        <v>3.48</v>
      </c>
      <c r="E76" s="3">
        <v>215.2771754</v>
      </c>
      <c r="F76" s="4">
        <v>7.9619999999999997</v>
      </c>
      <c r="G76" t="s">
        <v>7</v>
      </c>
      <c r="H76" s="2">
        <v>1445249.09</v>
      </c>
    </row>
    <row r="77" spans="1:8" x14ac:dyDescent="0.45">
      <c r="A77">
        <v>1</v>
      </c>
      <c r="B77" s="1">
        <v>40739</v>
      </c>
      <c r="C77" s="2">
        <v>88.54</v>
      </c>
      <c r="D77" s="2">
        <v>3.5750000000000002</v>
      </c>
      <c r="E77" s="3">
        <v>215.36110869999999</v>
      </c>
      <c r="F77" s="4">
        <v>7.9619999999999997</v>
      </c>
      <c r="G77" t="s">
        <v>7</v>
      </c>
      <c r="H77" s="2">
        <v>1455090.69</v>
      </c>
    </row>
    <row r="78" spans="1:8" x14ac:dyDescent="0.45">
      <c r="A78">
        <v>1</v>
      </c>
      <c r="B78" s="1">
        <v>40746</v>
      </c>
      <c r="C78" s="2">
        <v>85.77</v>
      </c>
      <c r="D78" s="2">
        <v>3.6509999999999998</v>
      </c>
      <c r="E78" s="3">
        <v>215.42227840000001</v>
      </c>
      <c r="F78" s="4">
        <v>7.9619999999999997</v>
      </c>
      <c r="G78" t="s">
        <v>7</v>
      </c>
      <c r="H78" s="2">
        <v>1540421.49</v>
      </c>
    </row>
    <row r="79" spans="1:8" x14ac:dyDescent="0.45">
      <c r="A79">
        <v>1</v>
      </c>
      <c r="B79" s="1">
        <v>40753</v>
      </c>
      <c r="C79" s="2">
        <v>86.83</v>
      </c>
      <c r="D79" s="2">
        <v>3.6819999999999999</v>
      </c>
      <c r="E79" s="3">
        <v>215.4834482</v>
      </c>
      <c r="F79" s="4">
        <v>7.9619999999999997</v>
      </c>
      <c r="G79" t="s">
        <v>7</v>
      </c>
      <c r="H79" s="2">
        <v>1352219.79</v>
      </c>
    </row>
    <row r="80" spans="1:8" x14ac:dyDescent="0.45">
      <c r="A80">
        <v>1</v>
      </c>
      <c r="B80" s="1">
        <v>40760</v>
      </c>
      <c r="C80" s="2">
        <v>91.65</v>
      </c>
      <c r="D80" s="2">
        <v>3.6840000000000002</v>
      </c>
      <c r="E80" s="3">
        <v>215.54461800000001</v>
      </c>
      <c r="F80" s="4">
        <v>7.9619999999999997</v>
      </c>
      <c r="G80" t="s">
        <v>7</v>
      </c>
      <c r="H80" s="2">
        <v>1384209.22</v>
      </c>
    </row>
    <row r="81" spans="1:8" x14ac:dyDescent="0.45">
      <c r="A81">
        <v>1</v>
      </c>
      <c r="B81" s="1">
        <v>40767</v>
      </c>
      <c r="C81" s="2">
        <v>90.76</v>
      </c>
      <c r="D81" s="2">
        <v>3.6379999999999999</v>
      </c>
      <c r="E81" s="3">
        <v>215.6057878</v>
      </c>
      <c r="F81" s="4">
        <v>7.9619999999999997</v>
      </c>
      <c r="G81" t="s">
        <v>7</v>
      </c>
      <c r="H81" s="2">
        <v>1649604.63</v>
      </c>
    </row>
    <row r="82" spans="1:8" x14ac:dyDescent="0.45">
      <c r="A82">
        <v>1</v>
      </c>
      <c r="B82" s="1">
        <v>40774</v>
      </c>
      <c r="C82" s="2">
        <v>89.94</v>
      </c>
      <c r="D82" s="2">
        <v>3.5539999999999998</v>
      </c>
      <c r="E82" s="3">
        <v>215.66931070000001</v>
      </c>
      <c r="F82" s="4">
        <v>7.9619999999999997</v>
      </c>
      <c r="G82" t="s">
        <v>7</v>
      </c>
      <c r="H82" s="2">
        <v>1425100.71</v>
      </c>
    </row>
    <row r="83" spans="1:8" x14ac:dyDescent="0.45">
      <c r="A83">
        <v>1</v>
      </c>
      <c r="B83" s="1">
        <v>40781</v>
      </c>
      <c r="C83" s="2">
        <v>87.96</v>
      </c>
      <c r="D83" s="2">
        <v>3.5230000000000001</v>
      </c>
      <c r="E83" s="3">
        <v>215.73322580000001</v>
      </c>
      <c r="F83" s="4">
        <v>7.9619999999999997</v>
      </c>
      <c r="G83" t="s">
        <v>7</v>
      </c>
      <c r="H83" s="2">
        <v>1371986.6</v>
      </c>
    </row>
    <row r="84" spans="1:8" x14ac:dyDescent="0.45">
      <c r="A84">
        <v>1</v>
      </c>
      <c r="B84" s="1">
        <v>40788</v>
      </c>
      <c r="C84" s="2">
        <v>87.83</v>
      </c>
      <c r="D84" s="2">
        <v>3.5329999999999999</v>
      </c>
      <c r="E84" s="3">
        <v>215.79714089999999</v>
      </c>
      <c r="F84" s="4">
        <v>7.9619999999999997</v>
      </c>
      <c r="G84" t="s">
        <v>7</v>
      </c>
      <c r="H84" s="2">
        <v>1394561.83</v>
      </c>
    </row>
    <row r="85" spans="1:8" x14ac:dyDescent="0.45">
      <c r="A85">
        <v>1</v>
      </c>
      <c r="B85" s="1">
        <v>40795</v>
      </c>
      <c r="C85" s="2">
        <v>76</v>
      </c>
      <c r="D85" s="2">
        <v>3.5459999999999998</v>
      </c>
      <c r="E85" s="3">
        <v>215.86105599999999</v>
      </c>
      <c r="F85" s="4">
        <v>7.9619999999999997</v>
      </c>
      <c r="G85" t="s">
        <v>8</v>
      </c>
      <c r="H85" s="2">
        <v>1497462.72</v>
      </c>
    </row>
    <row r="86" spans="1:8" x14ac:dyDescent="0.45">
      <c r="A86">
        <v>1</v>
      </c>
      <c r="B86" s="1">
        <v>40802</v>
      </c>
      <c r="C86" s="2">
        <v>79.94</v>
      </c>
      <c r="D86" s="2">
        <v>3.53</v>
      </c>
      <c r="E86" s="3">
        <v>216.0410526</v>
      </c>
      <c r="F86" s="4">
        <v>7.9619999999999997</v>
      </c>
      <c r="G86" t="s">
        <v>7</v>
      </c>
      <c r="H86" s="2">
        <v>1582083.4</v>
      </c>
    </row>
    <row r="87" spans="1:8" x14ac:dyDescent="0.45">
      <c r="A87">
        <v>1</v>
      </c>
      <c r="B87" s="1">
        <v>40809</v>
      </c>
      <c r="C87" s="2">
        <v>75.8</v>
      </c>
      <c r="D87" s="2">
        <v>3.4670000000000001</v>
      </c>
      <c r="E87" s="3">
        <v>216.37582459999999</v>
      </c>
      <c r="F87" s="4">
        <v>7.9619999999999997</v>
      </c>
      <c r="G87" t="s">
        <v>7</v>
      </c>
      <c r="H87" s="2">
        <v>1367320.01</v>
      </c>
    </row>
    <row r="88" spans="1:8" x14ac:dyDescent="0.45">
      <c r="A88">
        <v>1</v>
      </c>
      <c r="B88" s="1">
        <v>40816</v>
      </c>
      <c r="C88" s="2">
        <v>79.69</v>
      </c>
      <c r="D88" s="2">
        <v>3.355</v>
      </c>
      <c r="E88" s="3">
        <v>216.71059650000001</v>
      </c>
      <c r="F88" s="4">
        <v>7.9619999999999997</v>
      </c>
      <c r="G88" t="s">
        <v>7</v>
      </c>
      <c r="H88" s="2">
        <v>1453329.5</v>
      </c>
    </row>
    <row r="89" spans="1:8" x14ac:dyDescent="0.45">
      <c r="A89">
        <v>1</v>
      </c>
      <c r="B89" s="1">
        <v>40823</v>
      </c>
      <c r="C89" s="2">
        <v>69.31</v>
      </c>
      <c r="D89" s="2">
        <v>3.2850000000000001</v>
      </c>
      <c r="E89" s="3">
        <v>217.0453684</v>
      </c>
      <c r="F89" s="4">
        <v>7.8659999999999997</v>
      </c>
      <c r="G89" t="s">
        <v>7</v>
      </c>
      <c r="H89" s="2">
        <v>1594968.28</v>
      </c>
    </row>
    <row r="90" spans="1:8" x14ac:dyDescent="0.45">
      <c r="A90">
        <v>1</v>
      </c>
      <c r="B90" s="1">
        <v>40830</v>
      </c>
      <c r="C90" s="2">
        <v>71.739999999999995</v>
      </c>
      <c r="D90" s="2">
        <v>3.274</v>
      </c>
      <c r="E90" s="3">
        <f>AVERAGE(E91:E95,E85:E89)</f>
        <v>217.12825290999999</v>
      </c>
      <c r="F90" s="4">
        <v>7.8659999999999997</v>
      </c>
      <c r="G90" t="s">
        <v>7</v>
      </c>
      <c r="H90" s="2">
        <v>1492418.14</v>
      </c>
    </row>
    <row r="91" spans="1:8" x14ac:dyDescent="0.45">
      <c r="A91">
        <v>1</v>
      </c>
      <c r="B91" s="1">
        <v>40837</v>
      </c>
      <c r="C91" s="2">
        <v>63.71</v>
      </c>
      <c r="D91" s="2">
        <v>3.3530000000000002</v>
      </c>
      <c r="E91" s="3">
        <v>217.51597620000001</v>
      </c>
      <c r="F91" s="4">
        <v>7.8659999999999997</v>
      </c>
      <c r="G91" t="s">
        <v>7</v>
      </c>
      <c r="H91" s="2">
        <v>1540163.53</v>
      </c>
    </row>
    <row r="92" spans="1:8" x14ac:dyDescent="0.45">
      <c r="A92">
        <v>1</v>
      </c>
      <c r="B92" s="1">
        <v>40844</v>
      </c>
      <c r="C92" s="2">
        <v>66.569999999999993</v>
      </c>
      <c r="D92" s="2">
        <v>3.3719999999999999</v>
      </c>
      <c r="E92" s="3">
        <v>217.6766791</v>
      </c>
      <c r="F92" s="4">
        <v>7.8659999999999997</v>
      </c>
      <c r="G92" t="s">
        <v>7</v>
      </c>
      <c r="H92" s="2">
        <v>1548033.78</v>
      </c>
    </row>
    <row r="93" spans="1:8" x14ac:dyDescent="0.45">
      <c r="A93">
        <v>1</v>
      </c>
      <c r="B93" s="1">
        <v>40851</v>
      </c>
      <c r="C93" s="2">
        <v>54.98</v>
      </c>
      <c r="D93" s="2">
        <v>3.3319999999999999</v>
      </c>
      <c r="E93" s="3">
        <v>217.83738199999999</v>
      </c>
      <c r="F93" s="4">
        <v>7.8659999999999997</v>
      </c>
      <c r="G93" t="s">
        <v>7</v>
      </c>
      <c r="H93" s="2">
        <v>1615524.71</v>
      </c>
    </row>
    <row r="94" spans="1:8" x14ac:dyDescent="0.45">
      <c r="A94">
        <v>1</v>
      </c>
      <c r="B94" s="1">
        <v>40858</v>
      </c>
      <c r="C94" s="2">
        <v>59.11</v>
      </c>
      <c r="D94" s="2">
        <v>3.2970000000000002</v>
      </c>
      <c r="E94" s="3">
        <v>217.99808490000001</v>
      </c>
      <c r="F94" s="4">
        <v>7.8659999999999997</v>
      </c>
      <c r="G94" t="s">
        <v>7</v>
      </c>
      <c r="H94" s="2">
        <v>1643690.9</v>
      </c>
    </row>
    <row r="95" spans="1:8" x14ac:dyDescent="0.45">
      <c r="A95">
        <v>1</v>
      </c>
      <c r="B95" s="1">
        <v>40865</v>
      </c>
      <c r="C95" s="2">
        <v>62.25</v>
      </c>
      <c r="D95" s="2">
        <v>3.3079999999999998</v>
      </c>
      <c r="E95" s="3">
        <v>218.2205088</v>
      </c>
      <c r="F95" s="4">
        <v>7.8659999999999997</v>
      </c>
      <c r="G95" t="s">
        <v>7</v>
      </c>
      <c r="H95" s="2">
        <v>1554806.68</v>
      </c>
    </row>
    <row r="96" spans="1:8" x14ac:dyDescent="0.45">
      <c r="A96">
        <v>1</v>
      </c>
      <c r="B96" s="1">
        <v>40872</v>
      </c>
      <c r="C96" s="2">
        <v>60.14</v>
      </c>
      <c r="D96" s="2">
        <v>3.2360000000000002</v>
      </c>
      <c r="E96" s="3">
        <v>218.4676211</v>
      </c>
      <c r="F96" s="4">
        <v>7.8659999999999997</v>
      </c>
      <c r="G96" t="s">
        <v>8</v>
      </c>
      <c r="H96" s="2">
        <v>1551659.28</v>
      </c>
    </row>
    <row r="97" spans="1:8" x14ac:dyDescent="0.45">
      <c r="A97">
        <v>1</v>
      </c>
      <c r="B97" s="1">
        <v>40879</v>
      </c>
      <c r="C97" s="2">
        <v>48.91</v>
      </c>
      <c r="D97" s="2">
        <v>3.1720000000000002</v>
      </c>
      <c r="E97" s="3">
        <v>218.71473330000001</v>
      </c>
      <c r="F97" s="4">
        <v>7.8659999999999997</v>
      </c>
      <c r="G97" t="s">
        <v>7</v>
      </c>
      <c r="H97" s="2">
        <v>1605491.78</v>
      </c>
    </row>
    <row r="98" spans="1:8" x14ac:dyDescent="0.45">
      <c r="A98">
        <v>1</v>
      </c>
      <c r="B98" s="1">
        <v>40886</v>
      </c>
      <c r="C98" s="2">
        <v>43.93</v>
      </c>
      <c r="D98" s="2">
        <v>3.1579999999999999</v>
      </c>
      <c r="E98" s="3">
        <v>218.9618456</v>
      </c>
      <c r="F98" s="4">
        <v>7.8659999999999997</v>
      </c>
      <c r="G98" t="s">
        <v>7</v>
      </c>
      <c r="H98" s="2">
        <v>1603955.12</v>
      </c>
    </row>
    <row r="99" spans="1:8" x14ac:dyDescent="0.45">
      <c r="A99">
        <v>1</v>
      </c>
      <c r="B99" s="1">
        <v>40893</v>
      </c>
      <c r="C99" s="2">
        <v>51.63</v>
      </c>
      <c r="D99" s="2">
        <v>3.1589999999999998</v>
      </c>
      <c r="E99" s="3">
        <v>219.17945330000001</v>
      </c>
      <c r="F99" s="4">
        <v>7.8659999999999997</v>
      </c>
      <c r="G99" t="s">
        <v>7</v>
      </c>
      <c r="H99" s="2">
        <v>1508239.93</v>
      </c>
    </row>
    <row r="100" spans="1:8" x14ac:dyDescent="0.45">
      <c r="A100">
        <v>1</v>
      </c>
      <c r="B100" s="1">
        <v>40900</v>
      </c>
      <c r="C100" s="2">
        <v>47.96</v>
      </c>
      <c r="D100" s="2">
        <v>3.1120000000000001</v>
      </c>
      <c r="E100" s="3">
        <v>219.35772159999999</v>
      </c>
      <c r="F100" s="4">
        <v>7.8659999999999997</v>
      </c>
      <c r="G100" t="s">
        <v>7</v>
      </c>
      <c r="H100" s="2">
        <v>1545418.53</v>
      </c>
    </row>
    <row r="101" spans="1:8" x14ac:dyDescent="0.45">
      <c r="A101">
        <v>1</v>
      </c>
      <c r="B101" s="1">
        <v>40907</v>
      </c>
      <c r="C101" s="2">
        <v>44.55</v>
      </c>
      <c r="D101" s="2">
        <v>3.129</v>
      </c>
      <c r="E101" s="3">
        <v>219.53598980000001</v>
      </c>
      <c r="F101" s="4">
        <v>7.8659999999999997</v>
      </c>
      <c r="G101" t="s">
        <v>8</v>
      </c>
      <c r="H101" s="2">
        <v>1546074.18</v>
      </c>
    </row>
    <row r="102" spans="1:8" x14ac:dyDescent="0.45">
      <c r="A102">
        <v>1</v>
      </c>
      <c r="B102" s="1">
        <v>40914</v>
      </c>
      <c r="C102" s="2">
        <v>49.01</v>
      </c>
      <c r="D102" s="2">
        <v>3.157</v>
      </c>
      <c r="E102" s="3">
        <v>219.7142581</v>
      </c>
      <c r="F102" s="4">
        <v>7.3479999999999999</v>
      </c>
      <c r="G102" t="s">
        <v>7</v>
      </c>
      <c r="H102" s="2">
        <v>1507460.69</v>
      </c>
    </row>
    <row r="103" spans="1:8" x14ac:dyDescent="0.45">
      <c r="A103">
        <v>1</v>
      </c>
      <c r="B103" s="1">
        <v>40921</v>
      </c>
      <c r="C103" s="2">
        <v>48.53</v>
      </c>
      <c r="D103" s="2">
        <v>3.2610000000000001</v>
      </c>
      <c r="E103" s="3">
        <v>219.89252629999999</v>
      </c>
      <c r="F103" s="4">
        <v>7.3479999999999999</v>
      </c>
      <c r="G103" t="s">
        <v>7</v>
      </c>
      <c r="H103" s="2">
        <v>1682614.26</v>
      </c>
    </row>
    <row r="104" spans="1:8" x14ac:dyDescent="0.45">
      <c r="A104">
        <v>1</v>
      </c>
      <c r="B104" s="1">
        <v>40928</v>
      </c>
      <c r="C104" s="2">
        <v>54.11</v>
      </c>
      <c r="D104" s="2">
        <v>3.2679999999999998</v>
      </c>
      <c r="E104" s="3">
        <v>219.98568929999999</v>
      </c>
      <c r="F104" s="4">
        <v>7.3479999999999999</v>
      </c>
      <c r="G104" t="s">
        <v>7</v>
      </c>
      <c r="H104" s="2">
        <v>1542561.09</v>
      </c>
    </row>
    <row r="105" spans="1:8" x14ac:dyDescent="0.45">
      <c r="A105">
        <v>1</v>
      </c>
      <c r="B105" s="1">
        <v>40935</v>
      </c>
      <c r="C105" s="2">
        <v>54.26</v>
      </c>
      <c r="D105" s="2">
        <v>3.29</v>
      </c>
      <c r="E105" s="3">
        <v>220.07885229999999</v>
      </c>
      <c r="F105" s="4">
        <v>7.3479999999999999</v>
      </c>
      <c r="G105" t="s">
        <v>7</v>
      </c>
      <c r="H105" s="2">
        <v>1641957.44</v>
      </c>
    </row>
    <row r="106" spans="1:8" x14ac:dyDescent="0.45">
      <c r="A106">
        <v>1</v>
      </c>
      <c r="B106" s="1">
        <v>40942</v>
      </c>
      <c r="C106" s="2">
        <v>56.55</v>
      </c>
      <c r="D106" s="2">
        <v>3.36</v>
      </c>
      <c r="E106" s="3">
        <v>220.1720153</v>
      </c>
      <c r="F106" s="4">
        <v>7.3479999999999999</v>
      </c>
      <c r="G106" t="s">
        <v>7</v>
      </c>
      <c r="H106" s="2">
        <v>1439541.59</v>
      </c>
    </row>
    <row r="107" spans="1:8" x14ac:dyDescent="0.45">
      <c r="A107">
        <v>1</v>
      </c>
      <c r="B107" s="1">
        <v>40949</v>
      </c>
      <c r="C107" s="2">
        <v>48.02</v>
      </c>
      <c r="D107" s="2">
        <v>3.4089999999999998</v>
      </c>
      <c r="E107" s="3">
        <v>220.2651783</v>
      </c>
      <c r="F107" s="4">
        <v>7.3479999999999999</v>
      </c>
      <c r="G107" t="s">
        <v>8</v>
      </c>
      <c r="H107" s="2">
        <v>1494479.49</v>
      </c>
    </row>
    <row r="108" spans="1:8" x14ac:dyDescent="0.45">
      <c r="A108">
        <v>1</v>
      </c>
      <c r="B108" s="1">
        <v>40956</v>
      </c>
      <c r="C108" s="2">
        <v>45.32</v>
      </c>
      <c r="D108" s="2">
        <v>3.51</v>
      </c>
      <c r="E108" s="3">
        <v>220.42575859999999</v>
      </c>
      <c r="F108" s="4">
        <v>7.3479999999999999</v>
      </c>
      <c r="G108" t="s">
        <v>7</v>
      </c>
      <c r="H108" s="2">
        <v>1495064.75</v>
      </c>
    </row>
    <row r="109" spans="1:8" x14ac:dyDescent="0.45">
      <c r="A109">
        <v>1</v>
      </c>
      <c r="B109" s="1">
        <v>40963</v>
      </c>
      <c r="C109" s="2">
        <v>57.25</v>
      </c>
      <c r="D109" s="2">
        <v>3.5550000000000002</v>
      </c>
      <c r="E109" s="3">
        <v>220.63690199999999</v>
      </c>
      <c r="F109" s="4">
        <v>7.3479999999999999</v>
      </c>
      <c r="G109" t="s">
        <v>7</v>
      </c>
      <c r="H109" s="2">
        <v>1488538.09</v>
      </c>
    </row>
    <row r="110" spans="1:8" x14ac:dyDescent="0.45">
      <c r="A110">
        <v>1</v>
      </c>
      <c r="B110" s="1">
        <v>40970</v>
      </c>
      <c r="C110" s="2">
        <v>60.96</v>
      </c>
      <c r="D110" s="2">
        <v>3.63</v>
      </c>
      <c r="E110" s="3">
        <v>220.84804539999999</v>
      </c>
      <c r="F110" s="4">
        <v>7.3479999999999999</v>
      </c>
      <c r="G110" t="s">
        <v>7</v>
      </c>
      <c r="H110" s="2">
        <v>1550229.22</v>
      </c>
    </row>
    <row r="111" spans="1:8" x14ac:dyDescent="0.45">
      <c r="A111">
        <v>1</v>
      </c>
      <c r="B111" s="1">
        <v>40977</v>
      </c>
      <c r="C111" s="2">
        <v>58.76</v>
      </c>
      <c r="D111" s="2">
        <v>3.669</v>
      </c>
      <c r="E111" s="3">
        <v>221.05918869999999</v>
      </c>
      <c r="F111" s="4">
        <v>7.3479999999999999</v>
      </c>
      <c r="G111" t="s">
        <v>7</v>
      </c>
      <c r="H111" s="2">
        <v>1584083.95</v>
      </c>
    </row>
    <row r="112" spans="1:8" x14ac:dyDescent="0.45">
      <c r="A112">
        <v>1</v>
      </c>
      <c r="B112" s="1">
        <v>40984</v>
      </c>
      <c r="C112" s="2">
        <v>64.739999999999995</v>
      </c>
      <c r="D112" s="2">
        <v>3.734</v>
      </c>
      <c r="E112" s="3">
        <v>221.21181319999999</v>
      </c>
      <c r="F112" s="4">
        <v>7.3479999999999999</v>
      </c>
      <c r="G112" t="s">
        <v>7</v>
      </c>
      <c r="H112" s="2">
        <v>1635078.41</v>
      </c>
    </row>
    <row r="113" spans="1:8" x14ac:dyDescent="0.45">
      <c r="A113">
        <v>1</v>
      </c>
      <c r="B113" s="1">
        <v>40991</v>
      </c>
      <c r="C113" s="2">
        <v>65.930000000000007</v>
      </c>
      <c r="D113" s="2">
        <v>3.7869999999999999</v>
      </c>
      <c r="E113" s="3">
        <v>221.28641260000001</v>
      </c>
      <c r="F113" s="4">
        <v>7.3479999999999999</v>
      </c>
      <c r="G113" t="s">
        <v>7</v>
      </c>
      <c r="H113" s="2">
        <v>1606629.58</v>
      </c>
    </row>
    <row r="114" spans="1:8" x14ac:dyDescent="0.45">
      <c r="A114">
        <v>1</v>
      </c>
      <c r="B114" s="1">
        <v>40998</v>
      </c>
      <c r="C114" s="2">
        <v>67.61</v>
      </c>
      <c r="D114" s="2">
        <v>3.8450000000000002</v>
      </c>
      <c r="E114" s="3">
        <v>221.36101189999999</v>
      </c>
      <c r="F114" s="4">
        <v>7.3479999999999999</v>
      </c>
      <c r="G114" t="s">
        <v>7</v>
      </c>
      <c r="H114" s="2">
        <v>1636263.41</v>
      </c>
    </row>
    <row r="115" spans="1:8" x14ac:dyDescent="0.45">
      <c r="A115">
        <v>1</v>
      </c>
      <c r="B115" s="1">
        <v>41005</v>
      </c>
      <c r="C115" s="2">
        <v>70.430000000000007</v>
      </c>
      <c r="D115" s="2">
        <v>3.891</v>
      </c>
      <c r="E115" s="3">
        <v>221.43561120000001</v>
      </c>
      <c r="F115" s="4">
        <v>7.1429999999999998</v>
      </c>
      <c r="G115" t="s">
        <v>7</v>
      </c>
      <c r="H115" s="2">
        <v>1697229.58</v>
      </c>
    </row>
    <row r="116" spans="1:8" x14ac:dyDescent="0.45">
      <c r="A116">
        <v>1</v>
      </c>
      <c r="B116" s="1">
        <v>41012</v>
      </c>
      <c r="C116" s="2">
        <v>69.069999999999993</v>
      </c>
      <c r="D116" s="2">
        <v>3.891</v>
      </c>
      <c r="E116" s="3">
        <v>221.5102105</v>
      </c>
      <c r="F116" s="4">
        <v>7.1429999999999998</v>
      </c>
      <c r="G116" t="s">
        <v>7</v>
      </c>
      <c r="H116" s="2">
        <v>1624383.75</v>
      </c>
    </row>
    <row r="117" spans="1:8" x14ac:dyDescent="0.45">
      <c r="A117">
        <v>1</v>
      </c>
      <c r="B117" s="1">
        <v>41019</v>
      </c>
      <c r="C117" s="2">
        <v>66.760000000000005</v>
      </c>
      <c r="D117" s="2">
        <v>3.8769999999999998</v>
      </c>
      <c r="E117" s="3">
        <v>221.56407369999999</v>
      </c>
      <c r="F117" s="4">
        <v>7.1429999999999998</v>
      </c>
      <c r="G117" t="s">
        <v>7</v>
      </c>
      <c r="H117" s="2">
        <v>1629391.28</v>
      </c>
    </row>
    <row r="118" spans="1:8" x14ac:dyDescent="0.45">
      <c r="A118">
        <v>1</v>
      </c>
      <c r="B118" s="1">
        <v>41026</v>
      </c>
      <c r="C118" s="2">
        <v>67.23</v>
      </c>
      <c r="D118" s="2">
        <v>3.8140000000000001</v>
      </c>
      <c r="E118" s="3">
        <v>221.6179368</v>
      </c>
      <c r="F118" s="4">
        <v>7.1429999999999998</v>
      </c>
      <c r="G118" t="s">
        <v>7</v>
      </c>
      <c r="H118" s="2">
        <v>1444732.28</v>
      </c>
    </row>
    <row r="119" spans="1:8" x14ac:dyDescent="0.45">
      <c r="A119">
        <v>1</v>
      </c>
      <c r="B119" s="1">
        <v>41033</v>
      </c>
      <c r="C119" s="2">
        <v>75.55</v>
      </c>
      <c r="D119" s="2">
        <v>3.7490000000000001</v>
      </c>
      <c r="E119" s="3">
        <v>221.67179999999999</v>
      </c>
      <c r="F119" s="4">
        <v>7.1429999999999998</v>
      </c>
      <c r="G119" t="s">
        <v>7</v>
      </c>
      <c r="H119" s="2">
        <v>1630989.95</v>
      </c>
    </row>
    <row r="120" spans="1:8" x14ac:dyDescent="0.45">
      <c r="A120">
        <v>1</v>
      </c>
      <c r="B120" s="1">
        <v>41040</v>
      </c>
      <c r="C120" s="2">
        <v>73.77</v>
      </c>
      <c r="D120" s="2">
        <v>3.6880000000000002</v>
      </c>
      <c r="E120" s="3">
        <v>221.72566320000001</v>
      </c>
      <c r="F120" s="4">
        <v>7.1429999999999998</v>
      </c>
      <c r="G120" t="s">
        <v>7</v>
      </c>
      <c r="H120" s="2">
        <v>1614259.35</v>
      </c>
    </row>
    <row r="121" spans="1:8" x14ac:dyDescent="0.45">
      <c r="A121">
        <v>1</v>
      </c>
      <c r="B121" s="1">
        <v>41047</v>
      </c>
      <c r="C121" s="2">
        <v>70.33</v>
      </c>
      <c r="D121" s="2">
        <v>3.63</v>
      </c>
      <c r="E121" s="3">
        <v>221.74267399999999</v>
      </c>
      <c r="F121" s="4">
        <v>7.1429999999999998</v>
      </c>
      <c r="G121" t="s">
        <v>7</v>
      </c>
      <c r="H121" s="2">
        <v>1534849.64</v>
      </c>
    </row>
    <row r="122" spans="1:8" x14ac:dyDescent="0.45">
      <c r="A122">
        <v>1</v>
      </c>
      <c r="B122" s="1">
        <v>41054</v>
      </c>
      <c r="C122" s="2">
        <v>77.22</v>
      </c>
      <c r="D122" s="2">
        <v>3.5609999999999999</v>
      </c>
      <c r="E122" s="3">
        <v>221.744944</v>
      </c>
      <c r="F122" s="4">
        <v>7.1429999999999998</v>
      </c>
      <c r="G122" t="s">
        <v>7</v>
      </c>
      <c r="H122" s="2">
        <v>1540471.24</v>
      </c>
    </row>
    <row r="123" spans="1:8" x14ac:dyDescent="0.45">
      <c r="A123">
        <v>1</v>
      </c>
      <c r="B123" s="1">
        <v>41061</v>
      </c>
      <c r="C123" s="2">
        <v>77.95</v>
      </c>
      <c r="D123" s="2">
        <v>3.5009999999999999</v>
      </c>
      <c r="E123" s="3">
        <v>221.74721389999999</v>
      </c>
      <c r="F123" s="4">
        <v>7.1429999999999998</v>
      </c>
      <c r="G123" t="s">
        <v>7</v>
      </c>
      <c r="H123" s="2">
        <v>1799682.38</v>
      </c>
    </row>
    <row r="124" spans="1:8" x14ac:dyDescent="0.45">
      <c r="A124">
        <v>1</v>
      </c>
      <c r="B124" s="1">
        <v>41068</v>
      </c>
      <c r="C124" s="2">
        <v>78.3</v>
      </c>
      <c r="D124" s="2">
        <v>3.452</v>
      </c>
      <c r="E124" s="3">
        <v>221.7494839</v>
      </c>
      <c r="F124" s="4">
        <v>7.1429999999999998</v>
      </c>
      <c r="G124" t="s">
        <v>7</v>
      </c>
      <c r="H124" s="2">
        <v>1588948.32</v>
      </c>
    </row>
    <row r="125" spans="1:8" x14ac:dyDescent="0.45">
      <c r="A125">
        <v>1</v>
      </c>
      <c r="B125" s="1">
        <v>41075</v>
      </c>
      <c r="C125" s="2">
        <v>79.349999999999994</v>
      </c>
      <c r="D125" s="2">
        <v>3.3929999999999998</v>
      </c>
      <c r="E125" s="3">
        <v>221.76264209999999</v>
      </c>
      <c r="F125" s="4">
        <v>7.1429999999999998</v>
      </c>
      <c r="G125" t="s">
        <v>7</v>
      </c>
      <c r="H125" s="2">
        <v>1649614.93</v>
      </c>
    </row>
    <row r="126" spans="1:8" x14ac:dyDescent="0.45">
      <c r="A126">
        <v>1</v>
      </c>
      <c r="B126" s="1">
        <v>41082</v>
      </c>
      <c r="C126" s="2">
        <v>78.39</v>
      </c>
      <c r="D126" s="2">
        <v>3.3460000000000001</v>
      </c>
      <c r="E126" s="3">
        <v>221.8030211</v>
      </c>
      <c r="F126" s="4">
        <v>7.1429999999999998</v>
      </c>
      <c r="G126" t="s">
        <v>7</v>
      </c>
      <c r="H126" s="2">
        <v>1553191.63</v>
      </c>
    </row>
    <row r="127" spans="1:8" x14ac:dyDescent="0.45">
      <c r="A127">
        <v>1</v>
      </c>
      <c r="B127" s="1">
        <v>41089</v>
      </c>
      <c r="C127" s="2">
        <v>84.88</v>
      </c>
      <c r="D127" s="2">
        <v>3.286</v>
      </c>
      <c r="E127" s="3">
        <v>221.8434</v>
      </c>
      <c r="F127" s="4">
        <v>7.1429999999999998</v>
      </c>
      <c r="G127" t="s">
        <v>7</v>
      </c>
      <c r="H127" s="2">
        <v>1594938.89</v>
      </c>
    </row>
    <row r="128" spans="1:8" x14ac:dyDescent="0.45">
      <c r="A128">
        <v>1</v>
      </c>
      <c r="B128" s="1">
        <v>41096</v>
      </c>
      <c r="C128" s="2">
        <v>81.569999999999993</v>
      </c>
      <c r="D128" s="2">
        <v>3.2269999999999999</v>
      </c>
      <c r="E128" s="3">
        <v>221.88377890000001</v>
      </c>
      <c r="F128" s="4">
        <v>6.9080000000000004</v>
      </c>
      <c r="G128" t="s">
        <v>7</v>
      </c>
      <c r="H128" s="2">
        <v>1525147.09</v>
      </c>
    </row>
    <row r="129" spans="1:8" x14ac:dyDescent="0.45">
      <c r="A129">
        <v>1</v>
      </c>
      <c r="B129" s="1">
        <v>41103</v>
      </c>
      <c r="C129" s="2">
        <v>77.12</v>
      </c>
      <c r="D129" s="2">
        <v>3.2559999999999998</v>
      </c>
      <c r="E129" s="3">
        <v>221.92415790000001</v>
      </c>
      <c r="F129" s="4">
        <v>6.9080000000000004</v>
      </c>
      <c r="G129" t="s">
        <v>7</v>
      </c>
      <c r="H129" s="2">
        <v>1624477.58</v>
      </c>
    </row>
    <row r="130" spans="1:8" x14ac:dyDescent="0.45">
      <c r="A130">
        <v>1</v>
      </c>
      <c r="B130" s="1">
        <v>41110</v>
      </c>
      <c r="C130" s="2">
        <v>80.42</v>
      </c>
      <c r="D130" s="2">
        <v>3.3109999999999999</v>
      </c>
      <c r="E130" s="3">
        <v>221.93272669999999</v>
      </c>
      <c r="F130" s="4">
        <v>6.9080000000000004</v>
      </c>
      <c r="G130" t="s">
        <v>7</v>
      </c>
      <c r="H130" s="2">
        <v>1688420.76</v>
      </c>
    </row>
    <row r="131" spans="1:8" x14ac:dyDescent="0.45">
      <c r="A131">
        <v>1</v>
      </c>
      <c r="B131" s="1">
        <v>41117</v>
      </c>
      <c r="C131" s="2">
        <v>82.66</v>
      </c>
      <c r="D131" s="2">
        <v>3.407</v>
      </c>
      <c r="E131" s="3">
        <v>221.9412954</v>
      </c>
      <c r="F131" s="4">
        <v>6.9080000000000004</v>
      </c>
      <c r="G131" t="s">
        <v>7</v>
      </c>
      <c r="H131" s="2">
        <v>1636339.65</v>
      </c>
    </row>
    <row r="132" spans="1:8" x14ac:dyDescent="0.45">
      <c r="A132">
        <v>1</v>
      </c>
      <c r="B132" s="1">
        <v>41124</v>
      </c>
      <c r="C132" s="2">
        <v>86.11</v>
      </c>
      <c r="D132" s="2">
        <v>3.4169999999999998</v>
      </c>
      <c r="E132" s="3">
        <v>221.94986420000001</v>
      </c>
      <c r="F132" s="4">
        <v>6.9080000000000004</v>
      </c>
      <c r="G132" t="s">
        <v>7</v>
      </c>
      <c r="H132" s="2">
        <v>1631135.79</v>
      </c>
    </row>
    <row r="133" spans="1:8" x14ac:dyDescent="0.45">
      <c r="A133">
        <v>1</v>
      </c>
      <c r="B133" s="1">
        <v>41131</v>
      </c>
      <c r="C133" s="2">
        <f>AVERAGE(C134:C138,C128:C132)</f>
        <v>80.98099999999998</v>
      </c>
      <c r="D133" s="2">
        <v>3.4940000000000002</v>
      </c>
      <c r="E133" s="3">
        <v>221.95843289999999</v>
      </c>
      <c r="F133" s="4">
        <v>6.9080000000000004</v>
      </c>
      <c r="G133" t="s">
        <v>7</v>
      </c>
      <c r="H133" s="2">
        <v>1684519.99</v>
      </c>
    </row>
    <row r="134" spans="1:8" x14ac:dyDescent="0.45">
      <c r="A134">
        <v>1</v>
      </c>
      <c r="B134" s="1">
        <v>41138</v>
      </c>
      <c r="C134" s="2">
        <v>84.85</v>
      </c>
      <c r="D134" s="2">
        <v>3.5710000000000002</v>
      </c>
      <c r="E134" s="3">
        <v>222.0384109</v>
      </c>
      <c r="F134" s="4">
        <v>6.9080000000000004</v>
      </c>
      <c r="G134" t="s">
        <v>7</v>
      </c>
      <c r="H134" s="2">
        <v>1670785.97</v>
      </c>
    </row>
    <row r="135" spans="1:8" x14ac:dyDescent="0.45">
      <c r="A135">
        <v>1</v>
      </c>
      <c r="B135" s="1">
        <v>41145</v>
      </c>
      <c r="C135" s="2">
        <v>77.66</v>
      </c>
      <c r="D135" s="2">
        <v>3.62</v>
      </c>
      <c r="E135" s="3">
        <v>222.17194570000001</v>
      </c>
      <c r="F135" s="4">
        <f>AVERAGE(F130:F134,F136:F140)</f>
        <v>6.9079999999999995</v>
      </c>
      <c r="G135" t="s">
        <v>7</v>
      </c>
      <c r="H135" s="2">
        <v>1550369.92</v>
      </c>
    </row>
    <row r="136" spans="1:8" x14ac:dyDescent="0.45">
      <c r="A136">
        <v>1</v>
      </c>
      <c r="B136" s="1">
        <v>41152</v>
      </c>
      <c r="C136" s="2">
        <v>80.489999999999995</v>
      </c>
      <c r="D136" s="2">
        <v>3.64</v>
      </c>
      <c r="E136" s="3">
        <v>222.30548049999999</v>
      </c>
      <c r="F136" s="4">
        <v>6.9080000000000004</v>
      </c>
      <c r="G136" t="s">
        <v>7</v>
      </c>
      <c r="H136" s="2">
        <v>1899676.88</v>
      </c>
    </row>
    <row r="137" spans="1:8" x14ac:dyDescent="0.45">
      <c r="A137">
        <v>1</v>
      </c>
      <c r="B137" s="1">
        <v>41159</v>
      </c>
      <c r="C137" s="2">
        <v>83.96</v>
      </c>
      <c r="D137" s="2">
        <v>3.73</v>
      </c>
      <c r="E137" s="3">
        <v>222.43901529999999</v>
      </c>
      <c r="F137" s="4">
        <v>6.9080000000000004</v>
      </c>
      <c r="G137" t="s">
        <v>8</v>
      </c>
      <c r="H137" s="2">
        <v>1769854.16</v>
      </c>
    </row>
    <row r="138" spans="1:8" x14ac:dyDescent="0.45">
      <c r="A138">
        <v>1</v>
      </c>
      <c r="B138" s="1">
        <v>41166</v>
      </c>
      <c r="C138" s="2">
        <v>74.97</v>
      </c>
      <c r="D138" s="2">
        <v>3.7170000000000001</v>
      </c>
      <c r="E138" s="3">
        <v>222.58201930000001</v>
      </c>
      <c r="F138" s="4">
        <v>6.9080000000000004</v>
      </c>
      <c r="G138" t="s">
        <v>7</v>
      </c>
      <c r="H138" s="2">
        <v>1661767.33</v>
      </c>
    </row>
    <row r="139" spans="1:8" x14ac:dyDescent="0.45">
      <c r="A139">
        <v>1</v>
      </c>
      <c r="B139" s="1">
        <v>41173</v>
      </c>
      <c r="C139" s="2">
        <v>69.87</v>
      </c>
      <c r="D139" s="2">
        <v>3.7210000000000001</v>
      </c>
      <c r="E139" s="3">
        <v>222.78183859999999</v>
      </c>
      <c r="F139" s="4">
        <v>6.9080000000000004</v>
      </c>
      <c r="G139" t="s">
        <v>7</v>
      </c>
      <c r="H139" s="2">
        <v>1697230.96</v>
      </c>
    </row>
    <row r="140" spans="1:8" x14ac:dyDescent="0.45">
      <c r="A140">
        <v>1</v>
      </c>
      <c r="B140" s="1">
        <v>41180</v>
      </c>
      <c r="C140" s="2">
        <v>76.08</v>
      </c>
      <c r="D140" s="2">
        <v>3.6659999999999999</v>
      </c>
      <c r="E140" s="3">
        <v>222.98165789999999</v>
      </c>
      <c r="F140" s="4">
        <v>6.9080000000000004</v>
      </c>
      <c r="G140" t="s">
        <v>7</v>
      </c>
      <c r="H140" s="2">
        <v>1675431.16</v>
      </c>
    </row>
    <row r="141" spans="1:8" x14ac:dyDescent="0.45">
      <c r="A141">
        <v>1</v>
      </c>
      <c r="B141" s="1">
        <v>41187</v>
      </c>
      <c r="C141" s="2">
        <v>68.55</v>
      </c>
      <c r="D141" s="2">
        <v>3.617</v>
      </c>
      <c r="E141" s="3">
        <v>223.18147719999999</v>
      </c>
      <c r="F141" s="4">
        <v>6.5730000000000004</v>
      </c>
      <c r="G141" t="s">
        <v>7</v>
      </c>
      <c r="H141" s="2">
        <v>1802477.43</v>
      </c>
    </row>
    <row r="142" spans="1:8" x14ac:dyDescent="0.45">
      <c r="A142">
        <v>1</v>
      </c>
      <c r="B142" s="1">
        <v>41194</v>
      </c>
      <c r="C142" s="2">
        <v>62.99</v>
      </c>
      <c r="D142" s="2">
        <v>3.601</v>
      </c>
      <c r="E142" s="3">
        <v>223.38129649999999</v>
      </c>
      <c r="F142" s="4">
        <v>6.5730000000000004</v>
      </c>
      <c r="G142" t="s">
        <v>7</v>
      </c>
      <c r="H142" s="2">
        <v>1592409.97</v>
      </c>
    </row>
    <row r="143" spans="1:8" x14ac:dyDescent="0.45">
      <c r="A143">
        <v>1</v>
      </c>
      <c r="B143" s="1">
        <v>41201</v>
      </c>
      <c r="C143" s="2">
        <v>67.97</v>
      </c>
      <c r="D143" s="2">
        <v>3.5939999999999999</v>
      </c>
      <c r="E143" s="3">
        <v>223.42572329999999</v>
      </c>
      <c r="F143" s="4">
        <v>6.5730000000000004</v>
      </c>
      <c r="G143" t="s">
        <v>7</v>
      </c>
      <c r="H143" s="2">
        <v>1611096.05</v>
      </c>
    </row>
    <row r="144" spans="1:8" x14ac:dyDescent="0.45">
      <c r="A144">
        <v>1</v>
      </c>
      <c r="B144" s="1">
        <v>41208</v>
      </c>
      <c r="C144" s="2">
        <v>69.16</v>
      </c>
      <c r="D144" s="2">
        <v>3.5059999999999998</v>
      </c>
      <c r="E144" s="3">
        <v>223.44425129999999</v>
      </c>
      <c r="F144" s="4">
        <v>6.5730000000000004</v>
      </c>
      <c r="G144" t="s">
        <v>7</v>
      </c>
      <c r="H144" s="2">
        <v>1573072.81</v>
      </c>
    </row>
    <row r="145" spans="1:8" x14ac:dyDescent="0.45">
      <c r="A145">
        <v>1</v>
      </c>
      <c r="B145" s="1">
        <v>41215</v>
      </c>
      <c r="C145" s="2">
        <v>55.32</v>
      </c>
      <c r="D145" s="2">
        <v>3.3860000000000001</v>
      </c>
      <c r="E145" s="3">
        <v>223.46277929999999</v>
      </c>
      <c r="F145" s="4">
        <v>6.5730000000000004</v>
      </c>
      <c r="G145" t="s">
        <v>7</v>
      </c>
      <c r="H145" s="2">
        <v>3564991</v>
      </c>
    </row>
    <row r="146" spans="1:8" x14ac:dyDescent="0.45">
      <c r="A146">
        <v>1</v>
      </c>
      <c r="B146" s="1">
        <v>41222</v>
      </c>
      <c r="C146" s="2">
        <v>61.24</v>
      </c>
      <c r="D146" s="2">
        <v>3.31</v>
      </c>
      <c r="E146" s="3">
        <v>223.4813073</v>
      </c>
      <c r="F146" s="4">
        <v>6.5730000000000004</v>
      </c>
      <c r="G146" t="s">
        <v>7</v>
      </c>
      <c r="H146" s="2">
        <v>1744725.48</v>
      </c>
    </row>
    <row r="147" spans="1:8" x14ac:dyDescent="0.45">
      <c r="A147">
        <v>1</v>
      </c>
      <c r="B147" s="1">
        <v>41229</v>
      </c>
      <c r="C147" s="2">
        <v>52.92</v>
      </c>
      <c r="D147" s="2">
        <v>3.2519999999999998</v>
      </c>
      <c r="E147" s="3">
        <v>223.5129105</v>
      </c>
      <c r="F147" s="4">
        <v>6.5730000000000004</v>
      </c>
      <c r="G147" t="s">
        <v>7</v>
      </c>
      <c r="H147" s="2">
        <v>1935869.1</v>
      </c>
    </row>
    <row r="148" spans="1:8" x14ac:dyDescent="0.45">
      <c r="A148">
        <v>1</v>
      </c>
      <c r="B148" s="1">
        <v>41236</v>
      </c>
      <c r="C148" s="2">
        <v>56.23</v>
      </c>
      <c r="D148" s="2">
        <v>3.2109999999999999</v>
      </c>
      <c r="E148" s="3">
        <v>223.56194740000001</v>
      </c>
      <c r="F148" s="4">
        <v>6.5730000000000004</v>
      </c>
      <c r="G148" t="s">
        <v>8</v>
      </c>
      <c r="H148" s="2">
        <v>1838513.07</v>
      </c>
    </row>
    <row r="149" spans="1:8" x14ac:dyDescent="0.45">
      <c r="A149">
        <v>1</v>
      </c>
      <c r="B149" s="1">
        <v>41243</v>
      </c>
      <c r="C149" s="2">
        <v>52.34</v>
      </c>
      <c r="D149" s="2">
        <v>3.2069999999999999</v>
      </c>
      <c r="E149" s="3">
        <v>223.61098419999999</v>
      </c>
      <c r="F149" s="4">
        <v>6.5730000000000004</v>
      </c>
      <c r="G149" t="s">
        <v>7</v>
      </c>
      <c r="H149" s="2">
        <v>1830075.13</v>
      </c>
    </row>
    <row r="150" spans="1:8" x14ac:dyDescent="0.45">
      <c r="A150">
        <v>1</v>
      </c>
      <c r="B150" s="1">
        <v>41250</v>
      </c>
      <c r="C150" s="2">
        <v>64.12</v>
      </c>
      <c r="D150" s="2">
        <v>3.198</v>
      </c>
      <c r="E150" s="3">
        <v>223.66002109999999</v>
      </c>
      <c r="F150" s="4">
        <v>6.5730000000000004</v>
      </c>
      <c r="G150" t="s">
        <v>7</v>
      </c>
      <c r="H150" s="2">
        <v>1895601.05</v>
      </c>
    </row>
    <row r="151" spans="1:8" x14ac:dyDescent="0.45">
      <c r="A151">
        <v>1</v>
      </c>
      <c r="B151" s="1">
        <v>41257</v>
      </c>
      <c r="C151" s="2">
        <v>48.89</v>
      </c>
      <c r="D151" s="2">
        <v>3.1680000000000001</v>
      </c>
      <c r="E151" s="3">
        <v>223.71927669999999</v>
      </c>
      <c r="F151" s="4">
        <v>6.5730000000000004</v>
      </c>
      <c r="G151" t="s">
        <v>7</v>
      </c>
      <c r="H151" s="2">
        <v>1744193.58</v>
      </c>
    </row>
    <row r="152" spans="1:8" x14ac:dyDescent="0.45">
      <c r="A152">
        <v>1</v>
      </c>
      <c r="B152" s="1">
        <v>41264</v>
      </c>
      <c r="C152" s="2">
        <v>56.02</v>
      </c>
      <c r="D152" s="2">
        <v>3.0979999999999999</v>
      </c>
      <c r="E152" s="3">
        <v>223.8398455</v>
      </c>
      <c r="F152" s="4">
        <v>6.5730000000000004</v>
      </c>
      <c r="G152" t="s">
        <v>7</v>
      </c>
      <c r="H152" s="2">
        <v>1880752.36</v>
      </c>
    </row>
    <row r="153" spans="1:8" x14ac:dyDescent="0.45">
      <c r="A153">
        <v>1</v>
      </c>
      <c r="B153" s="1">
        <v>41271</v>
      </c>
      <c r="C153" s="2">
        <v>44.79</v>
      </c>
      <c r="D153" s="2">
        <v>3.1080000000000001</v>
      </c>
      <c r="E153" s="3">
        <v>223.9604143</v>
      </c>
      <c r="F153" s="4">
        <v>6.5730000000000004</v>
      </c>
      <c r="G153" t="s">
        <v>8</v>
      </c>
      <c r="H153" s="2">
        <v>1814806.63</v>
      </c>
    </row>
    <row r="154" spans="1:8" x14ac:dyDescent="0.45">
      <c r="A154">
        <v>1</v>
      </c>
      <c r="B154" s="1">
        <v>41278</v>
      </c>
      <c r="C154" s="2">
        <v>41.73</v>
      </c>
      <c r="D154" s="2">
        <v>3.161</v>
      </c>
      <c r="E154" s="3">
        <v>224.080983</v>
      </c>
      <c r="F154" s="4">
        <v>6.5250000000000004</v>
      </c>
      <c r="G154" t="s">
        <v>7</v>
      </c>
      <c r="H154" s="2">
        <v>1743882.19</v>
      </c>
    </row>
    <row r="155" spans="1:8" x14ac:dyDescent="0.45">
      <c r="A155">
        <v>1</v>
      </c>
      <c r="B155" s="1">
        <v>41285</v>
      </c>
      <c r="C155" s="2">
        <v>50.32</v>
      </c>
      <c r="D155" s="2">
        <v>3.2429999999999999</v>
      </c>
      <c r="E155" s="3">
        <v>224.2015518</v>
      </c>
      <c r="F155" s="4">
        <v>6.5250000000000004</v>
      </c>
      <c r="G155" t="s">
        <v>7</v>
      </c>
      <c r="H155" s="2">
        <v>1856467.84</v>
      </c>
    </row>
    <row r="156" spans="1:8" x14ac:dyDescent="0.45">
      <c r="A156">
        <v>1</v>
      </c>
      <c r="B156" s="1">
        <v>41292</v>
      </c>
      <c r="C156" s="2">
        <v>42.92</v>
      </c>
      <c r="D156" s="2">
        <v>3.2370000000000001</v>
      </c>
      <c r="E156" s="3">
        <v>224.2358132</v>
      </c>
      <c r="F156" s="4">
        <v>6.5250000000000004</v>
      </c>
      <c r="G156" t="s">
        <v>7</v>
      </c>
      <c r="H156" s="2">
        <v>1962924.3</v>
      </c>
    </row>
    <row r="157" spans="1:8" x14ac:dyDescent="0.45">
      <c r="A157">
        <v>1</v>
      </c>
      <c r="B157" s="1">
        <v>41299</v>
      </c>
      <c r="C157" s="2">
        <v>53.37</v>
      </c>
      <c r="D157" s="2">
        <v>3.2269999999999999</v>
      </c>
      <c r="E157" s="3">
        <v>224.2355518</v>
      </c>
      <c r="F157" s="4">
        <v>6.5250000000000004</v>
      </c>
      <c r="G157" t="s">
        <v>7</v>
      </c>
      <c r="H157" s="2">
        <v>1785187.29</v>
      </c>
    </row>
    <row r="158" spans="1:8" x14ac:dyDescent="0.45">
      <c r="A158">
        <v>1</v>
      </c>
      <c r="B158" s="1">
        <v>41306</v>
      </c>
      <c r="C158" s="2">
        <v>56.46</v>
      </c>
      <c r="D158" s="2">
        <v>3.2440000000000002</v>
      </c>
      <c r="E158" s="3">
        <v>224.2352903</v>
      </c>
      <c r="F158" s="4">
        <v>6.5250000000000004</v>
      </c>
      <c r="G158" t="s">
        <v>7</v>
      </c>
      <c r="H158" s="2">
        <v>1794355.49</v>
      </c>
    </row>
    <row r="159" spans="1:8" x14ac:dyDescent="0.45">
      <c r="A159">
        <v>1</v>
      </c>
      <c r="B159" s="1">
        <v>41313</v>
      </c>
      <c r="C159" s="2">
        <v>56.67</v>
      </c>
      <c r="D159" s="2">
        <v>3.4169999999999998</v>
      </c>
      <c r="E159" s="3">
        <v>224.2350289</v>
      </c>
      <c r="F159" s="4">
        <v>6.5250000000000004</v>
      </c>
      <c r="G159" t="s">
        <v>8</v>
      </c>
      <c r="H159" s="2">
        <v>1976082.13</v>
      </c>
    </row>
    <row r="160" spans="1:8" x14ac:dyDescent="0.45">
      <c r="A160">
        <v>1</v>
      </c>
      <c r="B160" s="1">
        <v>41320</v>
      </c>
      <c r="C160" s="2">
        <v>49.66</v>
      </c>
      <c r="D160" s="2">
        <v>3.4750000000000001</v>
      </c>
      <c r="E160" s="3">
        <v>224.27605260000001</v>
      </c>
      <c r="F160" s="4">
        <v>6.5250000000000004</v>
      </c>
      <c r="G160" t="s">
        <v>7</v>
      </c>
      <c r="H160" s="2">
        <v>1874957.94</v>
      </c>
    </row>
    <row r="161" spans="1:8" x14ac:dyDescent="0.45">
      <c r="A161">
        <v>1</v>
      </c>
      <c r="B161" s="1">
        <v>41327</v>
      </c>
      <c r="C161" s="2">
        <v>50.25</v>
      </c>
      <c r="D161" s="2">
        <v>3.597</v>
      </c>
      <c r="E161" s="3">
        <v>224.4202895</v>
      </c>
      <c r="F161" s="4">
        <v>6.5250000000000004</v>
      </c>
      <c r="G161" t="s">
        <v>7</v>
      </c>
      <c r="H161" s="2">
        <v>1845879.79</v>
      </c>
    </row>
    <row r="162" spans="1:8" x14ac:dyDescent="0.45">
      <c r="A162">
        <v>1</v>
      </c>
      <c r="B162" s="1">
        <v>41334</v>
      </c>
      <c r="C162" s="2">
        <v>48.01</v>
      </c>
      <c r="D162" s="2">
        <v>3.7109999999999999</v>
      </c>
      <c r="E162" s="3">
        <v>224.56452630000001</v>
      </c>
      <c r="F162" s="4">
        <v>6.5250000000000004</v>
      </c>
      <c r="G162" t="s">
        <v>7</v>
      </c>
      <c r="H162" s="2">
        <v>1691439.52</v>
      </c>
    </row>
    <row r="163" spans="1:8" x14ac:dyDescent="0.45">
      <c r="A163">
        <v>1</v>
      </c>
      <c r="B163" s="1">
        <v>41341</v>
      </c>
      <c r="C163" s="2">
        <v>50.81</v>
      </c>
      <c r="D163" s="2">
        <v>3.6579999999999999</v>
      </c>
      <c r="E163" s="3">
        <v>224.70876319999999</v>
      </c>
      <c r="F163" s="4">
        <v>6.5250000000000004</v>
      </c>
      <c r="G163" t="s">
        <v>7</v>
      </c>
      <c r="H163" s="2">
        <v>2432736.52</v>
      </c>
    </row>
    <row r="164" spans="1:8" x14ac:dyDescent="0.45">
      <c r="A164">
        <v>1</v>
      </c>
      <c r="B164" s="1">
        <v>41348</v>
      </c>
      <c r="C164" s="2">
        <v>55.33</v>
      </c>
      <c r="D164" s="2">
        <v>3.6219999999999999</v>
      </c>
      <c r="E164" s="3">
        <v>224.83568080000001</v>
      </c>
      <c r="F164" s="4">
        <v>6.5250000000000004</v>
      </c>
      <c r="G164" t="s">
        <v>7</v>
      </c>
      <c r="H164" s="2">
        <v>2196688.46</v>
      </c>
    </row>
    <row r="165" spans="1:8" x14ac:dyDescent="0.45">
      <c r="A165">
        <v>1</v>
      </c>
      <c r="B165" s="1">
        <v>41355</v>
      </c>
      <c r="C165" s="2">
        <v>63.42</v>
      </c>
      <c r="D165" s="2">
        <v>3.6110000000000002</v>
      </c>
      <c r="E165" s="3">
        <v>224.91930049999999</v>
      </c>
      <c r="F165" s="4">
        <v>6.5250000000000004</v>
      </c>
      <c r="G165" t="s">
        <v>7</v>
      </c>
      <c r="H165" s="2">
        <v>1953771.99</v>
      </c>
    </row>
    <row r="166" spans="1:8" x14ac:dyDescent="0.45">
      <c r="A166">
        <v>1</v>
      </c>
      <c r="B166" s="1">
        <v>41362</v>
      </c>
      <c r="C166" s="2">
        <v>51</v>
      </c>
      <c r="D166" s="2">
        <v>3.6059999999999999</v>
      </c>
      <c r="E166" s="3">
        <v>225.00292020000001</v>
      </c>
      <c r="F166" s="4">
        <v>6.5250000000000004</v>
      </c>
      <c r="G166" t="s">
        <v>7</v>
      </c>
      <c r="H166" s="2">
        <v>1928016.01</v>
      </c>
    </row>
    <row r="167" spans="1:8" x14ac:dyDescent="0.45">
      <c r="A167">
        <v>1</v>
      </c>
      <c r="B167" s="1">
        <v>41369</v>
      </c>
      <c r="C167" s="2">
        <v>58.59</v>
      </c>
      <c r="D167" s="2">
        <v>3.5830000000000002</v>
      </c>
      <c r="E167" s="3">
        <v>225.08653989999999</v>
      </c>
      <c r="F167" s="4">
        <v>6.3140000000000001</v>
      </c>
      <c r="G167" t="s">
        <v>7</v>
      </c>
      <c r="H167" s="2">
        <v>1793903.6</v>
      </c>
    </row>
    <row r="168" spans="1:8" x14ac:dyDescent="0.45">
      <c r="A168">
        <v>1</v>
      </c>
      <c r="B168" s="1">
        <v>41376</v>
      </c>
      <c r="C168" s="2">
        <v>62.72</v>
      </c>
      <c r="D168" s="2">
        <v>3.5289999999999999</v>
      </c>
      <c r="E168" s="3">
        <v>225.17015960000001</v>
      </c>
      <c r="F168" s="4">
        <v>6.3140000000000001</v>
      </c>
      <c r="G168" t="s">
        <v>7</v>
      </c>
      <c r="H168" s="2">
        <v>2609166.75</v>
      </c>
    </row>
    <row r="169" spans="1:8" x14ac:dyDescent="0.45">
      <c r="A169">
        <v>1</v>
      </c>
      <c r="B169" s="1">
        <v>41383</v>
      </c>
      <c r="C169" s="2">
        <v>67.099999999999994</v>
      </c>
      <c r="D169" s="2">
        <v>3.4510000000000001</v>
      </c>
      <c r="E169" s="3">
        <v>225.17015960000001</v>
      </c>
      <c r="F169" s="4">
        <v>6.3140000000000001</v>
      </c>
      <c r="G169" t="s">
        <v>7</v>
      </c>
      <c r="H169" s="2">
        <v>2080884.82</v>
      </c>
    </row>
    <row r="170" spans="1:8" x14ac:dyDescent="0.45">
      <c r="A170">
        <v>1</v>
      </c>
      <c r="B170" s="1">
        <v>41390</v>
      </c>
      <c r="C170" s="2">
        <v>59.23</v>
      </c>
      <c r="D170" s="2">
        <v>3.4169999999999998</v>
      </c>
      <c r="E170" s="3">
        <v>225.17015960000001</v>
      </c>
      <c r="F170" s="4">
        <v>6.3140000000000001</v>
      </c>
      <c r="G170" t="s">
        <v>7</v>
      </c>
      <c r="H170" s="2">
        <v>1902557.66</v>
      </c>
    </row>
    <row r="171" spans="1:8" x14ac:dyDescent="0.45">
      <c r="A171">
        <v>1</v>
      </c>
      <c r="B171" s="1">
        <v>41397</v>
      </c>
      <c r="C171" s="2">
        <v>66.66</v>
      </c>
      <c r="D171" s="2">
        <v>3.3860000000000001</v>
      </c>
      <c r="E171" s="3" t="s">
        <v>6</v>
      </c>
      <c r="F171" s="4" t="s">
        <v>6</v>
      </c>
      <c r="G171" t="s">
        <v>7</v>
      </c>
      <c r="H171" s="2">
        <v>2000940.67</v>
      </c>
    </row>
    <row r="172" spans="1:8" x14ac:dyDescent="0.45">
      <c r="A172">
        <v>1</v>
      </c>
      <c r="B172" s="1">
        <v>41404</v>
      </c>
      <c r="C172" s="2">
        <v>63.9</v>
      </c>
      <c r="D172" s="2">
        <v>3.3919999999999999</v>
      </c>
      <c r="E172" s="3" t="s">
        <v>6</v>
      </c>
      <c r="F172" s="4" t="s">
        <v>6</v>
      </c>
      <c r="G172" t="s">
        <v>7</v>
      </c>
      <c r="H172" s="2">
        <v>2001636.96</v>
      </c>
    </row>
    <row r="173" spans="1:8" x14ac:dyDescent="0.45">
      <c r="A173">
        <v>1</v>
      </c>
      <c r="B173" s="1">
        <v>41411</v>
      </c>
      <c r="C173" s="2">
        <v>69.53</v>
      </c>
      <c r="D173" s="2">
        <v>3.4540000000000002</v>
      </c>
      <c r="E173" s="3" t="s">
        <v>6</v>
      </c>
      <c r="F173" s="4" t="s">
        <v>6</v>
      </c>
      <c r="G173" t="s">
        <v>7</v>
      </c>
      <c r="H173" s="2">
        <v>1902762.5</v>
      </c>
    </row>
    <row r="174" spans="1:8" x14ac:dyDescent="0.45">
      <c r="A174">
        <v>1</v>
      </c>
      <c r="B174" s="1">
        <v>41418</v>
      </c>
      <c r="C174" s="2">
        <v>77.19</v>
      </c>
      <c r="D174" s="2">
        <v>3.4940000000000002</v>
      </c>
      <c r="E174" s="3" t="s">
        <v>6</v>
      </c>
      <c r="F174" s="4" t="s">
        <v>6</v>
      </c>
      <c r="G174" t="s">
        <v>7</v>
      </c>
      <c r="H174" s="2">
        <v>2124451.54</v>
      </c>
    </row>
    <row r="175" spans="1:8" x14ac:dyDescent="0.45">
      <c r="A175">
        <v>1</v>
      </c>
      <c r="B175" s="1">
        <v>41425</v>
      </c>
      <c r="C175" s="2">
        <v>78.02</v>
      </c>
      <c r="D175" s="2">
        <v>3.4660000000000002</v>
      </c>
      <c r="E175" s="3" t="s">
        <v>6</v>
      </c>
      <c r="F175" s="4" t="s">
        <v>6</v>
      </c>
      <c r="G175" t="s">
        <v>7</v>
      </c>
      <c r="H175" s="2">
        <v>1946070.88</v>
      </c>
    </row>
    <row r="176" spans="1:8" x14ac:dyDescent="0.45">
      <c r="A176">
        <v>1</v>
      </c>
      <c r="B176" s="1">
        <v>41432</v>
      </c>
      <c r="C176" s="2">
        <v>76.44</v>
      </c>
      <c r="D176" s="2">
        <v>3.4390000000000001</v>
      </c>
      <c r="E176" s="3" t="s">
        <v>6</v>
      </c>
      <c r="F176" s="4" t="s">
        <v>6</v>
      </c>
      <c r="G176" t="s">
        <v>7</v>
      </c>
      <c r="H176" s="2">
        <v>1844094.59</v>
      </c>
    </row>
    <row r="177" spans="1:8" x14ac:dyDescent="0.45">
      <c r="A177">
        <v>1</v>
      </c>
      <c r="B177" s="1">
        <v>41439</v>
      </c>
      <c r="C177" s="2">
        <v>79.86</v>
      </c>
      <c r="D177" s="2">
        <v>3.431</v>
      </c>
      <c r="E177" s="3" t="s">
        <v>6</v>
      </c>
      <c r="F177" s="4" t="s">
        <v>6</v>
      </c>
      <c r="G177" t="s">
        <v>7</v>
      </c>
      <c r="H177" s="2">
        <v>1847990.41</v>
      </c>
    </row>
    <row r="178" spans="1:8" x14ac:dyDescent="0.45">
      <c r="A178">
        <v>1</v>
      </c>
      <c r="B178" s="1">
        <v>41446</v>
      </c>
      <c r="C178" s="2">
        <v>81.349999999999994</v>
      </c>
      <c r="D178" s="2">
        <v>3.4790000000000001</v>
      </c>
      <c r="E178" s="3" t="s">
        <v>6</v>
      </c>
      <c r="F178" s="4" t="s">
        <v>6</v>
      </c>
      <c r="G178" t="s">
        <v>7</v>
      </c>
      <c r="H178" s="2">
        <v>1956739.17</v>
      </c>
    </row>
    <row r="179" spans="1:8" x14ac:dyDescent="0.45">
      <c r="A179">
        <v>1</v>
      </c>
      <c r="B179" s="1">
        <v>41453</v>
      </c>
      <c r="C179" s="2">
        <v>83.94</v>
      </c>
      <c r="D179" s="2">
        <v>3.4950000000000001</v>
      </c>
      <c r="E179" s="3" t="s">
        <v>6</v>
      </c>
      <c r="F179" s="4" t="s">
        <v>6</v>
      </c>
      <c r="G179" t="s">
        <v>7</v>
      </c>
      <c r="H179" s="2">
        <v>1711769.11</v>
      </c>
    </row>
    <row r="180" spans="1:8" x14ac:dyDescent="0.45">
      <c r="A180">
        <v>1</v>
      </c>
      <c r="B180" s="1">
        <v>41460</v>
      </c>
      <c r="C180" s="2">
        <v>79.849999999999994</v>
      </c>
      <c r="D180" s="2">
        <v>3.4220000000000002</v>
      </c>
      <c r="E180" s="3" t="s">
        <v>6</v>
      </c>
      <c r="F180" s="4" t="s">
        <v>6</v>
      </c>
      <c r="G180" t="s">
        <v>7</v>
      </c>
      <c r="H180" s="2">
        <v>1847344.45</v>
      </c>
    </row>
    <row r="181" spans="1:8" x14ac:dyDescent="0.45">
      <c r="A181">
        <v>1</v>
      </c>
      <c r="B181" s="1">
        <v>41467</v>
      </c>
      <c r="C181" s="2">
        <v>83.12</v>
      </c>
      <c r="D181" s="2">
        <v>3.4</v>
      </c>
      <c r="E181" s="3" t="s">
        <v>6</v>
      </c>
      <c r="F181" s="4" t="s">
        <v>6</v>
      </c>
      <c r="G181" t="s">
        <v>7</v>
      </c>
      <c r="H181" s="2">
        <v>1688281.86</v>
      </c>
    </row>
    <row r="182" spans="1:8" x14ac:dyDescent="0.45">
      <c r="A182">
        <v>1</v>
      </c>
      <c r="B182" s="1">
        <v>41474</v>
      </c>
      <c r="C182" s="2">
        <v>79.260000000000005</v>
      </c>
      <c r="D182" s="2">
        <v>3.556</v>
      </c>
      <c r="E182" s="3" t="s">
        <v>6</v>
      </c>
      <c r="F182" s="4" t="s">
        <v>6</v>
      </c>
      <c r="G182" t="s">
        <v>7</v>
      </c>
      <c r="H182" s="2">
        <v>1819666.46</v>
      </c>
    </row>
    <row r="183" spans="1:8" x14ac:dyDescent="0.45">
      <c r="A183">
        <v>1</v>
      </c>
      <c r="B183" s="1">
        <v>41481</v>
      </c>
      <c r="C183" s="2">
        <v>81.540000000000006</v>
      </c>
      <c r="D183" s="2">
        <v>3.62</v>
      </c>
      <c r="E183" s="3" t="s">
        <v>6</v>
      </c>
      <c r="F183" s="4" t="s">
        <v>6</v>
      </c>
      <c r="G183" t="s">
        <v>7</v>
      </c>
      <c r="H183" s="2">
        <v>1964335.23</v>
      </c>
    </row>
    <row r="184" spans="1:8" x14ac:dyDescent="0.45">
      <c r="A184">
        <v>2</v>
      </c>
      <c r="B184" s="1">
        <v>40214</v>
      </c>
      <c r="C184" s="2">
        <v>40.19</v>
      </c>
      <c r="D184" s="2">
        <v>2.5720000000000001</v>
      </c>
      <c r="E184" s="3">
        <v>210.7526053</v>
      </c>
      <c r="F184" s="4">
        <v>8.3239999999999998</v>
      </c>
      <c r="G184" t="s">
        <v>7</v>
      </c>
      <c r="H184" s="2">
        <v>1751384.9</v>
      </c>
    </row>
    <row r="185" spans="1:8" x14ac:dyDescent="0.45">
      <c r="A185">
        <v>2</v>
      </c>
      <c r="B185" s="1">
        <v>40221</v>
      </c>
      <c r="C185" s="2">
        <v>38.49</v>
      </c>
      <c r="D185" s="2">
        <v>2.548</v>
      </c>
      <c r="E185" s="3">
        <v>210.89799350000001</v>
      </c>
      <c r="F185" s="4">
        <v>8.3239999999999998</v>
      </c>
      <c r="G185" t="s">
        <v>8</v>
      </c>
      <c r="H185" s="2">
        <v>1896937.1</v>
      </c>
    </row>
    <row r="186" spans="1:8" x14ac:dyDescent="0.45">
      <c r="A186">
        <v>2</v>
      </c>
      <c r="B186" s="1">
        <v>40228</v>
      </c>
      <c r="C186" s="2">
        <v>39.69</v>
      </c>
      <c r="D186" s="2">
        <v>2.5139999999999998</v>
      </c>
      <c r="E186" s="3">
        <v>210.94516049999999</v>
      </c>
      <c r="F186" s="4">
        <v>8.3239999999999998</v>
      </c>
      <c r="G186" t="s">
        <v>7</v>
      </c>
      <c r="H186" s="2">
        <v>1829415.67</v>
      </c>
    </row>
    <row r="187" spans="1:8" x14ac:dyDescent="0.45">
      <c r="A187">
        <v>2</v>
      </c>
      <c r="B187" s="1">
        <v>40235</v>
      </c>
      <c r="C187" s="2">
        <v>46.1</v>
      </c>
      <c r="D187" s="2">
        <v>2.5609999999999999</v>
      </c>
      <c r="E187" s="3">
        <v>210.9759573</v>
      </c>
      <c r="F187" s="4">
        <v>8.3239999999999998</v>
      </c>
      <c r="G187" t="s">
        <v>7</v>
      </c>
      <c r="H187" s="2">
        <v>1834680.25</v>
      </c>
    </row>
    <row r="188" spans="1:8" x14ac:dyDescent="0.45">
      <c r="A188">
        <v>2</v>
      </c>
      <c r="B188" s="1">
        <v>40242</v>
      </c>
      <c r="C188" s="2">
        <v>47.17</v>
      </c>
      <c r="D188" s="2">
        <v>2.625</v>
      </c>
      <c r="E188" s="3">
        <v>211.00675419999999</v>
      </c>
      <c r="F188" s="4">
        <v>8.3239999999999998</v>
      </c>
      <c r="G188" t="s">
        <v>7</v>
      </c>
      <c r="H188" s="2">
        <v>1886339.6</v>
      </c>
    </row>
    <row r="189" spans="1:8" x14ac:dyDescent="0.45">
      <c r="A189">
        <v>2</v>
      </c>
      <c r="B189" s="1">
        <v>40249</v>
      </c>
      <c r="C189" s="2">
        <v>57.56</v>
      </c>
      <c r="D189" s="2">
        <v>2.6669999999999998</v>
      </c>
      <c r="E189" s="3">
        <v>211.03755100000001</v>
      </c>
      <c r="F189" s="4">
        <v>8.3239999999999998</v>
      </c>
      <c r="G189" t="s">
        <v>7</v>
      </c>
      <c r="H189" s="2">
        <v>1887733.21</v>
      </c>
    </row>
    <row r="190" spans="1:8" x14ac:dyDescent="0.45">
      <c r="A190">
        <v>2</v>
      </c>
      <c r="B190" s="1">
        <v>40256</v>
      </c>
      <c r="C190" s="2">
        <v>54.52</v>
      </c>
      <c r="D190" s="2">
        <v>2.72</v>
      </c>
      <c r="E190" s="3">
        <v>210.8733316</v>
      </c>
      <c r="F190" s="4">
        <v>8.3239999999999998</v>
      </c>
      <c r="G190" t="s">
        <v>7</v>
      </c>
      <c r="H190" s="2">
        <v>1743816.41</v>
      </c>
    </row>
    <row r="191" spans="1:8" x14ac:dyDescent="0.45">
      <c r="A191">
        <v>2</v>
      </c>
      <c r="B191" s="1">
        <v>40263</v>
      </c>
      <c r="C191" s="2">
        <v>51.26</v>
      </c>
      <c r="D191" s="2">
        <v>2.7320000000000002</v>
      </c>
      <c r="E191" s="3">
        <v>210.67660950000001</v>
      </c>
      <c r="F191" s="4">
        <v>8.3239999999999998</v>
      </c>
      <c r="G191" t="s">
        <v>7</v>
      </c>
      <c r="H191" s="2">
        <v>1737947.64</v>
      </c>
    </row>
    <row r="192" spans="1:8" x14ac:dyDescent="0.45">
      <c r="A192">
        <v>2</v>
      </c>
      <c r="B192" s="1">
        <v>40270</v>
      </c>
      <c r="C192" s="2">
        <v>63.27</v>
      </c>
      <c r="D192" s="2">
        <v>2.7189999999999999</v>
      </c>
      <c r="E192" s="3">
        <v>210.4798874</v>
      </c>
      <c r="F192" s="4">
        <v>8.1999999999999993</v>
      </c>
      <c r="G192" t="s">
        <v>7</v>
      </c>
      <c r="H192" s="2">
        <v>1790439.16</v>
      </c>
    </row>
    <row r="193" spans="1:8" x14ac:dyDescent="0.45">
      <c r="A193">
        <v>2</v>
      </c>
      <c r="B193" s="1">
        <v>40277</v>
      </c>
      <c r="C193" s="2">
        <v>65.41</v>
      </c>
      <c r="D193" s="2">
        <v>2.77</v>
      </c>
      <c r="E193" s="3">
        <v>210.28316530000001</v>
      </c>
      <c r="F193" s="4">
        <v>8.1999999999999993</v>
      </c>
      <c r="G193" t="s">
        <v>7</v>
      </c>
      <c r="H193" s="2">
        <v>1821990.93</v>
      </c>
    </row>
    <row r="194" spans="1:8" x14ac:dyDescent="0.45">
      <c r="A194">
        <v>2</v>
      </c>
      <c r="B194" s="1">
        <v>40284</v>
      </c>
      <c r="C194" s="2">
        <v>68.069999999999993</v>
      </c>
      <c r="D194" s="2">
        <v>2.8079999999999998</v>
      </c>
      <c r="E194" s="3">
        <v>210.1495463</v>
      </c>
      <c r="F194" s="4">
        <v>8.1999999999999993</v>
      </c>
      <c r="G194" t="s">
        <v>7</v>
      </c>
      <c r="H194" s="2">
        <v>1781717.71</v>
      </c>
    </row>
    <row r="195" spans="1:8" x14ac:dyDescent="0.45">
      <c r="A195">
        <v>2</v>
      </c>
      <c r="B195" s="1">
        <v>40291</v>
      </c>
      <c r="C195" s="2">
        <v>65.11</v>
      </c>
      <c r="D195" s="2">
        <v>2.7949999999999999</v>
      </c>
      <c r="E195" s="3">
        <v>210.10006480000001</v>
      </c>
      <c r="F195" s="4">
        <v>8.1999999999999993</v>
      </c>
      <c r="G195" t="s">
        <v>7</v>
      </c>
      <c r="H195" s="2">
        <v>1669299.78</v>
      </c>
    </row>
    <row r="196" spans="1:8" x14ac:dyDescent="0.45">
      <c r="A196">
        <v>2</v>
      </c>
      <c r="B196" s="1">
        <v>40298</v>
      </c>
      <c r="C196" s="2">
        <v>66.98</v>
      </c>
      <c r="D196" s="2">
        <v>2.78</v>
      </c>
      <c r="E196" s="3">
        <v>210.0505833</v>
      </c>
      <c r="F196" s="4">
        <v>8.1999999999999993</v>
      </c>
      <c r="G196" t="s">
        <v>7</v>
      </c>
      <c r="H196" s="2">
        <v>3224369.8</v>
      </c>
    </row>
    <row r="197" spans="1:8" x14ac:dyDescent="0.45">
      <c r="A197">
        <v>2</v>
      </c>
      <c r="B197" s="1">
        <v>40305</v>
      </c>
      <c r="C197" s="2">
        <v>71.28</v>
      </c>
      <c r="D197" s="2">
        <v>2.835</v>
      </c>
      <c r="E197" s="3">
        <v>210.00110179999999</v>
      </c>
      <c r="F197" s="4">
        <v>8.1999999999999993</v>
      </c>
      <c r="G197" t="s">
        <v>7</v>
      </c>
      <c r="H197" s="2">
        <v>1861802.7</v>
      </c>
    </row>
    <row r="198" spans="1:8" x14ac:dyDescent="0.45">
      <c r="A198">
        <v>2</v>
      </c>
      <c r="B198" s="1">
        <v>40312</v>
      </c>
      <c r="C198" s="2">
        <v>73.31</v>
      </c>
      <c r="D198" s="2">
        <v>2.8540000000000001</v>
      </c>
      <c r="E198" s="3">
        <v>209.9984585</v>
      </c>
      <c r="F198" s="4">
        <v>8.1999999999999993</v>
      </c>
      <c r="G198" t="s">
        <v>7</v>
      </c>
      <c r="H198" s="2">
        <v>1790925.8</v>
      </c>
    </row>
    <row r="199" spans="1:8" x14ac:dyDescent="0.45">
      <c r="A199">
        <v>2</v>
      </c>
      <c r="B199" s="1">
        <v>40319</v>
      </c>
      <c r="C199" s="2">
        <v>74.83</v>
      </c>
      <c r="D199" s="2">
        <v>2.8260000000000001</v>
      </c>
      <c r="E199" s="3">
        <v>210.27684429999999</v>
      </c>
      <c r="F199" s="4">
        <v>8.1999999999999993</v>
      </c>
      <c r="G199" t="s">
        <v>7</v>
      </c>
      <c r="H199" s="2">
        <v>1876788.15</v>
      </c>
    </row>
    <row r="200" spans="1:8" x14ac:dyDescent="0.45">
      <c r="A200">
        <v>2</v>
      </c>
      <c r="B200" s="1">
        <v>40326</v>
      </c>
      <c r="C200" s="2">
        <v>81.13</v>
      </c>
      <c r="D200" s="2">
        <v>2.7589999999999999</v>
      </c>
      <c r="E200" s="3">
        <v>210.55523009999999</v>
      </c>
      <c r="F200" s="4">
        <v>8.1999999999999993</v>
      </c>
      <c r="G200" t="s">
        <v>7</v>
      </c>
      <c r="H200" s="2">
        <v>1724557.22</v>
      </c>
    </row>
    <row r="201" spans="1:8" x14ac:dyDescent="0.45">
      <c r="A201">
        <v>2</v>
      </c>
      <c r="B201" s="1">
        <v>40333</v>
      </c>
      <c r="C201" s="2">
        <v>81.81</v>
      </c>
      <c r="D201" s="2">
        <v>2.7050000000000001</v>
      </c>
      <c r="E201" s="3">
        <v>210.83361600000001</v>
      </c>
      <c r="F201" s="4">
        <v>8.1999999999999993</v>
      </c>
      <c r="G201" t="s">
        <v>7</v>
      </c>
      <c r="H201" s="2">
        <v>3436007.68</v>
      </c>
    </row>
    <row r="202" spans="1:8" x14ac:dyDescent="0.45">
      <c r="A202">
        <v>2</v>
      </c>
      <c r="B202" s="1">
        <v>40340</v>
      </c>
      <c r="C202" s="2">
        <v>83.4</v>
      </c>
      <c r="D202" s="2">
        <v>2.6680000000000001</v>
      </c>
      <c r="E202" s="3">
        <v>211.1120018</v>
      </c>
      <c r="F202" s="4">
        <v>8.1999999999999993</v>
      </c>
      <c r="G202" t="s">
        <v>7</v>
      </c>
      <c r="H202" s="2">
        <v>1833511.08</v>
      </c>
    </row>
    <row r="203" spans="1:8" x14ac:dyDescent="0.45">
      <c r="A203">
        <v>2</v>
      </c>
      <c r="B203" s="1">
        <v>40347</v>
      </c>
      <c r="C203" s="2">
        <v>85.81</v>
      </c>
      <c r="D203" s="2">
        <v>2.637</v>
      </c>
      <c r="E203" s="3">
        <v>211.10965429999999</v>
      </c>
      <c r="F203" s="4">
        <v>8.1999999999999993</v>
      </c>
      <c r="G203" t="s">
        <v>7</v>
      </c>
      <c r="H203" s="2">
        <v>1766162.05</v>
      </c>
    </row>
    <row r="204" spans="1:8" x14ac:dyDescent="0.45">
      <c r="A204">
        <v>2</v>
      </c>
      <c r="B204" s="1">
        <v>40354</v>
      </c>
      <c r="C204" s="2">
        <v>86.26</v>
      </c>
      <c r="D204" s="2">
        <v>2.653</v>
      </c>
      <c r="E204" s="3">
        <v>210.9950134</v>
      </c>
      <c r="F204" s="4">
        <v>8.1999999999999993</v>
      </c>
      <c r="G204" t="s">
        <v>7</v>
      </c>
      <c r="H204" s="2">
        <v>1912791.09</v>
      </c>
    </row>
    <row r="205" spans="1:8" x14ac:dyDescent="0.45">
      <c r="A205">
        <v>2</v>
      </c>
      <c r="B205" s="1">
        <v>40361</v>
      </c>
      <c r="C205" s="2">
        <v>82.74</v>
      </c>
      <c r="D205" s="2">
        <v>2.669</v>
      </c>
      <c r="E205" s="3">
        <v>210.88037259999999</v>
      </c>
      <c r="F205" s="4">
        <v>8.0990000000000002</v>
      </c>
      <c r="G205" t="s">
        <v>7</v>
      </c>
      <c r="H205" s="2">
        <v>1939927.09</v>
      </c>
    </row>
    <row r="206" spans="1:8" x14ac:dyDescent="0.45">
      <c r="A206">
        <v>2</v>
      </c>
      <c r="B206" s="1">
        <v>40368</v>
      </c>
      <c r="C206" s="2">
        <v>82.59</v>
      </c>
      <c r="D206" s="2">
        <v>2.6419999999999999</v>
      </c>
      <c r="E206" s="3">
        <v>210.7657317</v>
      </c>
      <c r="F206" s="4">
        <v>8.0990000000000002</v>
      </c>
      <c r="G206" t="s">
        <v>7</v>
      </c>
      <c r="H206" s="2">
        <v>2614202.2999999998</v>
      </c>
    </row>
    <row r="207" spans="1:8" x14ac:dyDescent="0.45">
      <c r="A207">
        <v>2</v>
      </c>
      <c r="B207" s="1">
        <v>40375</v>
      </c>
      <c r="C207" s="2">
        <v>85.32</v>
      </c>
      <c r="D207" s="2">
        <v>2.6230000000000002</v>
      </c>
      <c r="E207" s="3">
        <v>210.75779539999999</v>
      </c>
      <c r="F207" s="4">
        <v>8.0990000000000002</v>
      </c>
      <c r="G207" t="s">
        <v>7</v>
      </c>
      <c r="H207" s="2">
        <v>1865097.27</v>
      </c>
    </row>
    <row r="208" spans="1:8" x14ac:dyDescent="0.45">
      <c r="A208">
        <v>2</v>
      </c>
      <c r="B208" s="1">
        <v>40382</v>
      </c>
      <c r="C208" s="2">
        <v>87.66</v>
      </c>
      <c r="D208" s="2">
        <v>2.6080000000000001</v>
      </c>
      <c r="E208" s="3">
        <v>210.89213190000001</v>
      </c>
      <c r="F208" s="4">
        <v>8.0990000000000002</v>
      </c>
      <c r="G208" t="s">
        <v>7</v>
      </c>
      <c r="H208" s="2">
        <v>1750197.81</v>
      </c>
    </row>
    <row r="209" spans="1:8" x14ac:dyDescent="0.45">
      <c r="A209">
        <v>2</v>
      </c>
      <c r="B209" s="1">
        <v>40389</v>
      </c>
      <c r="C209" s="2">
        <v>83.49</v>
      </c>
      <c r="D209" s="2">
        <v>2.64</v>
      </c>
      <c r="E209" s="3">
        <v>211.0264684</v>
      </c>
      <c r="F209" s="4">
        <v>8.0990000000000002</v>
      </c>
      <c r="G209" t="s">
        <v>7</v>
      </c>
      <c r="H209" s="2">
        <v>1821139.91</v>
      </c>
    </row>
    <row r="210" spans="1:8" x14ac:dyDescent="0.45">
      <c r="A210">
        <v>2</v>
      </c>
      <c r="B210" s="1">
        <v>40396</v>
      </c>
      <c r="C210" s="2">
        <v>89.53</v>
      </c>
      <c r="D210" s="2">
        <v>2.6269999999999998</v>
      </c>
      <c r="E210" s="3">
        <v>211.16080489999999</v>
      </c>
      <c r="F210" s="4">
        <v>8.0990000000000002</v>
      </c>
      <c r="G210" t="s">
        <v>7</v>
      </c>
      <c r="H210" s="2">
        <v>1834458.35</v>
      </c>
    </row>
    <row r="211" spans="1:8" x14ac:dyDescent="0.45">
      <c r="A211">
        <v>2</v>
      </c>
      <c r="B211" s="1">
        <v>40403</v>
      </c>
      <c r="C211" s="2">
        <v>89.05</v>
      </c>
      <c r="D211" s="2">
        <v>2.6920000000000002</v>
      </c>
      <c r="E211" s="3">
        <v>211.29514130000001</v>
      </c>
      <c r="F211" s="4">
        <v>8.0990000000000002</v>
      </c>
      <c r="G211" t="s">
        <v>7</v>
      </c>
      <c r="H211" s="2">
        <v>2658725.29</v>
      </c>
    </row>
    <row r="212" spans="1:8" x14ac:dyDescent="0.45">
      <c r="A212">
        <v>2</v>
      </c>
      <c r="B212" s="1">
        <v>40410</v>
      </c>
      <c r="C212" s="2">
        <v>88.7</v>
      </c>
      <c r="D212" s="2">
        <v>2.6640000000000001</v>
      </c>
      <c r="E212" s="3">
        <v>211.25965859999999</v>
      </c>
      <c r="F212" s="4">
        <v>8.0990000000000002</v>
      </c>
      <c r="G212" t="s">
        <v>7</v>
      </c>
      <c r="H212" s="2">
        <v>1660906.14</v>
      </c>
    </row>
    <row r="213" spans="1:8" x14ac:dyDescent="0.45">
      <c r="A213">
        <v>2</v>
      </c>
      <c r="B213" s="1">
        <v>40417</v>
      </c>
      <c r="C213" s="2">
        <v>87.12</v>
      </c>
      <c r="D213" s="2">
        <v>2.6190000000000002</v>
      </c>
      <c r="E213" s="3">
        <v>211.22417590000001</v>
      </c>
      <c r="F213" s="4">
        <v>8.0990000000000002</v>
      </c>
      <c r="G213" t="s">
        <v>7</v>
      </c>
      <c r="H213" s="2">
        <v>1764133.09</v>
      </c>
    </row>
    <row r="214" spans="1:8" x14ac:dyDescent="0.45">
      <c r="A214">
        <v>2</v>
      </c>
      <c r="B214" s="1">
        <v>40424</v>
      </c>
      <c r="C214" s="2">
        <v>81.83</v>
      </c>
      <c r="D214" s="2">
        <v>2.577</v>
      </c>
      <c r="E214" s="3">
        <v>211.18869309999999</v>
      </c>
      <c r="F214" s="4">
        <v>8.0990000000000002</v>
      </c>
      <c r="G214" t="s">
        <v>7</v>
      </c>
      <c r="H214" s="2">
        <v>1797732.56</v>
      </c>
    </row>
    <row r="215" spans="1:8" x14ac:dyDescent="0.45">
      <c r="A215">
        <v>2</v>
      </c>
      <c r="B215" s="1">
        <v>40431</v>
      </c>
      <c r="C215" s="2">
        <v>79.09</v>
      </c>
      <c r="D215" s="2">
        <v>2.5649999999999999</v>
      </c>
      <c r="E215" s="3">
        <v>211.15321040000001</v>
      </c>
      <c r="F215" s="4">
        <v>8.0990000000000002</v>
      </c>
      <c r="G215" t="s">
        <v>8</v>
      </c>
      <c r="H215" s="2">
        <v>1757923.88</v>
      </c>
    </row>
    <row r="216" spans="1:8" x14ac:dyDescent="0.45">
      <c r="A216">
        <v>2</v>
      </c>
      <c r="B216" s="1">
        <v>40438</v>
      </c>
      <c r="C216" s="2">
        <v>82.05</v>
      </c>
      <c r="D216" s="2">
        <v>2.5819999999999999</v>
      </c>
      <c r="E216" s="3">
        <v>211.18064150000001</v>
      </c>
      <c r="F216" s="4">
        <v>8.0990000000000002</v>
      </c>
      <c r="G216" t="s">
        <v>7</v>
      </c>
      <c r="H216" s="2">
        <v>1863840.49</v>
      </c>
    </row>
    <row r="217" spans="1:8" x14ac:dyDescent="0.45">
      <c r="A217">
        <v>2</v>
      </c>
      <c r="B217" s="1">
        <v>40445</v>
      </c>
      <c r="C217" s="2">
        <v>81.790000000000006</v>
      </c>
      <c r="D217" s="2">
        <v>2.6240000000000001</v>
      </c>
      <c r="E217" s="3">
        <v>211.25525780000001</v>
      </c>
      <c r="F217" s="4">
        <v>8.0990000000000002</v>
      </c>
      <c r="G217" t="s">
        <v>7</v>
      </c>
      <c r="H217" s="2">
        <v>1695371.68</v>
      </c>
    </row>
    <row r="218" spans="1:8" x14ac:dyDescent="0.45">
      <c r="A218">
        <v>2</v>
      </c>
      <c r="B218" s="1">
        <v>40452</v>
      </c>
      <c r="C218" s="2">
        <v>69.239999999999995</v>
      </c>
      <c r="D218" s="2">
        <v>2.6030000000000002</v>
      </c>
      <c r="E218" s="3">
        <v>211.32987420000001</v>
      </c>
      <c r="F218" s="4">
        <v>8.1630000000000003</v>
      </c>
      <c r="G218" t="s">
        <v>7</v>
      </c>
      <c r="H218" s="2">
        <v>1957113.89</v>
      </c>
    </row>
    <row r="219" spans="1:8" x14ac:dyDescent="0.45">
      <c r="A219">
        <v>2</v>
      </c>
      <c r="B219" s="1">
        <v>40459</v>
      </c>
      <c r="C219" s="2">
        <v>63.19</v>
      </c>
      <c r="D219" s="2">
        <v>2.633</v>
      </c>
      <c r="E219" s="3">
        <v>211.4044906</v>
      </c>
      <c r="F219" s="4">
        <v>8.1630000000000003</v>
      </c>
      <c r="G219" t="s">
        <v>7</v>
      </c>
      <c r="H219" s="2">
        <v>1746470.56</v>
      </c>
    </row>
    <row r="220" spans="1:8" x14ac:dyDescent="0.45">
      <c r="A220">
        <v>2</v>
      </c>
      <c r="B220" s="1">
        <v>40466</v>
      </c>
      <c r="C220" s="2">
        <v>65.8</v>
      </c>
      <c r="D220" s="2">
        <v>2.72</v>
      </c>
      <c r="E220" s="3">
        <v>211.47132859999999</v>
      </c>
      <c r="F220" s="4">
        <v>8.1630000000000003</v>
      </c>
      <c r="G220" t="s">
        <v>7</v>
      </c>
      <c r="H220" s="2">
        <v>1769296.25</v>
      </c>
    </row>
    <row r="221" spans="1:8" x14ac:dyDescent="0.45">
      <c r="A221">
        <v>2</v>
      </c>
      <c r="B221" s="1">
        <v>40473</v>
      </c>
      <c r="C221" s="2">
        <v>68.5</v>
      </c>
      <c r="D221" s="2">
        <v>2.7250000000000001</v>
      </c>
      <c r="E221" s="3">
        <v>211.51872080000001</v>
      </c>
      <c r="F221" s="4">
        <v>8.1630000000000003</v>
      </c>
      <c r="G221" t="s">
        <v>7</v>
      </c>
      <c r="H221" s="2">
        <v>1745545.28</v>
      </c>
    </row>
    <row r="222" spans="1:8" x14ac:dyDescent="0.45">
      <c r="A222">
        <v>2</v>
      </c>
      <c r="B222" s="1">
        <v>40480</v>
      </c>
      <c r="C222" s="2">
        <v>66.239999999999995</v>
      </c>
      <c r="D222" s="2">
        <v>2.7160000000000002</v>
      </c>
      <c r="E222" s="3">
        <v>211.5661131</v>
      </c>
      <c r="F222" s="4">
        <v>8.1630000000000003</v>
      </c>
      <c r="G222" t="s">
        <v>7</v>
      </c>
      <c r="H222" s="2">
        <v>1881046.12</v>
      </c>
    </row>
    <row r="223" spans="1:8" x14ac:dyDescent="0.45">
      <c r="A223">
        <v>2</v>
      </c>
      <c r="B223" s="1">
        <v>40487</v>
      </c>
      <c r="C223" s="2">
        <v>57.85</v>
      </c>
      <c r="D223" s="2">
        <v>2.6890000000000001</v>
      </c>
      <c r="E223" s="3">
        <v>211.61350530000001</v>
      </c>
      <c r="F223" s="4">
        <v>8.1630000000000003</v>
      </c>
      <c r="G223" t="s">
        <v>7</v>
      </c>
      <c r="H223" s="2">
        <v>1680693.06</v>
      </c>
    </row>
    <row r="224" spans="1:8" x14ac:dyDescent="0.45">
      <c r="A224">
        <v>2</v>
      </c>
      <c r="B224" s="1">
        <v>40494</v>
      </c>
      <c r="C224" s="2">
        <v>59.69</v>
      </c>
      <c r="D224" s="2">
        <v>2.7280000000000002</v>
      </c>
      <c r="E224" s="3">
        <v>211.6608975</v>
      </c>
      <c r="F224" s="4">
        <v>8.1630000000000003</v>
      </c>
      <c r="G224" t="s">
        <v>7</v>
      </c>
      <c r="H224" s="2">
        <v>1802755.11</v>
      </c>
    </row>
    <row r="225" spans="1:8" x14ac:dyDescent="0.45">
      <c r="A225">
        <v>2</v>
      </c>
      <c r="B225" s="1">
        <v>40501</v>
      </c>
      <c r="C225" s="2">
        <v>50.81</v>
      </c>
      <c r="D225" s="2">
        <v>2.7709999999999999</v>
      </c>
      <c r="E225" s="3">
        <v>211.54703040000001</v>
      </c>
      <c r="F225" s="4">
        <v>8.1630000000000003</v>
      </c>
      <c r="G225" t="s">
        <v>7</v>
      </c>
      <c r="H225" s="2">
        <v>1857480.84</v>
      </c>
    </row>
    <row r="226" spans="1:8" x14ac:dyDescent="0.45">
      <c r="A226">
        <v>2</v>
      </c>
      <c r="B226" s="1">
        <v>40508</v>
      </c>
      <c r="C226" s="2">
        <v>62.98</v>
      </c>
      <c r="D226" s="2">
        <v>2.7349999999999999</v>
      </c>
      <c r="E226" s="3">
        <v>211.40628670000001</v>
      </c>
      <c r="F226" s="4">
        <v>8.1630000000000003</v>
      </c>
      <c r="G226" t="s">
        <v>8</v>
      </c>
      <c r="H226" s="2">
        <v>1802450.29</v>
      </c>
    </row>
    <row r="227" spans="1:8" x14ac:dyDescent="0.45">
      <c r="A227">
        <v>2</v>
      </c>
      <c r="B227" s="1">
        <v>40515</v>
      </c>
      <c r="C227" s="2">
        <v>49.33</v>
      </c>
      <c r="D227" s="2">
        <v>2.7080000000000002</v>
      </c>
      <c r="E227" s="3">
        <v>211.26554300000001</v>
      </c>
      <c r="F227" s="4">
        <v>8.1630000000000003</v>
      </c>
      <c r="G227" t="s">
        <v>7</v>
      </c>
      <c r="H227" s="2">
        <v>1804246.16</v>
      </c>
    </row>
    <row r="228" spans="1:8" x14ac:dyDescent="0.45">
      <c r="A228">
        <v>2</v>
      </c>
      <c r="B228" s="1">
        <v>40522</v>
      </c>
      <c r="C228" s="2">
        <v>45.5</v>
      </c>
      <c r="D228" s="2">
        <v>2.843</v>
      </c>
      <c r="E228" s="3">
        <v>211.12479930000001</v>
      </c>
      <c r="F228" s="4">
        <v>8.1630000000000003</v>
      </c>
      <c r="G228" t="s">
        <v>7</v>
      </c>
      <c r="H228" s="2">
        <v>1650394.44</v>
      </c>
    </row>
    <row r="229" spans="1:8" x14ac:dyDescent="0.45">
      <c r="A229">
        <v>2</v>
      </c>
      <c r="B229" s="1">
        <v>40529</v>
      </c>
      <c r="C229" s="2">
        <f>AVERAGE(C230:C234,C224:C228)</f>
        <v>48.469000000000001</v>
      </c>
      <c r="D229" s="2">
        <v>2.8690000000000002</v>
      </c>
      <c r="E229" s="3">
        <v>211.06454579999999</v>
      </c>
      <c r="F229" s="4">
        <v>8.1630000000000003</v>
      </c>
      <c r="G229" t="s">
        <v>7</v>
      </c>
      <c r="H229" s="2">
        <v>1874226.52</v>
      </c>
    </row>
    <row r="230" spans="1:8" x14ac:dyDescent="0.45">
      <c r="A230">
        <v>2</v>
      </c>
      <c r="B230" s="1">
        <v>40536</v>
      </c>
      <c r="C230" s="2">
        <v>49.97</v>
      </c>
      <c r="D230" s="2">
        <v>2.8860000000000001</v>
      </c>
      <c r="E230" s="3">
        <v>211.06465990000001</v>
      </c>
      <c r="F230" s="4">
        <v>8.1630000000000003</v>
      </c>
      <c r="G230" t="s">
        <v>7</v>
      </c>
      <c r="H230" s="2">
        <v>1947083.3</v>
      </c>
    </row>
    <row r="231" spans="1:8" x14ac:dyDescent="0.45">
      <c r="A231">
        <v>2</v>
      </c>
      <c r="B231" s="1">
        <v>40543</v>
      </c>
      <c r="C231" s="2">
        <v>47.3</v>
      </c>
      <c r="D231" s="2">
        <v>2.9430000000000001</v>
      </c>
      <c r="E231" s="3">
        <v>211.064774</v>
      </c>
      <c r="F231" s="4">
        <v>8.1630000000000003</v>
      </c>
      <c r="G231" t="s">
        <v>8</v>
      </c>
      <c r="H231" s="2">
        <v>1750434.55</v>
      </c>
    </row>
    <row r="232" spans="1:8" x14ac:dyDescent="0.45">
      <c r="A232">
        <v>2</v>
      </c>
      <c r="B232" s="1">
        <v>40550</v>
      </c>
      <c r="C232" s="2">
        <v>44.69</v>
      </c>
      <c r="D232" s="2">
        <v>2.976</v>
      </c>
      <c r="E232" s="3">
        <v>211.06488809999999</v>
      </c>
      <c r="F232" s="4">
        <v>8.0280000000000005</v>
      </c>
      <c r="G232" t="s">
        <v>7</v>
      </c>
      <c r="H232" s="2">
        <v>1827440.43</v>
      </c>
    </row>
    <row r="233" spans="1:8" x14ac:dyDescent="0.45">
      <c r="A233">
        <v>2</v>
      </c>
      <c r="B233" s="1">
        <v>40557</v>
      </c>
      <c r="C233" s="2">
        <v>33.020000000000003</v>
      </c>
      <c r="D233" s="2">
        <v>2.9830000000000001</v>
      </c>
      <c r="E233" s="3">
        <v>211.11767130000001</v>
      </c>
      <c r="F233" s="4">
        <v>8.0280000000000005</v>
      </c>
      <c r="G233" t="s">
        <v>7</v>
      </c>
      <c r="H233" s="2">
        <v>2066187.72</v>
      </c>
    </row>
    <row r="234" spans="1:8" x14ac:dyDescent="0.45">
      <c r="A234">
        <v>2</v>
      </c>
      <c r="B234" s="1">
        <v>40564</v>
      </c>
      <c r="C234" s="2">
        <v>41.4</v>
      </c>
      <c r="D234" s="2">
        <v>3.016</v>
      </c>
      <c r="E234" s="3">
        <v>211.48646909999999</v>
      </c>
      <c r="F234" s="4">
        <v>8.0280000000000005</v>
      </c>
      <c r="G234" t="s">
        <v>7</v>
      </c>
      <c r="H234" s="2">
        <v>2003940.64</v>
      </c>
    </row>
    <row r="235" spans="1:8" x14ac:dyDescent="0.45">
      <c r="A235">
        <v>2</v>
      </c>
      <c r="B235" s="1">
        <v>40571</v>
      </c>
      <c r="C235" s="2">
        <v>42.83</v>
      </c>
      <c r="D235" s="2">
        <v>3.01</v>
      </c>
      <c r="E235" s="3">
        <v>211.85526680000001</v>
      </c>
      <c r="F235" s="4">
        <v>8.0280000000000005</v>
      </c>
      <c r="G235" t="s">
        <v>7</v>
      </c>
      <c r="H235" s="2">
        <v>1904608.09</v>
      </c>
    </row>
    <row r="236" spans="1:8" x14ac:dyDescent="0.45">
      <c r="A236">
        <v>2</v>
      </c>
      <c r="B236" s="1">
        <v>40578</v>
      </c>
      <c r="C236" s="2">
        <v>38.25</v>
      </c>
      <c r="D236" s="2">
        <v>2.9889999999999999</v>
      </c>
      <c r="E236" s="3">
        <v>212.22406459999999</v>
      </c>
      <c r="F236" s="4">
        <v>8.0280000000000005</v>
      </c>
      <c r="G236" t="s">
        <v>7</v>
      </c>
      <c r="H236" s="2">
        <v>2015781.27</v>
      </c>
    </row>
    <row r="237" spans="1:8" x14ac:dyDescent="0.45">
      <c r="A237">
        <v>2</v>
      </c>
      <c r="B237" s="1">
        <v>40585</v>
      </c>
      <c r="C237" s="2">
        <v>33.19</v>
      </c>
      <c r="D237" s="2">
        <v>3.0219999999999998</v>
      </c>
      <c r="E237" s="3">
        <v>212.5928624</v>
      </c>
      <c r="F237" s="4">
        <v>8.0280000000000005</v>
      </c>
      <c r="G237" t="s">
        <v>8</v>
      </c>
      <c r="H237" s="2">
        <v>2102539.9300000002</v>
      </c>
    </row>
    <row r="238" spans="1:8" x14ac:dyDescent="0.45">
      <c r="A238">
        <v>2</v>
      </c>
      <c r="B238" s="1">
        <v>40592</v>
      </c>
      <c r="C238" s="2">
        <v>57.83</v>
      </c>
      <c r="D238" s="2">
        <v>3.0449999999999999</v>
      </c>
      <c r="E238" s="3">
        <v>212.9033115</v>
      </c>
      <c r="F238" s="4">
        <v>8.0280000000000005</v>
      </c>
      <c r="G238" t="s">
        <v>7</v>
      </c>
      <c r="H238" s="2">
        <v>2136989.46</v>
      </c>
    </row>
    <row r="239" spans="1:8" x14ac:dyDescent="0.45">
      <c r="A239">
        <v>2</v>
      </c>
      <c r="B239" s="1">
        <v>40599</v>
      </c>
      <c r="C239" s="2">
        <v>60.8</v>
      </c>
      <c r="D239" s="2">
        <v>3.0649999999999999</v>
      </c>
      <c r="E239" s="3">
        <v>213.19042099999999</v>
      </c>
      <c r="F239" s="4">
        <v>8.0280000000000005</v>
      </c>
      <c r="G239" t="s">
        <v>7</v>
      </c>
      <c r="H239" s="2">
        <v>1991013.13</v>
      </c>
    </row>
    <row r="240" spans="1:8" x14ac:dyDescent="0.45">
      <c r="A240">
        <v>2</v>
      </c>
      <c r="B240" s="1">
        <v>40606</v>
      </c>
      <c r="C240" s="2">
        <v>57.77</v>
      </c>
      <c r="D240" s="2">
        <v>3.2879999999999998</v>
      </c>
      <c r="E240" s="3">
        <v>213.4775305</v>
      </c>
      <c r="F240" s="4">
        <v>8.0280000000000005</v>
      </c>
      <c r="G240" t="s">
        <v>7</v>
      </c>
      <c r="H240" s="2">
        <v>1939061.41</v>
      </c>
    </row>
    <row r="241" spans="1:8" x14ac:dyDescent="0.45">
      <c r="A241">
        <v>2</v>
      </c>
      <c r="B241" s="1">
        <v>40613</v>
      </c>
      <c r="C241" s="2">
        <v>52.7</v>
      </c>
      <c r="D241" s="2">
        <v>3.4590000000000001</v>
      </c>
      <c r="E241" s="3">
        <v>213.76464010000001</v>
      </c>
      <c r="F241" s="4">
        <v>8.0280000000000005</v>
      </c>
      <c r="G241" t="s">
        <v>7</v>
      </c>
      <c r="H241" s="2">
        <v>1991909.98</v>
      </c>
    </row>
    <row r="242" spans="1:8" x14ac:dyDescent="0.45">
      <c r="A242">
        <v>2</v>
      </c>
      <c r="B242" s="1">
        <v>40620</v>
      </c>
      <c r="C242" s="2">
        <v>62.32</v>
      </c>
      <c r="D242" s="2">
        <v>3.488</v>
      </c>
      <c r="E242" s="3">
        <v>214.01562379999999</v>
      </c>
      <c r="F242" s="4">
        <v>8.0280000000000005</v>
      </c>
      <c r="G242" t="s">
        <v>7</v>
      </c>
      <c r="H242" s="2">
        <v>2042581.71</v>
      </c>
    </row>
    <row r="243" spans="1:8" x14ac:dyDescent="0.45">
      <c r="A243">
        <v>2</v>
      </c>
      <c r="B243" s="1">
        <v>40627</v>
      </c>
      <c r="C243" s="2">
        <v>69.42</v>
      </c>
      <c r="D243" s="2">
        <v>3.4729999999999999</v>
      </c>
      <c r="E243" s="3">
        <v>214.25215729999999</v>
      </c>
      <c r="F243" s="4">
        <v>8.0280000000000005</v>
      </c>
      <c r="G243" t="s">
        <v>7</v>
      </c>
      <c r="H243" s="2">
        <v>1849921.44</v>
      </c>
    </row>
    <row r="244" spans="1:8" x14ac:dyDescent="0.45">
      <c r="A244">
        <v>2</v>
      </c>
      <c r="B244" s="1">
        <v>40634</v>
      </c>
      <c r="C244" s="2">
        <v>55.43</v>
      </c>
      <c r="D244" s="2">
        <v>3.524</v>
      </c>
      <c r="E244" s="3">
        <v>214.4886908</v>
      </c>
      <c r="F244" s="4">
        <v>7.931</v>
      </c>
      <c r="G244" t="s">
        <v>7</v>
      </c>
      <c r="H244" s="2">
        <v>1954689.21</v>
      </c>
    </row>
    <row r="245" spans="1:8" x14ac:dyDescent="0.45">
      <c r="A245">
        <v>2</v>
      </c>
      <c r="B245" s="1">
        <v>40641</v>
      </c>
      <c r="C245" s="2">
        <v>67</v>
      </c>
      <c r="D245" s="2">
        <v>3.6219999999999999</v>
      </c>
      <c r="E245" s="3">
        <v>214.72522420000001</v>
      </c>
      <c r="F245" s="4">
        <v>7.931</v>
      </c>
      <c r="G245" t="s">
        <v>7</v>
      </c>
      <c r="H245" s="2">
        <v>1880902.62</v>
      </c>
    </row>
    <row r="246" spans="1:8" x14ac:dyDescent="0.45">
      <c r="A246">
        <v>2</v>
      </c>
      <c r="B246" s="1">
        <v>40648</v>
      </c>
      <c r="C246" s="2">
        <v>69.48</v>
      </c>
      <c r="D246" s="2">
        <v>3.7429999999999999</v>
      </c>
      <c r="E246" s="3">
        <v>214.94206310000001</v>
      </c>
      <c r="F246" s="4">
        <v>7.931</v>
      </c>
      <c r="G246" t="s">
        <v>7</v>
      </c>
      <c r="H246" s="2">
        <v>1839128.83</v>
      </c>
    </row>
    <row r="247" spans="1:8" x14ac:dyDescent="0.45">
      <c r="A247">
        <v>2</v>
      </c>
      <c r="B247" s="1">
        <v>40655</v>
      </c>
      <c r="C247" s="2">
        <v>69.39</v>
      </c>
      <c r="D247" s="2">
        <v>3.8069999999999999</v>
      </c>
      <c r="E247" s="3">
        <v>215.10966569999999</v>
      </c>
      <c r="F247" s="4">
        <v>7.931</v>
      </c>
      <c r="G247" t="s">
        <v>7</v>
      </c>
      <c r="H247" s="2">
        <v>2378726.5499999998</v>
      </c>
    </row>
    <row r="248" spans="1:8" x14ac:dyDescent="0.45">
      <c r="A248">
        <v>2</v>
      </c>
      <c r="B248" s="1">
        <v>40662</v>
      </c>
      <c r="C248" s="2">
        <v>69.209999999999994</v>
      </c>
      <c r="D248" s="2">
        <v>3.81</v>
      </c>
      <c r="E248" s="3">
        <v>215.2772683</v>
      </c>
      <c r="F248" s="4">
        <v>7.931</v>
      </c>
      <c r="G248" t="s">
        <v>7</v>
      </c>
      <c r="H248" s="2">
        <v>2025538.76</v>
      </c>
    </row>
    <row r="249" spans="1:8" x14ac:dyDescent="0.45">
      <c r="A249">
        <v>2</v>
      </c>
      <c r="B249" s="1">
        <v>40669</v>
      </c>
      <c r="C249" s="2">
        <v>61.48</v>
      </c>
      <c r="D249" s="2">
        <v>3.9060000000000001</v>
      </c>
      <c r="E249" s="3">
        <v>215.44487090000001</v>
      </c>
      <c r="F249" s="4">
        <v>7.931</v>
      </c>
      <c r="G249" t="s">
        <v>7</v>
      </c>
      <c r="H249" s="2">
        <v>2137809.5</v>
      </c>
    </row>
    <row r="250" spans="1:8" x14ac:dyDescent="0.45">
      <c r="A250">
        <v>2</v>
      </c>
      <c r="B250" s="1">
        <v>40676</v>
      </c>
      <c r="C250" s="2">
        <v>74.61</v>
      </c>
      <c r="D250" s="2">
        <v>3.899</v>
      </c>
      <c r="E250" s="3">
        <v>215.61247349999999</v>
      </c>
      <c r="F250" s="4">
        <v>7.931</v>
      </c>
      <c r="G250" t="s">
        <v>7</v>
      </c>
      <c r="H250" s="2">
        <v>1990483.78</v>
      </c>
    </row>
    <row r="251" spans="1:8" x14ac:dyDescent="0.45">
      <c r="A251">
        <v>2</v>
      </c>
      <c r="B251" s="1">
        <v>40683</v>
      </c>
      <c r="C251" s="2">
        <v>67.14</v>
      </c>
      <c r="D251" s="2">
        <v>3.907</v>
      </c>
      <c r="E251" s="3">
        <v>215.38347780000001</v>
      </c>
      <c r="F251" s="4">
        <v>7.931</v>
      </c>
      <c r="G251" t="s">
        <v>7</v>
      </c>
      <c r="H251" s="2">
        <v>1916812.74</v>
      </c>
    </row>
    <row r="252" spans="1:8" x14ac:dyDescent="0.45">
      <c r="A252">
        <v>2</v>
      </c>
      <c r="B252" s="1">
        <v>40690</v>
      </c>
      <c r="C252" s="2">
        <v>76.42</v>
      </c>
      <c r="D252" s="2">
        <v>3.786</v>
      </c>
      <c r="E252" s="3">
        <v>215.15448219999999</v>
      </c>
      <c r="F252" s="4">
        <v>7.931</v>
      </c>
      <c r="G252" t="s">
        <v>7</v>
      </c>
      <c r="H252" s="2">
        <v>1800171.36</v>
      </c>
    </row>
    <row r="253" spans="1:8" x14ac:dyDescent="0.45">
      <c r="A253">
        <v>2</v>
      </c>
      <c r="B253" s="1">
        <v>40697</v>
      </c>
      <c r="C253" s="2">
        <v>83.07</v>
      </c>
      <c r="D253" s="2">
        <v>3.6989999999999998</v>
      </c>
      <c r="E253" s="3">
        <v>214.92548650000001</v>
      </c>
      <c r="F253" s="4">
        <v>7.931</v>
      </c>
      <c r="G253" t="s">
        <v>7</v>
      </c>
      <c r="H253" s="2">
        <v>1866243</v>
      </c>
    </row>
    <row r="254" spans="1:8" x14ac:dyDescent="0.45">
      <c r="A254">
        <v>2</v>
      </c>
      <c r="B254" s="1">
        <v>40704</v>
      </c>
      <c r="C254" s="2">
        <v>83.4</v>
      </c>
      <c r="D254" s="2">
        <v>3.6480000000000001</v>
      </c>
      <c r="E254" s="3">
        <v>214.69649079999999</v>
      </c>
      <c r="F254" s="4">
        <v>7.931</v>
      </c>
      <c r="G254" t="s">
        <v>7</v>
      </c>
      <c r="H254" s="2">
        <v>1809119.7</v>
      </c>
    </row>
    <row r="255" spans="1:8" x14ac:dyDescent="0.45">
      <c r="A255">
        <v>2</v>
      </c>
      <c r="B255" s="1">
        <v>40711</v>
      </c>
      <c r="C255" s="2">
        <v>86.53</v>
      </c>
      <c r="D255" s="2">
        <v>3.637</v>
      </c>
      <c r="E255" s="3">
        <v>214.65135380000001</v>
      </c>
      <c r="F255" s="4">
        <v>7.931</v>
      </c>
      <c r="G255" t="s">
        <v>7</v>
      </c>
      <c r="H255" s="2">
        <v>1954952</v>
      </c>
    </row>
    <row r="256" spans="1:8" x14ac:dyDescent="0.45">
      <c r="A256">
        <v>2</v>
      </c>
      <c r="B256" s="1">
        <v>40718</v>
      </c>
      <c r="C256" s="2">
        <v>85.17</v>
      </c>
      <c r="D256" s="2">
        <v>3.5939999999999999</v>
      </c>
      <c r="E256" s="3">
        <v>214.74411079999999</v>
      </c>
      <c r="F256" s="4">
        <v>7.931</v>
      </c>
      <c r="G256" t="s">
        <v>7</v>
      </c>
      <c r="H256" s="2">
        <v>1933756.21</v>
      </c>
    </row>
    <row r="257" spans="1:8" x14ac:dyDescent="0.45">
      <c r="A257">
        <v>2</v>
      </c>
      <c r="B257" s="1">
        <v>40725</v>
      </c>
      <c r="C257" s="2">
        <v>85.69</v>
      </c>
      <c r="D257" s="2">
        <v>3.524</v>
      </c>
      <c r="E257" s="3">
        <v>214.83686779999999</v>
      </c>
      <c r="F257" s="4">
        <v>7.8520000000000003</v>
      </c>
      <c r="G257" t="s">
        <v>7</v>
      </c>
      <c r="H257" s="2">
        <v>1929346.23</v>
      </c>
    </row>
    <row r="258" spans="1:8" x14ac:dyDescent="0.45">
      <c r="A258">
        <v>2</v>
      </c>
      <c r="B258" s="1">
        <v>40732</v>
      </c>
      <c r="C258" s="2">
        <v>87.7</v>
      </c>
      <c r="D258" s="2">
        <v>3.48</v>
      </c>
      <c r="E258" s="3">
        <v>214.92962489999999</v>
      </c>
      <c r="F258" s="4">
        <v>7.8520000000000003</v>
      </c>
      <c r="G258" t="s">
        <v>7</v>
      </c>
      <c r="H258" s="2">
        <v>1981607.78</v>
      </c>
    </row>
    <row r="259" spans="1:8" x14ac:dyDescent="0.45">
      <c r="A259">
        <v>2</v>
      </c>
      <c r="B259" s="1">
        <v>40739</v>
      </c>
      <c r="C259" s="2">
        <v>89.83</v>
      </c>
      <c r="D259" s="2">
        <v>3.5750000000000002</v>
      </c>
      <c r="E259" s="3">
        <v>215.01344259999999</v>
      </c>
      <c r="F259" s="4">
        <v>7.8520000000000003</v>
      </c>
      <c r="G259" t="s">
        <v>7</v>
      </c>
      <c r="H259" s="2">
        <v>1959707.9</v>
      </c>
    </row>
    <row r="260" spans="1:8" x14ac:dyDescent="0.45">
      <c r="A260">
        <v>2</v>
      </c>
      <c r="B260" s="1">
        <v>40746</v>
      </c>
      <c r="C260" s="2">
        <v>89.34</v>
      </c>
      <c r="D260" s="2">
        <v>3.6509999999999998</v>
      </c>
      <c r="E260" s="3">
        <v>215.0749122</v>
      </c>
      <c r="F260" s="4">
        <v>7.8520000000000003</v>
      </c>
      <c r="G260" t="s">
        <v>7</v>
      </c>
      <c r="H260" s="2">
        <v>1876704.26</v>
      </c>
    </row>
    <row r="261" spans="1:8" x14ac:dyDescent="0.45">
      <c r="A261">
        <v>2</v>
      </c>
      <c r="B261" s="1">
        <v>40753</v>
      </c>
      <c r="C261" s="2">
        <v>90.07</v>
      </c>
      <c r="D261" s="2">
        <v>3.6819999999999999</v>
      </c>
      <c r="E261" s="3">
        <v>215.1363819</v>
      </c>
      <c r="F261" s="4">
        <v>7.8520000000000003</v>
      </c>
      <c r="G261" t="s">
        <v>7</v>
      </c>
      <c r="H261" s="2">
        <v>1837743.6</v>
      </c>
    </row>
    <row r="262" spans="1:8" x14ac:dyDescent="0.45">
      <c r="A262">
        <v>2</v>
      </c>
      <c r="B262" s="1">
        <v>40760</v>
      </c>
      <c r="C262" s="2">
        <v>93.34</v>
      </c>
      <c r="D262" s="2">
        <v>3.6840000000000002</v>
      </c>
      <c r="E262" s="3">
        <v>215.19785150000001</v>
      </c>
      <c r="F262" s="4">
        <v>7.8520000000000003</v>
      </c>
      <c r="G262" t="s">
        <v>7</v>
      </c>
      <c r="H262" s="2">
        <v>1758050.79</v>
      </c>
    </row>
    <row r="263" spans="1:8" x14ac:dyDescent="0.45">
      <c r="A263">
        <v>2</v>
      </c>
      <c r="B263" s="1">
        <v>40767</v>
      </c>
      <c r="C263" s="2">
        <v>91.58</v>
      </c>
      <c r="D263" s="2">
        <v>3.6379999999999999</v>
      </c>
      <c r="E263" s="3">
        <v>215.25932109999999</v>
      </c>
      <c r="F263" s="4">
        <v>7.8520000000000003</v>
      </c>
      <c r="G263" t="s">
        <v>7</v>
      </c>
      <c r="H263" s="2">
        <v>1837553.43</v>
      </c>
    </row>
    <row r="264" spans="1:8" x14ac:dyDescent="0.45">
      <c r="A264">
        <v>2</v>
      </c>
      <c r="B264" s="1">
        <v>40774</v>
      </c>
      <c r="C264" s="2">
        <v>89.86</v>
      </c>
      <c r="D264" s="2">
        <v>3.5539999999999998</v>
      </c>
      <c r="E264" s="3">
        <v>215.3229307</v>
      </c>
      <c r="F264" s="4">
        <v>7.8520000000000003</v>
      </c>
      <c r="G264" t="s">
        <v>7</v>
      </c>
      <c r="H264" s="2">
        <v>1847552.61</v>
      </c>
    </row>
    <row r="265" spans="1:8" x14ac:dyDescent="0.45">
      <c r="A265">
        <v>2</v>
      </c>
      <c r="B265" s="1">
        <v>40781</v>
      </c>
      <c r="C265" s="2">
        <v>90.45</v>
      </c>
      <c r="D265" s="2">
        <v>3.5230000000000001</v>
      </c>
      <c r="E265" s="3">
        <v>215.386897</v>
      </c>
      <c r="F265" s="4">
        <f>AVERAGE(F260:F264,F266:F270)</f>
        <v>7.8520000000000021</v>
      </c>
      <c r="G265" t="s">
        <v>7</v>
      </c>
      <c r="H265" s="2">
        <v>1853161.99</v>
      </c>
    </row>
    <row r="266" spans="1:8" x14ac:dyDescent="0.45">
      <c r="A266">
        <v>2</v>
      </c>
      <c r="B266" s="1">
        <v>40788</v>
      </c>
      <c r="C266" s="2">
        <v>89.64</v>
      </c>
      <c r="D266" s="2">
        <v>3.5329999999999999</v>
      </c>
      <c r="E266" s="3">
        <v>215.45086319999999</v>
      </c>
      <c r="F266" s="4">
        <v>7.8520000000000003</v>
      </c>
      <c r="G266" t="s">
        <v>7</v>
      </c>
      <c r="H266" s="2">
        <v>1748000.65</v>
      </c>
    </row>
    <row r="267" spans="1:8" x14ac:dyDescent="0.45">
      <c r="A267">
        <v>2</v>
      </c>
      <c r="B267" s="1">
        <v>40795</v>
      </c>
      <c r="C267" s="2">
        <v>77.97</v>
      </c>
      <c r="D267" s="2">
        <v>3.5459999999999998</v>
      </c>
      <c r="E267" s="3">
        <v>215.51482949999999</v>
      </c>
      <c r="F267" s="4">
        <v>7.8520000000000003</v>
      </c>
      <c r="G267" t="s">
        <v>8</v>
      </c>
      <c r="H267" s="2">
        <v>2290549.3199999998</v>
      </c>
    </row>
    <row r="268" spans="1:8" x14ac:dyDescent="0.45">
      <c r="A268">
        <v>2</v>
      </c>
      <c r="B268" s="1">
        <v>40802</v>
      </c>
      <c r="C268" s="2">
        <v>78.849999999999994</v>
      </c>
      <c r="D268" s="2">
        <v>3.5259999999999998</v>
      </c>
      <c r="E268" s="3">
        <v>215.6944378</v>
      </c>
      <c r="F268" s="4">
        <v>7.8520000000000003</v>
      </c>
      <c r="G268" t="s">
        <v>7</v>
      </c>
      <c r="H268" s="2">
        <v>1929153.16</v>
      </c>
    </row>
    <row r="269" spans="1:8" x14ac:dyDescent="0.45">
      <c r="A269">
        <v>2</v>
      </c>
      <c r="B269" s="1">
        <v>40809</v>
      </c>
      <c r="C269" s="2">
        <v>75.58</v>
      </c>
      <c r="D269" s="2">
        <v>3.4670000000000001</v>
      </c>
      <c r="E269" s="3">
        <v>216.02823559999999</v>
      </c>
      <c r="F269" s="4">
        <v>7.8520000000000003</v>
      </c>
      <c r="G269" t="s">
        <v>7</v>
      </c>
      <c r="H269" s="2">
        <v>2168041.61</v>
      </c>
    </row>
    <row r="270" spans="1:8" x14ac:dyDescent="0.45">
      <c r="A270">
        <v>2</v>
      </c>
      <c r="B270" s="1">
        <v>40816</v>
      </c>
      <c r="C270" s="2">
        <v>78.14</v>
      </c>
      <c r="D270" s="2">
        <v>3.355</v>
      </c>
      <c r="E270" s="3">
        <v>216.36203330000001</v>
      </c>
      <c r="F270" s="4">
        <v>7.8520000000000003</v>
      </c>
      <c r="G270" t="s">
        <v>7</v>
      </c>
      <c r="H270" s="2">
        <v>1879107.31</v>
      </c>
    </row>
    <row r="271" spans="1:8" x14ac:dyDescent="0.45">
      <c r="A271">
        <v>2</v>
      </c>
      <c r="B271" s="1">
        <v>40823</v>
      </c>
      <c r="C271" s="2">
        <v>69.92</v>
      </c>
      <c r="D271" s="2">
        <v>3.2850000000000001</v>
      </c>
      <c r="E271" s="3">
        <v>216.69583109999999</v>
      </c>
      <c r="F271" s="4">
        <v>7.4409999999999998</v>
      </c>
      <c r="G271" t="s">
        <v>7</v>
      </c>
      <c r="H271" s="2">
        <v>1920725.15</v>
      </c>
    </row>
    <row r="272" spans="1:8" x14ac:dyDescent="0.45">
      <c r="A272">
        <v>2</v>
      </c>
      <c r="B272" s="1">
        <v>40830</v>
      </c>
      <c r="C272" s="2">
        <v>71.67</v>
      </c>
      <c r="D272" s="2">
        <v>3.274</v>
      </c>
      <c r="E272" s="3">
        <v>217.0048261</v>
      </c>
      <c r="F272" s="4">
        <v>7.4409999999999998</v>
      </c>
      <c r="G272" t="s">
        <v>7</v>
      </c>
      <c r="H272" s="2">
        <v>1812768.26</v>
      </c>
    </row>
    <row r="273" spans="1:8" x14ac:dyDescent="0.45">
      <c r="A273">
        <v>2</v>
      </c>
      <c r="B273" s="1">
        <v>40837</v>
      </c>
      <c r="C273" s="2">
        <v>64.53</v>
      </c>
      <c r="D273" s="2">
        <v>3.3530000000000002</v>
      </c>
      <c r="E273" s="3">
        <v>217.1650042</v>
      </c>
      <c r="F273" s="4">
        <v>7.4409999999999998</v>
      </c>
      <c r="G273" t="s">
        <v>7</v>
      </c>
      <c r="H273" s="2">
        <v>1910092.37</v>
      </c>
    </row>
    <row r="274" spans="1:8" x14ac:dyDescent="0.45">
      <c r="A274">
        <v>2</v>
      </c>
      <c r="B274" s="1">
        <v>40844</v>
      </c>
      <c r="C274" s="2">
        <v>65.87</v>
      </c>
      <c r="D274" s="2">
        <v>3.3719999999999999</v>
      </c>
      <c r="E274" s="3">
        <v>217.32518239999999</v>
      </c>
      <c r="F274" s="4">
        <v>7.4409999999999998</v>
      </c>
      <c r="G274" t="s">
        <v>7</v>
      </c>
      <c r="H274" s="2">
        <v>1952555.66</v>
      </c>
    </row>
    <row r="275" spans="1:8" x14ac:dyDescent="0.45">
      <c r="A275">
        <v>2</v>
      </c>
      <c r="B275" s="1">
        <v>40851</v>
      </c>
      <c r="C275" s="2">
        <v>55.53</v>
      </c>
      <c r="D275" s="2">
        <v>3.3319999999999999</v>
      </c>
      <c r="E275" s="3">
        <v>217.48536050000001</v>
      </c>
      <c r="F275" s="4">
        <v>7.4409999999999998</v>
      </c>
      <c r="G275" t="s">
        <v>7</v>
      </c>
      <c r="H275" s="2">
        <v>1935299.94</v>
      </c>
    </row>
    <row r="276" spans="1:8" x14ac:dyDescent="0.45">
      <c r="A276">
        <v>2</v>
      </c>
      <c r="B276" s="1">
        <v>40858</v>
      </c>
      <c r="C276" s="2">
        <v>59.33</v>
      </c>
      <c r="D276" s="2">
        <v>3.2970000000000002</v>
      </c>
      <c r="E276" s="3">
        <v>217.6455387</v>
      </c>
      <c r="F276" s="4">
        <v>7.4409999999999998</v>
      </c>
      <c r="G276" t="s">
        <v>7</v>
      </c>
      <c r="H276" s="2">
        <v>1946104.64</v>
      </c>
    </row>
    <row r="277" spans="1:8" x14ac:dyDescent="0.45">
      <c r="A277">
        <v>2</v>
      </c>
      <c r="B277" s="1">
        <v>40865</v>
      </c>
      <c r="C277" s="2">
        <v>62.01</v>
      </c>
      <c r="D277" s="2">
        <v>3.3079999999999998</v>
      </c>
      <c r="E277" s="3">
        <v>217.8670218</v>
      </c>
      <c r="F277" s="4">
        <v>7.4409999999999998</v>
      </c>
      <c r="G277" t="s">
        <v>7</v>
      </c>
      <c r="H277" s="2">
        <v>1923957.09</v>
      </c>
    </row>
    <row r="278" spans="1:8" x14ac:dyDescent="0.45">
      <c r="A278">
        <v>2</v>
      </c>
      <c r="B278" s="1">
        <v>40872</v>
      </c>
      <c r="C278" s="2">
        <v>56.36</v>
      </c>
      <c r="D278" s="2">
        <v>3.2360000000000002</v>
      </c>
      <c r="E278" s="3">
        <v>218.11302689999999</v>
      </c>
      <c r="F278" s="4">
        <v>7.4409999999999998</v>
      </c>
      <c r="G278" t="s">
        <v>8</v>
      </c>
      <c r="H278" s="2">
        <v>1998321.04</v>
      </c>
    </row>
    <row r="279" spans="1:8" x14ac:dyDescent="0.45">
      <c r="A279">
        <v>2</v>
      </c>
      <c r="B279" s="1">
        <v>40879</v>
      </c>
      <c r="C279" s="2">
        <v>48.74</v>
      </c>
      <c r="D279" s="2">
        <v>3.1720000000000002</v>
      </c>
      <c r="E279" s="3">
        <v>218.35903189999999</v>
      </c>
      <c r="F279" s="4">
        <v>7.4409999999999998</v>
      </c>
      <c r="G279" t="s">
        <v>7</v>
      </c>
      <c r="H279" s="2">
        <v>1799520.14</v>
      </c>
    </row>
    <row r="280" spans="1:8" x14ac:dyDescent="0.45">
      <c r="A280">
        <v>2</v>
      </c>
      <c r="B280" s="1">
        <v>40886</v>
      </c>
      <c r="C280" s="2">
        <v>41.76</v>
      </c>
      <c r="D280" s="2">
        <v>3.1579999999999999</v>
      </c>
      <c r="E280" s="3">
        <v>218.60503700000001</v>
      </c>
      <c r="F280" s="4">
        <v>7.4409999999999998</v>
      </c>
      <c r="G280" t="s">
        <v>7</v>
      </c>
      <c r="H280" s="2">
        <v>2129035.91</v>
      </c>
    </row>
    <row r="281" spans="1:8" x14ac:dyDescent="0.45">
      <c r="A281">
        <v>2</v>
      </c>
      <c r="B281" s="1">
        <v>40893</v>
      </c>
      <c r="C281" s="2">
        <v>50.13</v>
      </c>
      <c r="D281" s="2">
        <v>3.1589999999999998</v>
      </c>
      <c r="E281" s="3">
        <v>218.8217928</v>
      </c>
      <c r="F281" s="4">
        <v>7.4409999999999998</v>
      </c>
      <c r="G281" t="s">
        <v>7</v>
      </c>
      <c r="H281" s="2">
        <v>2041507.4</v>
      </c>
    </row>
    <row r="282" spans="1:8" x14ac:dyDescent="0.45">
      <c r="A282">
        <v>2</v>
      </c>
      <c r="B282" s="1">
        <v>40900</v>
      </c>
      <c r="C282" s="2">
        <v>46.66</v>
      </c>
      <c r="D282" s="2">
        <v>3.1120000000000001</v>
      </c>
      <c r="E282" s="3">
        <v>218.9995495</v>
      </c>
      <c r="F282" s="4">
        <v>7.4409999999999998</v>
      </c>
      <c r="G282" t="s">
        <v>7</v>
      </c>
      <c r="H282" s="2">
        <v>1898777.07</v>
      </c>
    </row>
    <row r="283" spans="1:8" x14ac:dyDescent="0.45">
      <c r="A283">
        <v>2</v>
      </c>
      <c r="B283" s="1">
        <v>40907</v>
      </c>
      <c r="C283" s="2">
        <v>44.57</v>
      </c>
      <c r="D283" s="2">
        <v>3.129</v>
      </c>
      <c r="E283" s="3">
        <v>219.1773063</v>
      </c>
      <c r="F283" s="4">
        <v>7.4409999999999998</v>
      </c>
      <c r="G283" t="s">
        <v>8</v>
      </c>
      <c r="H283" s="2">
        <v>2010216.49</v>
      </c>
    </row>
    <row r="284" spans="1:8" x14ac:dyDescent="0.45">
      <c r="A284">
        <v>2</v>
      </c>
      <c r="B284" s="1">
        <v>40914</v>
      </c>
      <c r="C284" s="2">
        <v>46.75</v>
      </c>
      <c r="D284" s="2">
        <v>3.157</v>
      </c>
      <c r="E284" s="3">
        <v>219.355063</v>
      </c>
      <c r="F284" s="4">
        <v>7.0570000000000004</v>
      </c>
      <c r="G284" t="s">
        <v>7</v>
      </c>
      <c r="H284" s="2">
        <v>1937628.26</v>
      </c>
    </row>
    <row r="285" spans="1:8" x14ac:dyDescent="0.45">
      <c r="A285">
        <v>2</v>
      </c>
      <c r="B285" s="1">
        <v>40921</v>
      </c>
      <c r="C285" s="2">
        <v>45.99</v>
      </c>
      <c r="D285" s="2">
        <v>3.26</v>
      </c>
      <c r="E285" s="3">
        <v>219.5328198</v>
      </c>
      <c r="F285" s="4">
        <v>7.0570000000000004</v>
      </c>
      <c r="G285" t="s">
        <v>7</v>
      </c>
      <c r="H285" s="2">
        <v>2103322.6800000002</v>
      </c>
    </row>
    <row r="286" spans="1:8" x14ac:dyDescent="0.45">
      <c r="A286">
        <v>2</v>
      </c>
      <c r="B286" s="1">
        <v>40928</v>
      </c>
      <c r="C286" s="2">
        <v>51.7</v>
      </c>
      <c r="D286" s="2">
        <v>3.2679999999999998</v>
      </c>
      <c r="E286" s="3">
        <v>219.6258417</v>
      </c>
      <c r="F286" s="4">
        <v>7.0570000000000004</v>
      </c>
      <c r="G286" t="s">
        <v>7</v>
      </c>
      <c r="H286" s="2">
        <v>1866719.96</v>
      </c>
    </row>
    <row r="287" spans="1:8" x14ac:dyDescent="0.45">
      <c r="A287">
        <v>2</v>
      </c>
      <c r="B287" s="1">
        <v>40935</v>
      </c>
      <c r="C287" s="2">
        <v>50.5</v>
      </c>
      <c r="D287" s="2">
        <v>3.29</v>
      </c>
      <c r="E287" s="3">
        <v>219.71886359999999</v>
      </c>
      <c r="F287" s="4">
        <v>7.0570000000000004</v>
      </c>
      <c r="G287" t="s">
        <v>7</v>
      </c>
      <c r="H287" s="2">
        <v>1917520.99</v>
      </c>
    </row>
    <row r="288" spans="1:8" x14ac:dyDescent="0.45">
      <c r="A288">
        <v>2</v>
      </c>
      <c r="B288" s="1">
        <v>40942</v>
      </c>
      <c r="C288" s="2">
        <v>55.21</v>
      </c>
      <c r="D288" s="2">
        <v>3.36</v>
      </c>
      <c r="E288" s="3">
        <v>219.81188539999999</v>
      </c>
      <c r="F288" s="4">
        <v>7.0570000000000004</v>
      </c>
      <c r="G288" t="s">
        <v>7</v>
      </c>
      <c r="H288" s="2">
        <v>1900745.13</v>
      </c>
    </row>
    <row r="289" spans="1:8" x14ac:dyDescent="0.45">
      <c r="A289">
        <v>2</v>
      </c>
      <c r="B289" s="1">
        <v>40949</v>
      </c>
      <c r="C289" s="2">
        <v>46.98</v>
      </c>
      <c r="D289" s="2">
        <v>3.4089999999999998</v>
      </c>
      <c r="E289" s="3">
        <v>219.90490729999999</v>
      </c>
      <c r="F289" s="4">
        <v>7.0570000000000004</v>
      </c>
      <c r="G289" t="s">
        <v>8</v>
      </c>
      <c r="H289" s="2">
        <v>2321754</v>
      </c>
    </row>
    <row r="290" spans="1:8" x14ac:dyDescent="0.45">
      <c r="A290">
        <v>2</v>
      </c>
      <c r="B290" s="1">
        <v>40956</v>
      </c>
      <c r="C290" s="2">
        <v>43.82</v>
      </c>
      <c r="D290" s="2">
        <v>3.51</v>
      </c>
      <c r="E290" s="3">
        <v>220.06519929999999</v>
      </c>
      <c r="F290" s="4">
        <v>7.0570000000000004</v>
      </c>
      <c r="G290" t="s">
        <v>7</v>
      </c>
      <c r="H290" s="2">
        <v>367438.62</v>
      </c>
    </row>
    <row r="291" spans="1:8" x14ac:dyDescent="0.45">
      <c r="A291">
        <v>2</v>
      </c>
      <c r="B291" s="1">
        <v>40963</v>
      </c>
      <c r="C291" s="2">
        <v>54.63</v>
      </c>
      <c r="D291" s="2">
        <v>3.5550000000000002</v>
      </c>
      <c r="E291" s="3">
        <v>220.27594400000001</v>
      </c>
      <c r="F291" s="4">
        <v>7.0570000000000004</v>
      </c>
      <c r="G291" t="s">
        <v>7</v>
      </c>
      <c r="H291" s="2">
        <v>420789.74</v>
      </c>
    </row>
    <row r="292" spans="1:8" x14ac:dyDescent="0.45">
      <c r="A292">
        <v>2</v>
      </c>
      <c r="B292" s="1">
        <v>40970</v>
      </c>
      <c r="C292" s="2">
        <v>58.79</v>
      </c>
      <c r="D292" s="2">
        <v>3.63</v>
      </c>
      <c r="E292" s="3">
        <v>220.48668860000001</v>
      </c>
      <c r="F292" s="4">
        <v>7.0570000000000004</v>
      </c>
      <c r="G292" t="s">
        <v>7</v>
      </c>
      <c r="H292" s="2">
        <v>386312.68</v>
      </c>
    </row>
    <row r="293" spans="1:8" x14ac:dyDescent="0.45">
      <c r="A293">
        <v>2</v>
      </c>
      <c r="B293" s="1">
        <v>40977</v>
      </c>
      <c r="C293" s="2">
        <v>57.11</v>
      </c>
      <c r="D293" s="2">
        <v>3.669</v>
      </c>
      <c r="E293" s="3">
        <v>220.69743320000001</v>
      </c>
      <c r="F293" s="4">
        <v>7.0570000000000004</v>
      </c>
      <c r="G293" t="s">
        <v>7</v>
      </c>
      <c r="H293" s="2">
        <v>416913.1</v>
      </c>
    </row>
    <row r="294" spans="1:8" x14ac:dyDescent="0.45">
      <c r="A294">
        <v>2</v>
      </c>
      <c r="B294" s="1">
        <v>40984</v>
      </c>
      <c r="C294" s="2">
        <v>63.68</v>
      </c>
      <c r="D294" s="2">
        <v>3.734</v>
      </c>
      <c r="E294" s="3">
        <v>220.84984679999999</v>
      </c>
      <c r="F294" s="4">
        <v>7.0570000000000004</v>
      </c>
      <c r="G294" t="s">
        <v>7</v>
      </c>
      <c r="H294" s="2">
        <v>339597.38</v>
      </c>
    </row>
    <row r="295" spans="1:8" x14ac:dyDescent="0.45">
      <c r="A295">
        <v>2</v>
      </c>
      <c r="B295" s="1">
        <v>40991</v>
      </c>
      <c r="C295" s="2">
        <v>64.010000000000005</v>
      </c>
      <c r="D295" s="2">
        <v>3.7869999999999999</v>
      </c>
      <c r="E295" s="3">
        <v>220.92448580000001</v>
      </c>
      <c r="F295" s="4">
        <v>7.0570000000000004</v>
      </c>
      <c r="G295" t="s">
        <v>7</v>
      </c>
      <c r="H295" s="2">
        <v>381061.1</v>
      </c>
    </row>
    <row r="296" spans="1:8" x14ac:dyDescent="0.45">
      <c r="A296">
        <v>2</v>
      </c>
      <c r="B296" s="1">
        <v>40998</v>
      </c>
      <c r="C296" s="2">
        <v>66.83</v>
      </c>
      <c r="D296" s="2">
        <v>3.85</v>
      </c>
      <c r="E296" s="3">
        <v>220.9991248</v>
      </c>
      <c r="F296" s="4">
        <v>7.0570000000000004</v>
      </c>
      <c r="G296" t="s">
        <v>7</v>
      </c>
      <c r="H296" s="2">
        <v>384357.94</v>
      </c>
    </row>
    <row r="297" spans="1:8" x14ac:dyDescent="0.45">
      <c r="A297">
        <v>2</v>
      </c>
      <c r="B297" s="1">
        <v>41005</v>
      </c>
      <c r="C297" s="2">
        <v>68.430000000000007</v>
      </c>
      <c r="D297" s="2">
        <v>3.891</v>
      </c>
      <c r="E297" s="3">
        <v>221.07376379999999</v>
      </c>
      <c r="F297" s="4">
        <v>6.891</v>
      </c>
      <c r="G297" t="s">
        <v>7</v>
      </c>
      <c r="H297" s="2">
        <v>407589.16</v>
      </c>
    </row>
    <row r="298" spans="1:8" x14ac:dyDescent="0.45">
      <c r="A298">
        <v>2</v>
      </c>
      <c r="B298" s="1">
        <v>41012</v>
      </c>
      <c r="C298" s="2">
        <v>68.08</v>
      </c>
      <c r="D298" s="2">
        <v>3.891</v>
      </c>
      <c r="E298" s="3">
        <v>221.14840280000001</v>
      </c>
      <c r="F298" s="4">
        <v>6.891</v>
      </c>
      <c r="G298" t="s">
        <v>7</v>
      </c>
      <c r="H298" s="2">
        <v>368282.57</v>
      </c>
    </row>
    <row r="299" spans="1:8" x14ac:dyDescent="0.45">
      <c r="A299">
        <v>2</v>
      </c>
      <c r="B299" s="1">
        <v>41019</v>
      </c>
      <c r="C299" s="2">
        <v>65.69</v>
      </c>
      <c r="D299" s="2">
        <v>3.8769999999999998</v>
      </c>
      <c r="E299" s="3">
        <v>221.20210739999999</v>
      </c>
      <c r="F299" s="4">
        <v>6.891</v>
      </c>
      <c r="G299" t="s">
        <v>7</v>
      </c>
      <c r="H299" s="2">
        <v>366250.69</v>
      </c>
    </row>
    <row r="300" spans="1:8" x14ac:dyDescent="0.45">
      <c r="A300">
        <v>2</v>
      </c>
      <c r="B300" s="1">
        <v>41026</v>
      </c>
      <c r="C300" s="2">
        <v>67.2</v>
      </c>
      <c r="D300" s="2">
        <v>3.8140000000000001</v>
      </c>
      <c r="E300" s="3">
        <v>221.25581199999999</v>
      </c>
      <c r="F300" s="4">
        <v>6.891</v>
      </c>
      <c r="G300" t="s">
        <v>7</v>
      </c>
      <c r="H300" s="2">
        <v>442074.79</v>
      </c>
    </row>
    <row r="301" spans="1:8" x14ac:dyDescent="0.45">
      <c r="A301">
        <v>2</v>
      </c>
      <c r="B301" s="1">
        <v>41033</v>
      </c>
      <c r="C301" s="2">
        <v>76.73</v>
      </c>
      <c r="D301" s="2">
        <v>3.7490000000000001</v>
      </c>
      <c r="E301" s="3">
        <v>221.30951659999999</v>
      </c>
      <c r="F301" s="4">
        <v>6.891</v>
      </c>
      <c r="G301" t="s">
        <v>7</v>
      </c>
      <c r="H301" s="2">
        <v>373454.33</v>
      </c>
    </row>
    <row r="302" spans="1:8" x14ac:dyDescent="0.45">
      <c r="A302">
        <v>2</v>
      </c>
      <c r="B302" s="1">
        <v>41040</v>
      </c>
      <c r="C302" s="2">
        <v>73.87</v>
      </c>
      <c r="D302" s="2">
        <v>3.6880000000000002</v>
      </c>
      <c r="E302" s="3">
        <v>221.3632212</v>
      </c>
      <c r="F302" s="4">
        <v>6.891</v>
      </c>
      <c r="G302" t="s">
        <v>7</v>
      </c>
      <c r="H302" s="2">
        <v>345584.39</v>
      </c>
    </row>
    <row r="303" spans="1:8" x14ac:dyDescent="0.45">
      <c r="A303">
        <v>2</v>
      </c>
      <c r="B303" s="1">
        <v>41047</v>
      </c>
      <c r="C303" s="2">
        <v>71.27</v>
      </c>
      <c r="D303" s="2">
        <v>3.63</v>
      </c>
      <c r="E303" s="3">
        <v>221.38033100000001</v>
      </c>
      <c r="F303" s="4">
        <v>6.891</v>
      </c>
      <c r="G303" t="s">
        <v>7</v>
      </c>
      <c r="H303" s="2">
        <v>411775.8</v>
      </c>
    </row>
    <row r="304" spans="1:8" x14ac:dyDescent="0.45">
      <c r="A304">
        <v>2</v>
      </c>
      <c r="B304" s="1">
        <v>41054</v>
      </c>
      <c r="C304" s="2">
        <v>78.19</v>
      </c>
      <c r="D304" s="2">
        <v>3.5609999999999999</v>
      </c>
      <c r="E304" s="3">
        <v>221.3828029</v>
      </c>
      <c r="F304" s="4">
        <v>6.891</v>
      </c>
      <c r="G304" t="s">
        <v>7</v>
      </c>
      <c r="H304" s="2">
        <v>354993.26</v>
      </c>
    </row>
    <row r="305" spans="1:8" x14ac:dyDescent="0.45">
      <c r="A305">
        <v>2</v>
      </c>
      <c r="B305" s="1">
        <v>41061</v>
      </c>
      <c r="C305" s="2">
        <v>78.38</v>
      </c>
      <c r="D305" s="2">
        <v>3.5009999999999999</v>
      </c>
      <c r="E305" s="3">
        <v>221.38527479999999</v>
      </c>
      <c r="F305" s="4">
        <v>6.891</v>
      </c>
      <c r="G305" t="s">
        <v>7</v>
      </c>
      <c r="H305" s="2">
        <v>352728.78</v>
      </c>
    </row>
    <row r="306" spans="1:8" x14ac:dyDescent="0.45">
      <c r="A306">
        <v>2</v>
      </c>
      <c r="B306" s="1">
        <v>41068</v>
      </c>
      <c r="C306" s="2">
        <v>78.69</v>
      </c>
      <c r="D306" s="2">
        <v>3.452</v>
      </c>
      <c r="E306" s="3">
        <v>221.38774670000001</v>
      </c>
      <c r="F306" s="4">
        <v>6.891</v>
      </c>
      <c r="G306" t="s">
        <v>7</v>
      </c>
      <c r="H306" s="2">
        <v>375629.51</v>
      </c>
    </row>
    <row r="307" spans="1:8" x14ac:dyDescent="0.45">
      <c r="A307">
        <v>2</v>
      </c>
      <c r="B307" s="1">
        <v>41075</v>
      </c>
      <c r="C307" s="2">
        <v>80.56</v>
      </c>
      <c r="D307" s="2">
        <v>3.3929999999999998</v>
      </c>
      <c r="E307" s="3">
        <v>221.4009901</v>
      </c>
      <c r="F307" s="4">
        <v>6.891</v>
      </c>
      <c r="G307" t="s">
        <v>7</v>
      </c>
      <c r="H307" s="2">
        <v>510747.62</v>
      </c>
    </row>
    <row r="308" spans="1:8" x14ac:dyDescent="0.45">
      <c r="A308">
        <v>2</v>
      </c>
      <c r="B308" s="1">
        <v>41082</v>
      </c>
      <c r="C308" s="2">
        <v>81.040000000000006</v>
      </c>
      <c r="D308" s="2">
        <v>3.3460000000000001</v>
      </c>
      <c r="E308" s="3">
        <v>221.44116220000001</v>
      </c>
      <c r="F308" s="4">
        <v>6.891</v>
      </c>
      <c r="G308" t="s">
        <v>7</v>
      </c>
      <c r="H308" s="2">
        <v>475591.08</v>
      </c>
    </row>
    <row r="309" spans="1:8" x14ac:dyDescent="0.45">
      <c r="A309">
        <v>2</v>
      </c>
      <c r="B309" s="1">
        <v>41089</v>
      </c>
      <c r="C309" s="2">
        <v>86.32</v>
      </c>
      <c r="D309" s="2">
        <v>3.286</v>
      </c>
      <c r="E309" s="3">
        <v>221.48133429999999</v>
      </c>
      <c r="F309" s="4">
        <v>6.891</v>
      </c>
      <c r="G309" t="s">
        <v>7</v>
      </c>
      <c r="H309" s="2">
        <v>403423.34</v>
      </c>
    </row>
    <row r="310" spans="1:8" x14ac:dyDescent="0.45">
      <c r="A310">
        <v>2</v>
      </c>
      <c r="B310" s="1">
        <v>41096</v>
      </c>
      <c r="C310" s="2">
        <v>84.2</v>
      </c>
      <c r="D310" s="2">
        <v>3.2269999999999999</v>
      </c>
      <c r="E310" s="3">
        <v>221.52150639999999</v>
      </c>
      <c r="F310" s="4">
        <v>6.5650000000000004</v>
      </c>
      <c r="G310" t="s">
        <v>7</v>
      </c>
      <c r="H310" s="2">
        <v>394918.83</v>
      </c>
    </row>
    <row r="311" spans="1:8" x14ac:dyDescent="0.45">
      <c r="A311">
        <v>2</v>
      </c>
      <c r="B311" s="1">
        <v>41103</v>
      </c>
      <c r="C311" s="2">
        <v>80.17</v>
      </c>
      <c r="D311" s="2">
        <v>3.2559999999999998</v>
      </c>
      <c r="E311" s="3">
        <v>221.56167840000001</v>
      </c>
      <c r="F311" s="4">
        <v>6.5650000000000004</v>
      </c>
      <c r="G311" t="s">
        <v>7</v>
      </c>
      <c r="H311" s="2">
        <v>363064.64</v>
      </c>
    </row>
    <row r="312" spans="1:8" x14ac:dyDescent="0.45">
      <c r="A312">
        <v>2</v>
      </c>
      <c r="B312" s="1">
        <v>41110</v>
      </c>
      <c r="C312" s="2">
        <v>83.23</v>
      </c>
      <c r="D312" s="2">
        <v>3.3109999999999999</v>
      </c>
      <c r="E312" s="3">
        <v>221.57011230000001</v>
      </c>
      <c r="F312" s="4">
        <v>6.5650000000000004</v>
      </c>
      <c r="G312" t="s">
        <v>7</v>
      </c>
      <c r="H312" s="2">
        <v>498159.39</v>
      </c>
    </row>
    <row r="313" spans="1:8" x14ac:dyDescent="0.45">
      <c r="A313">
        <v>2</v>
      </c>
      <c r="B313" s="1">
        <v>41117</v>
      </c>
      <c r="C313" s="2">
        <v>86.37</v>
      </c>
      <c r="D313" s="2">
        <v>3.407</v>
      </c>
      <c r="E313" s="3">
        <v>221.57854610000001</v>
      </c>
      <c r="F313" s="4">
        <v>6.5650000000000004</v>
      </c>
      <c r="G313" t="s">
        <v>7</v>
      </c>
      <c r="H313" s="2">
        <v>432782.1</v>
      </c>
    </row>
    <row r="314" spans="1:8" x14ac:dyDescent="0.45">
      <c r="A314">
        <v>2</v>
      </c>
      <c r="B314" s="1">
        <v>41124</v>
      </c>
      <c r="C314" s="2">
        <v>90.22</v>
      </c>
      <c r="D314" s="2">
        <v>3.4169999999999998</v>
      </c>
      <c r="E314" s="3">
        <v>221.58697989999999</v>
      </c>
      <c r="F314" s="4">
        <v>6.5650000000000004</v>
      </c>
      <c r="G314" t="s">
        <v>7</v>
      </c>
      <c r="H314" s="2">
        <v>392109.51</v>
      </c>
    </row>
    <row r="315" spans="1:8" x14ac:dyDescent="0.45">
      <c r="A315">
        <v>2</v>
      </c>
      <c r="B315" s="1">
        <v>41131</v>
      </c>
      <c r="C315" s="2">
        <v>88.55</v>
      </c>
      <c r="D315" s="2">
        <v>3.4940000000000002</v>
      </c>
      <c r="E315" s="3">
        <v>221.59541379999999</v>
      </c>
      <c r="F315" s="4">
        <v>6.5650000000000004</v>
      </c>
      <c r="G315" t="s">
        <v>7</v>
      </c>
      <c r="H315" s="2">
        <v>418112.76</v>
      </c>
    </row>
    <row r="316" spans="1:8" x14ac:dyDescent="0.45">
      <c r="A316">
        <v>2</v>
      </c>
      <c r="B316" s="1">
        <v>41138</v>
      </c>
      <c r="C316" s="2">
        <v>84.79</v>
      </c>
      <c r="D316" s="2">
        <v>3.5710000000000002</v>
      </c>
      <c r="E316" s="3">
        <v>221.67514589999999</v>
      </c>
      <c r="F316" s="4">
        <v>6.5650000000000004</v>
      </c>
      <c r="G316" t="s">
        <v>7</v>
      </c>
      <c r="H316" s="2">
        <v>364076.85</v>
      </c>
    </row>
    <row r="317" spans="1:8" x14ac:dyDescent="0.45">
      <c r="A317">
        <v>2</v>
      </c>
      <c r="B317" s="1">
        <v>41145</v>
      </c>
      <c r="C317" s="2">
        <v>76.91</v>
      </c>
      <c r="D317" s="2">
        <v>3.62</v>
      </c>
      <c r="E317" s="3">
        <v>221.8083518</v>
      </c>
      <c r="F317" s="4">
        <v>6.5650000000000004</v>
      </c>
      <c r="G317" t="s">
        <v>7</v>
      </c>
      <c r="H317" s="2">
        <v>398838.97</v>
      </c>
    </row>
    <row r="318" spans="1:8" x14ac:dyDescent="0.45">
      <c r="A318">
        <v>2</v>
      </c>
      <c r="B318" s="1">
        <v>41152</v>
      </c>
      <c r="C318" s="2">
        <v>82.64</v>
      </c>
      <c r="D318" s="2">
        <v>3.6379999999999999</v>
      </c>
      <c r="E318" s="3">
        <v>221.94155760000001</v>
      </c>
      <c r="F318" s="4">
        <v>6.5650000000000004</v>
      </c>
      <c r="G318" t="s">
        <v>7</v>
      </c>
      <c r="H318" s="2">
        <v>421642.19</v>
      </c>
    </row>
    <row r="319" spans="1:8" x14ac:dyDescent="0.45">
      <c r="A319">
        <v>2</v>
      </c>
      <c r="B319" s="1">
        <v>41159</v>
      </c>
      <c r="C319" s="2">
        <v>87.65</v>
      </c>
      <c r="D319" s="2">
        <v>3.73</v>
      </c>
      <c r="E319" s="3">
        <v>222.07476349999999</v>
      </c>
      <c r="F319" s="4">
        <v>6.5650000000000004</v>
      </c>
      <c r="G319" t="s">
        <v>8</v>
      </c>
      <c r="H319" s="2">
        <v>375328.59</v>
      </c>
    </row>
    <row r="320" spans="1:8" x14ac:dyDescent="0.45">
      <c r="A320">
        <v>2</v>
      </c>
      <c r="B320" s="1">
        <v>41166</v>
      </c>
      <c r="C320" s="2">
        <v>75.88</v>
      </c>
      <c r="D320" s="2">
        <v>3.7170000000000001</v>
      </c>
      <c r="E320" s="3">
        <v>222.21743950000001</v>
      </c>
      <c r="F320" s="4">
        <v>6.5650000000000004</v>
      </c>
      <c r="G320" t="s">
        <v>7</v>
      </c>
      <c r="H320" s="2">
        <v>379716.91</v>
      </c>
    </row>
    <row r="321" spans="1:8" x14ac:dyDescent="0.45">
      <c r="A321">
        <v>2</v>
      </c>
      <c r="B321" s="1">
        <v>41173</v>
      </c>
      <c r="C321" s="2">
        <v>71.09</v>
      </c>
      <c r="D321" s="2">
        <v>3.7210000000000001</v>
      </c>
      <c r="E321" s="3">
        <v>222.41693620000001</v>
      </c>
      <c r="F321" s="4">
        <v>6.5650000000000004</v>
      </c>
      <c r="G321" t="s">
        <v>7</v>
      </c>
      <c r="H321" s="2">
        <v>424513.08</v>
      </c>
    </row>
    <row r="322" spans="1:8" x14ac:dyDescent="0.45">
      <c r="A322">
        <v>2</v>
      </c>
      <c r="B322" s="1">
        <v>41180</v>
      </c>
      <c r="C322" s="2">
        <v>79.45</v>
      </c>
      <c r="D322" s="2">
        <v>3.6659999999999999</v>
      </c>
      <c r="E322" s="3">
        <v>222.61643290000001</v>
      </c>
      <c r="F322" s="4">
        <v>6.5650000000000004</v>
      </c>
      <c r="G322" t="s">
        <v>7</v>
      </c>
      <c r="H322" s="2">
        <v>372545.32</v>
      </c>
    </row>
    <row r="323" spans="1:8" x14ac:dyDescent="0.45">
      <c r="A323">
        <v>2</v>
      </c>
      <c r="B323" s="1">
        <v>41187</v>
      </c>
      <c r="C323" s="2">
        <v>70.27</v>
      </c>
      <c r="D323" s="2">
        <v>3.617</v>
      </c>
      <c r="E323" s="3">
        <v>222.8159296</v>
      </c>
      <c r="F323" s="4">
        <v>6.17</v>
      </c>
      <c r="G323" t="s">
        <v>7</v>
      </c>
      <c r="H323" s="2">
        <v>365818.61</v>
      </c>
    </row>
    <row r="324" spans="1:8" x14ac:dyDescent="0.45">
      <c r="A324">
        <v>2</v>
      </c>
      <c r="B324" s="1">
        <v>41194</v>
      </c>
      <c r="C324" s="2">
        <v>60.97</v>
      </c>
      <c r="D324" s="2">
        <v>3.601</v>
      </c>
      <c r="E324" s="3">
        <v>223.0154263</v>
      </c>
      <c r="F324" s="4">
        <v>6.17</v>
      </c>
      <c r="G324" t="s">
        <v>7</v>
      </c>
      <c r="H324" s="2">
        <v>434822.13</v>
      </c>
    </row>
    <row r="325" spans="1:8" x14ac:dyDescent="0.45">
      <c r="A325">
        <v>2</v>
      </c>
      <c r="B325" s="1">
        <v>41201</v>
      </c>
      <c r="C325" s="2">
        <v>68.08</v>
      </c>
      <c r="D325" s="2">
        <v>3.5939999999999999</v>
      </c>
      <c r="E325" s="3">
        <v>223.05980769999999</v>
      </c>
      <c r="F325" s="4">
        <v>6.17</v>
      </c>
      <c r="G325" t="s">
        <v>7</v>
      </c>
      <c r="H325" s="2">
        <v>364603.13</v>
      </c>
    </row>
    <row r="326" spans="1:8" x14ac:dyDescent="0.45">
      <c r="A326">
        <v>2</v>
      </c>
      <c r="B326" s="1">
        <v>41208</v>
      </c>
      <c r="C326" s="2">
        <v>69.790000000000006</v>
      </c>
      <c r="D326" s="2">
        <v>3.5059999999999998</v>
      </c>
      <c r="E326" s="3">
        <v>223.0783366</v>
      </c>
      <c r="F326" s="4">
        <v>6.17</v>
      </c>
      <c r="G326" t="s">
        <v>7</v>
      </c>
      <c r="H326" s="2">
        <v>432424.85</v>
      </c>
    </row>
    <row r="327" spans="1:8" x14ac:dyDescent="0.45">
      <c r="A327">
        <v>2</v>
      </c>
      <c r="B327" s="1">
        <v>41215</v>
      </c>
      <c r="C327" s="2">
        <v>56.4</v>
      </c>
      <c r="D327" s="2">
        <v>3.3860000000000001</v>
      </c>
      <c r="E327" s="3">
        <v>223.09686550000001</v>
      </c>
      <c r="F327" s="4">
        <v>6.17</v>
      </c>
      <c r="G327" t="s">
        <v>7</v>
      </c>
      <c r="H327" s="2">
        <v>351728.21</v>
      </c>
    </row>
    <row r="328" spans="1:8" x14ac:dyDescent="0.45">
      <c r="A328">
        <v>2</v>
      </c>
      <c r="B328" s="1">
        <v>41222</v>
      </c>
      <c r="C328" s="2">
        <v>61.9</v>
      </c>
      <c r="D328" s="2">
        <v>3.3140000000000001</v>
      </c>
      <c r="E328" s="3">
        <v>223.11539440000001</v>
      </c>
      <c r="F328" s="4">
        <v>6.17</v>
      </c>
      <c r="G328" t="s">
        <v>7</v>
      </c>
      <c r="H328" s="2">
        <v>350876.7</v>
      </c>
    </row>
    <row r="329" spans="1:8" x14ac:dyDescent="0.45">
      <c r="A329">
        <v>2</v>
      </c>
      <c r="B329" s="1">
        <v>41229</v>
      </c>
      <c r="C329" s="2">
        <v>52.72</v>
      </c>
      <c r="D329" s="2">
        <v>3.2519999999999998</v>
      </c>
      <c r="E329" s="3">
        <v>223.14690279999999</v>
      </c>
      <c r="F329" s="4">
        <v>6.17</v>
      </c>
      <c r="G329" t="s">
        <v>7</v>
      </c>
      <c r="H329" s="2">
        <v>343763.17</v>
      </c>
    </row>
    <row r="330" spans="1:8" x14ac:dyDescent="0.45">
      <c r="A330">
        <v>2</v>
      </c>
      <c r="B330" s="1">
        <v>41236</v>
      </c>
      <c r="C330" s="2">
        <v>58.06</v>
      </c>
      <c r="D330" s="2">
        <v>3.2109999999999999</v>
      </c>
      <c r="E330" s="3">
        <v>223.19571730000001</v>
      </c>
      <c r="F330" s="4">
        <v>6.17</v>
      </c>
      <c r="G330" t="s">
        <v>8</v>
      </c>
      <c r="H330" s="2">
        <v>414392.09</v>
      </c>
    </row>
    <row r="331" spans="1:8" x14ac:dyDescent="0.45">
      <c r="A331">
        <v>2</v>
      </c>
      <c r="B331" s="1">
        <v>41243</v>
      </c>
      <c r="C331" s="2">
        <v>52.64</v>
      </c>
      <c r="D331" s="2">
        <v>3.2069999999999999</v>
      </c>
      <c r="E331" s="3">
        <v>223.2445318</v>
      </c>
      <c r="F331" s="4">
        <v>6.17</v>
      </c>
      <c r="G331" t="s">
        <v>7</v>
      </c>
      <c r="H331" s="2">
        <v>394976.36</v>
      </c>
    </row>
    <row r="332" spans="1:8" x14ac:dyDescent="0.45">
      <c r="A332">
        <v>2</v>
      </c>
      <c r="B332" s="1">
        <v>41250</v>
      </c>
      <c r="C332" s="2">
        <v>64.19</v>
      </c>
      <c r="D332" s="2">
        <v>3.198</v>
      </c>
      <c r="E332" s="3">
        <v>223.2933463</v>
      </c>
      <c r="F332" s="4">
        <v>6.17</v>
      </c>
      <c r="G332" t="s">
        <v>7</v>
      </c>
      <c r="H332" s="2">
        <v>391860.04</v>
      </c>
    </row>
    <row r="333" spans="1:8" x14ac:dyDescent="0.45">
      <c r="A333">
        <v>2</v>
      </c>
      <c r="B333" s="1">
        <v>41257</v>
      </c>
      <c r="C333" s="2">
        <v>47.69</v>
      </c>
      <c r="D333" s="2">
        <v>3.1680000000000001</v>
      </c>
      <c r="E333" s="3">
        <v>223.3523969</v>
      </c>
      <c r="F333" s="4">
        <v>6.17</v>
      </c>
      <c r="G333" t="s">
        <v>7</v>
      </c>
      <c r="H333" s="2">
        <v>419497.95</v>
      </c>
    </row>
    <row r="334" spans="1:8" x14ac:dyDescent="0.45">
      <c r="A334">
        <v>2</v>
      </c>
      <c r="B334" s="1">
        <v>41264</v>
      </c>
      <c r="C334" s="2">
        <v>55.14</v>
      </c>
      <c r="D334" s="2">
        <v>3.0979999999999999</v>
      </c>
      <c r="E334" s="3">
        <v>223.4728642</v>
      </c>
      <c r="F334" s="4">
        <v>6.17</v>
      </c>
      <c r="G334" t="s">
        <v>7</v>
      </c>
      <c r="H334" s="2">
        <v>360617.37</v>
      </c>
    </row>
    <row r="335" spans="1:8" x14ac:dyDescent="0.45">
      <c r="A335">
        <v>2</v>
      </c>
      <c r="B335" s="1">
        <v>41271</v>
      </c>
      <c r="C335" s="2">
        <v>41.56</v>
      </c>
      <c r="D335" s="2">
        <v>3.1080000000000001</v>
      </c>
      <c r="E335" s="3">
        <v>223.5933316</v>
      </c>
      <c r="F335" s="4">
        <v>6.17</v>
      </c>
      <c r="G335" t="s">
        <v>8</v>
      </c>
      <c r="H335" s="2">
        <v>348895.98</v>
      </c>
    </row>
    <row r="336" spans="1:8" x14ac:dyDescent="0.45">
      <c r="A336">
        <v>2</v>
      </c>
      <c r="B336" s="1">
        <v>41278</v>
      </c>
      <c r="C336" s="2">
        <v>39.119999999999997</v>
      </c>
      <c r="D336" s="2">
        <v>3.161</v>
      </c>
      <c r="E336" s="3">
        <v>223.7137989</v>
      </c>
      <c r="F336" s="4">
        <v>6.2370000000000001</v>
      </c>
      <c r="G336" t="s">
        <v>7</v>
      </c>
      <c r="H336" s="2">
        <v>413907.25</v>
      </c>
    </row>
    <row r="337" spans="1:8" x14ac:dyDescent="0.45">
      <c r="A337">
        <v>2</v>
      </c>
      <c r="B337" s="1">
        <v>41285</v>
      </c>
      <c r="C337" s="2">
        <v>47.42</v>
      </c>
      <c r="D337" s="2">
        <v>3.2429999999999999</v>
      </c>
      <c r="E337" s="3">
        <v>223.8342663</v>
      </c>
      <c r="F337" s="4">
        <v>6.2370000000000001</v>
      </c>
      <c r="G337" t="s">
        <v>7</v>
      </c>
      <c r="H337" s="2">
        <v>339976.65</v>
      </c>
    </row>
    <row r="338" spans="1:8" x14ac:dyDescent="0.45">
      <c r="A338">
        <v>2</v>
      </c>
      <c r="B338" s="1">
        <v>41292</v>
      </c>
      <c r="C338" s="2">
        <v>40.98</v>
      </c>
      <c r="D338" s="2">
        <v>3.2370000000000001</v>
      </c>
      <c r="E338" s="3">
        <v>223.86882</v>
      </c>
      <c r="F338" s="4">
        <v>6.2370000000000001</v>
      </c>
      <c r="G338" t="s">
        <v>7</v>
      </c>
      <c r="H338" s="2">
        <v>352864.49</v>
      </c>
    </row>
    <row r="339" spans="1:8" x14ac:dyDescent="0.45">
      <c r="A339">
        <v>2</v>
      </c>
      <c r="B339" s="1">
        <v>41299</v>
      </c>
      <c r="C339" s="2">
        <f>AVERAGE(C340:C344,C334:C338)</f>
        <v>47.821000000000005</v>
      </c>
      <c r="D339" s="2">
        <v>3.2269999999999999</v>
      </c>
      <c r="E339" s="3">
        <v>223.86900829999999</v>
      </c>
      <c r="F339" s="4">
        <v>6.2370000000000001</v>
      </c>
      <c r="G339" t="s">
        <v>7</v>
      </c>
      <c r="H339" s="2">
        <v>365248.94</v>
      </c>
    </row>
    <row r="340" spans="1:8" x14ac:dyDescent="0.45">
      <c r="A340">
        <v>2</v>
      </c>
      <c r="B340" s="1">
        <v>41306</v>
      </c>
      <c r="C340" s="2">
        <v>54.75</v>
      </c>
      <c r="D340" s="2">
        <v>3.2440000000000002</v>
      </c>
      <c r="E340" s="3">
        <v>223.86919660000001</v>
      </c>
      <c r="F340" s="4">
        <v>6.2370000000000001</v>
      </c>
      <c r="G340" t="s">
        <v>7</v>
      </c>
      <c r="H340" s="2">
        <v>551221.21</v>
      </c>
    </row>
    <row r="341" spans="1:8" x14ac:dyDescent="0.45">
      <c r="A341">
        <v>2</v>
      </c>
      <c r="B341" s="1">
        <v>41313</v>
      </c>
      <c r="C341" s="2">
        <v>56.08</v>
      </c>
      <c r="D341" s="2">
        <v>3.4169999999999998</v>
      </c>
      <c r="E341" s="3">
        <v>223.8693849</v>
      </c>
      <c r="F341" s="4">
        <v>6.2370000000000001</v>
      </c>
      <c r="G341" t="s">
        <v>8</v>
      </c>
      <c r="H341" s="2">
        <v>418925.47</v>
      </c>
    </row>
    <row r="342" spans="1:8" x14ac:dyDescent="0.45">
      <c r="A342">
        <v>2</v>
      </c>
      <c r="B342" s="1">
        <v>41320</v>
      </c>
      <c r="C342" s="2">
        <v>48.92</v>
      </c>
      <c r="D342" s="2">
        <v>3.4750000000000001</v>
      </c>
      <c r="E342" s="3">
        <v>223.91067140000001</v>
      </c>
      <c r="F342" s="4">
        <v>6.2370000000000001</v>
      </c>
      <c r="G342" t="s">
        <v>7</v>
      </c>
      <c r="H342" s="2">
        <v>385520.71</v>
      </c>
    </row>
    <row r="343" spans="1:8" x14ac:dyDescent="0.45">
      <c r="A343">
        <v>2</v>
      </c>
      <c r="B343" s="1">
        <v>41327</v>
      </c>
      <c r="C343" s="2">
        <v>48.16</v>
      </c>
      <c r="D343" s="2">
        <v>3.597</v>
      </c>
      <c r="E343" s="3">
        <v>224.05470320000001</v>
      </c>
      <c r="F343" s="4">
        <v>6.2370000000000001</v>
      </c>
      <c r="G343" t="s">
        <v>7</v>
      </c>
      <c r="H343" s="2">
        <v>412449.67</v>
      </c>
    </row>
    <row r="344" spans="1:8" x14ac:dyDescent="0.45">
      <c r="A344">
        <v>2</v>
      </c>
      <c r="B344" s="1">
        <v>41334</v>
      </c>
      <c r="C344" s="2">
        <v>46.08</v>
      </c>
      <c r="D344" s="2">
        <v>3.7109999999999999</v>
      </c>
      <c r="E344" s="3">
        <v>224.198735</v>
      </c>
      <c r="F344" s="4">
        <v>6.2370000000000001</v>
      </c>
      <c r="G344" t="s">
        <v>7</v>
      </c>
      <c r="H344" s="2">
        <v>355626.87</v>
      </c>
    </row>
    <row r="345" spans="1:8" x14ac:dyDescent="0.45">
      <c r="A345">
        <v>2</v>
      </c>
      <c r="B345" s="1">
        <v>41341</v>
      </c>
      <c r="C345" s="2">
        <v>51.12</v>
      </c>
      <c r="D345" s="2">
        <v>3.6579999999999999</v>
      </c>
      <c r="E345" s="3">
        <v>224.34276679999999</v>
      </c>
      <c r="F345" s="4">
        <v>6.2370000000000001</v>
      </c>
      <c r="G345" t="s">
        <v>7</v>
      </c>
      <c r="H345" s="2">
        <v>605990.41</v>
      </c>
    </row>
    <row r="346" spans="1:8" x14ac:dyDescent="0.45">
      <c r="A346">
        <v>2</v>
      </c>
      <c r="B346" s="1">
        <v>41348</v>
      </c>
      <c r="C346" s="2">
        <v>55.14</v>
      </c>
      <c r="D346" s="2">
        <v>3.6219999999999999</v>
      </c>
      <c r="E346" s="3">
        <v>224.46943899999999</v>
      </c>
      <c r="F346" s="4">
        <v>6.2370000000000001</v>
      </c>
      <c r="G346" t="s">
        <v>7</v>
      </c>
      <c r="H346" s="2">
        <v>397211.19</v>
      </c>
    </row>
    <row r="347" spans="1:8" x14ac:dyDescent="0.45">
      <c r="A347">
        <v>2</v>
      </c>
      <c r="B347" s="1">
        <v>41355</v>
      </c>
      <c r="C347" s="2">
        <v>59.97</v>
      </c>
      <c r="D347" s="2">
        <v>3.6110000000000002</v>
      </c>
      <c r="E347" s="3">
        <v>224.55271210000001</v>
      </c>
      <c r="F347" s="4">
        <v>6.2370000000000001</v>
      </c>
      <c r="G347" t="s">
        <v>7</v>
      </c>
      <c r="H347" s="2">
        <v>380683.67</v>
      </c>
    </row>
    <row r="348" spans="1:8" x14ac:dyDescent="0.45">
      <c r="A348">
        <v>2</v>
      </c>
      <c r="B348" s="1">
        <v>41362</v>
      </c>
      <c r="C348" s="2">
        <v>50.54</v>
      </c>
      <c r="D348" s="2">
        <v>3.6059999999999999</v>
      </c>
      <c r="E348" s="3">
        <v>224.63598519999999</v>
      </c>
      <c r="F348" s="4">
        <v>6.2370000000000001</v>
      </c>
      <c r="G348" t="s">
        <v>7</v>
      </c>
      <c r="H348" s="2">
        <v>413701.29</v>
      </c>
    </row>
    <row r="349" spans="1:8" x14ac:dyDescent="0.45">
      <c r="A349">
        <v>2</v>
      </c>
      <c r="B349" s="1">
        <v>41369</v>
      </c>
      <c r="C349" s="2">
        <v>58.3</v>
      </c>
      <c r="D349" s="2">
        <v>3.5830000000000002</v>
      </c>
      <c r="E349" s="3">
        <v>224.71925830000001</v>
      </c>
      <c r="F349" s="4">
        <v>6.1120000000000001</v>
      </c>
      <c r="G349" t="s">
        <v>7</v>
      </c>
      <c r="H349" s="2">
        <v>357346.48</v>
      </c>
    </row>
    <row r="350" spans="1:8" x14ac:dyDescent="0.45">
      <c r="A350">
        <v>2</v>
      </c>
      <c r="B350" s="1">
        <v>41376</v>
      </c>
      <c r="C350" s="2">
        <v>61.23</v>
      </c>
      <c r="D350" s="2">
        <v>3.5289999999999999</v>
      </c>
      <c r="E350" s="3">
        <v>224.80253139999999</v>
      </c>
      <c r="F350" s="4">
        <v>6.1120000000000001</v>
      </c>
      <c r="G350" t="s">
        <v>7</v>
      </c>
      <c r="H350" s="2">
        <v>556925.18999999994</v>
      </c>
    </row>
    <row r="351" spans="1:8" x14ac:dyDescent="0.45">
      <c r="A351">
        <v>2</v>
      </c>
      <c r="B351" s="1">
        <v>41383</v>
      </c>
      <c r="C351" s="2">
        <v>67.05</v>
      </c>
      <c r="D351" s="2">
        <v>3.4510000000000001</v>
      </c>
      <c r="E351" s="3">
        <v>224.80253139999999</v>
      </c>
      <c r="F351" s="4">
        <v>6.1120000000000001</v>
      </c>
      <c r="G351" t="s">
        <v>7</v>
      </c>
      <c r="H351" s="2">
        <v>407204.86</v>
      </c>
    </row>
    <row r="352" spans="1:8" x14ac:dyDescent="0.45">
      <c r="A352">
        <v>2</v>
      </c>
      <c r="B352" s="1">
        <v>41390</v>
      </c>
      <c r="C352" s="2">
        <v>58.13</v>
      </c>
      <c r="D352" s="2">
        <v>3.4169999999999998</v>
      </c>
      <c r="E352" s="3">
        <v>224.80253139999999</v>
      </c>
      <c r="F352" s="4">
        <v>6.1120000000000001</v>
      </c>
      <c r="G352" t="s">
        <v>7</v>
      </c>
      <c r="H352" s="2">
        <v>359949.27</v>
      </c>
    </row>
    <row r="353" spans="1:8" x14ac:dyDescent="0.45">
      <c r="A353">
        <v>2</v>
      </c>
      <c r="B353" s="1">
        <v>41397</v>
      </c>
      <c r="C353" s="2">
        <v>65.260000000000005</v>
      </c>
      <c r="D353" s="2">
        <v>3.3860000000000001</v>
      </c>
      <c r="E353" s="3" t="s">
        <v>6</v>
      </c>
      <c r="F353" s="4" t="s">
        <v>6</v>
      </c>
      <c r="G353" t="s">
        <v>7</v>
      </c>
      <c r="H353" s="2">
        <v>366367.55</v>
      </c>
    </row>
    <row r="354" spans="1:8" x14ac:dyDescent="0.45">
      <c r="A354">
        <v>2</v>
      </c>
      <c r="B354" s="1">
        <v>41404</v>
      </c>
      <c r="C354" s="2">
        <v>63.51</v>
      </c>
      <c r="D354" s="2">
        <v>3.3919999999999999</v>
      </c>
      <c r="E354" s="3" t="s">
        <v>6</v>
      </c>
      <c r="F354" s="4" t="s">
        <v>6</v>
      </c>
      <c r="G354" t="s">
        <v>7</v>
      </c>
      <c r="H354" s="2">
        <v>405432.7</v>
      </c>
    </row>
    <row r="355" spans="1:8" x14ac:dyDescent="0.45">
      <c r="A355">
        <v>2</v>
      </c>
      <c r="B355" s="1">
        <v>41411</v>
      </c>
      <c r="C355" s="2">
        <v>70.55</v>
      </c>
      <c r="D355" s="2">
        <v>3.4540000000000002</v>
      </c>
      <c r="E355" s="3" t="s">
        <v>6</v>
      </c>
      <c r="F355" s="4" t="s">
        <v>6</v>
      </c>
      <c r="G355" t="s">
        <v>7</v>
      </c>
      <c r="H355" s="2">
        <v>565567.84</v>
      </c>
    </row>
    <row r="356" spans="1:8" x14ac:dyDescent="0.45">
      <c r="A356">
        <v>2</v>
      </c>
      <c r="B356" s="1">
        <v>41418</v>
      </c>
      <c r="C356" s="2">
        <v>76.83</v>
      </c>
      <c r="D356" s="2">
        <v>3.4940000000000002</v>
      </c>
      <c r="E356" s="3" t="s">
        <v>6</v>
      </c>
      <c r="F356" s="4" t="s">
        <v>6</v>
      </c>
      <c r="G356" t="s">
        <v>7</v>
      </c>
      <c r="H356" s="2">
        <v>349518.1</v>
      </c>
    </row>
    <row r="357" spans="1:8" x14ac:dyDescent="0.45">
      <c r="A357">
        <v>2</v>
      </c>
      <c r="B357" s="1">
        <v>41425</v>
      </c>
      <c r="C357" s="2">
        <v>78.05</v>
      </c>
      <c r="D357" s="2">
        <v>3.4660000000000002</v>
      </c>
      <c r="E357" s="3" t="s">
        <v>6</v>
      </c>
      <c r="F357" s="4" t="s">
        <v>6</v>
      </c>
      <c r="G357" t="s">
        <v>7</v>
      </c>
      <c r="H357" s="2">
        <v>394616.11</v>
      </c>
    </row>
    <row r="358" spans="1:8" x14ac:dyDescent="0.45">
      <c r="A358">
        <v>2</v>
      </c>
      <c r="B358" s="1">
        <v>41432</v>
      </c>
      <c r="C358" s="2">
        <v>76.2</v>
      </c>
      <c r="D358" s="2">
        <v>3.4390000000000001</v>
      </c>
      <c r="E358" s="3" t="s">
        <v>6</v>
      </c>
      <c r="F358" s="4" t="s">
        <v>6</v>
      </c>
      <c r="G358" t="s">
        <v>7</v>
      </c>
      <c r="H358" s="2">
        <v>369350.6</v>
      </c>
    </row>
    <row r="359" spans="1:8" x14ac:dyDescent="0.45">
      <c r="A359">
        <v>2</v>
      </c>
      <c r="B359" s="1">
        <v>41439</v>
      </c>
      <c r="C359" s="2">
        <v>80.91</v>
      </c>
      <c r="D359" s="2">
        <v>3.431</v>
      </c>
      <c r="E359" s="3" t="s">
        <v>6</v>
      </c>
      <c r="F359" s="4" t="s">
        <v>6</v>
      </c>
      <c r="G359" t="s">
        <v>7</v>
      </c>
      <c r="H359" s="2">
        <v>389427.9</v>
      </c>
    </row>
    <row r="360" spans="1:8" x14ac:dyDescent="0.45">
      <c r="A360">
        <v>2</v>
      </c>
      <c r="B360" s="1">
        <v>41446</v>
      </c>
      <c r="C360" s="2">
        <v>81.11</v>
      </c>
      <c r="D360" s="2">
        <v>3.4790000000000001</v>
      </c>
      <c r="E360" s="3" t="s">
        <v>6</v>
      </c>
      <c r="F360" s="4" t="s">
        <v>6</v>
      </c>
      <c r="G360" t="s">
        <v>7</v>
      </c>
      <c r="H360" s="2">
        <v>362134.09</v>
      </c>
    </row>
    <row r="361" spans="1:8" x14ac:dyDescent="0.45">
      <c r="A361">
        <v>2</v>
      </c>
      <c r="B361" s="1">
        <v>41453</v>
      </c>
      <c r="C361" s="2">
        <v>85.37</v>
      </c>
      <c r="D361" s="2">
        <v>3.4950000000000001</v>
      </c>
      <c r="E361" s="3" t="s">
        <v>6</v>
      </c>
      <c r="F361" s="4" t="s">
        <v>6</v>
      </c>
      <c r="G361" t="s">
        <v>7</v>
      </c>
      <c r="H361" s="2">
        <v>364866.24</v>
      </c>
    </row>
    <row r="362" spans="1:8" x14ac:dyDescent="0.45">
      <c r="A362">
        <v>2</v>
      </c>
      <c r="B362" s="1">
        <v>41460</v>
      </c>
      <c r="C362" s="2">
        <v>79.48</v>
      </c>
      <c r="D362" s="2">
        <v>3.4220000000000002</v>
      </c>
      <c r="E362" s="3" t="s">
        <v>6</v>
      </c>
      <c r="F362" s="4" t="s">
        <v>6</v>
      </c>
      <c r="G362" t="s">
        <v>7</v>
      </c>
      <c r="H362" s="2">
        <v>350089.23</v>
      </c>
    </row>
    <row r="363" spans="1:8" x14ac:dyDescent="0.45">
      <c r="A363">
        <v>2</v>
      </c>
      <c r="B363" s="1">
        <v>41467</v>
      </c>
      <c r="C363" s="2">
        <v>85.41</v>
      </c>
      <c r="D363" s="2">
        <v>3.4</v>
      </c>
      <c r="E363" s="3" t="s">
        <v>6</v>
      </c>
      <c r="F363" s="4" t="s">
        <v>6</v>
      </c>
      <c r="G363" t="s">
        <v>7</v>
      </c>
      <c r="H363" s="2">
        <v>389813.02</v>
      </c>
    </row>
    <row r="364" spans="1:8" x14ac:dyDescent="0.45">
      <c r="A364">
        <v>2</v>
      </c>
      <c r="B364" s="1">
        <v>41474</v>
      </c>
      <c r="C364" s="2">
        <v>79.16</v>
      </c>
      <c r="D364" s="2">
        <v>3.556</v>
      </c>
      <c r="E364" s="3" t="s">
        <v>6</v>
      </c>
      <c r="F364" s="4" t="s">
        <v>6</v>
      </c>
      <c r="G364" t="s">
        <v>7</v>
      </c>
      <c r="H364" s="2">
        <v>389540.62</v>
      </c>
    </row>
    <row r="365" spans="1:8" x14ac:dyDescent="0.45">
      <c r="A365">
        <v>2</v>
      </c>
      <c r="B365" s="1">
        <v>41481</v>
      </c>
      <c r="C365" s="2">
        <v>83.17</v>
      </c>
      <c r="D365" s="2">
        <v>3.62</v>
      </c>
      <c r="E365" s="3" t="s">
        <v>6</v>
      </c>
      <c r="F365" s="4" t="s">
        <v>6</v>
      </c>
      <c r="G365" t="s">
        <v>7</v>
      </c>
      <c r="H365" s="2">
        <v>367405.4</v>
      </c>
    </row>
    <row r="366" spans="1:8" x14ac:dyDescent="0.45">
      <c r="A366">
        <v>3</v>
      </c>
      <c r="B366" s="1">
        <v>40214</v>
      </c>
      <c r="C366" s="2">
        <v>45.71</v>
      </c>
      <c r="D366" s="2">
        <v>2.5720000000000001</v>
      </c>
      <c r="E366" s="3">
        <v>214.42488119999999</v>
      </c>
      <c r="F366" s="4">
        <v>7.3680000000000003</v>
      </c>
      <c r="G366" t="s">
        <v>7</v>
      </c>
      <c r="H366" s="2">
        <v>422965.33</v>
      </c>
    </row>
    <row r="367" spans="1:8" x14ac:dyDescent="0.45">
      <c r="A367">
        <v>3</v>
      </c>
      <c r="B367" s="1">
        <v>40221</v>
      </c>
      <c r="C367" s="2">
        <v>47.93</v>
      </c>
      <c r="D367" s="2">
        <v>2.548</v>
      </c>
      <c r="E367" s="3">
        <v>214.5747916</v>
      </c>
      <c r="F367" s="4">
        <v>7.3680000000000003</v>
      </c>
      <c r="G367" t="s">
        <v>8</v>
      </c>
      <c r="H367" s="2">
        <v>345381.29</v>
      </c>
    </row>
    <row r="368" spans="1:8" x14ac:dyDescent="0.45">
      <c r="A368">
        <v>3</v>
      </c>
      <c r="B368" s="1">
        <v>40228</v>
      </c>
      <c r="C368" s="2">
        <v>47.07</v>
      </c>
      <c r="D368" s="2">
        <v>2.5139999999999998</v>
      </c>
      <c r="E368" s="3">
        <v>214.61988679999999</v>
      </c>
      <c r="F368" s="4">
        <v>7.3680000000000003</v>
      </c>
      <c r="G368" t="s">
        <v>7</v>
      </c>
      <c r="H368" s="2">
        <v>348591.74</v>
      </c>
    </row>
    <row r="369" spans="1:8" x14ac:dyDescent="0.45">
      <c r="A369">
        <v>3</v>
      </c>
      <c r="B369" s="1">
        <v>40235</v>
      </c>
      <c r="C369" s="2">
        <v>52.05</v>
      </c>
      <c r="D369" s="2">
        <v>2.5609999999999999</v>
      </c>
      <c r="E369" s="3">
        <v>214.64751269999999</v>
      </c>
      <c r="F369" s="4">
        <v>7.3680000000000003</v>
      </c>
      <c r="G369" t="s">
        <v>7</v>
      </c>
      <c r="H369" s="2">
        <v>407488.84</v>
      </c>
    </row>
    <row r="370" spans="1:8" x14ac:dyDescent="0.45">
      <c r="A370">
        <v>3</v>
      </c>
      <c r="B370" s="1">
        <v>40242</v>
      </c>
      <c r="C370" s="2">
        <v>53.04</v>
      </c>
      <c r="D370" s="2">
        <v>2.625</v>
      </c>
      <c r="E370" s="3">
        <v>214.6751386</v>
      </c>
      <c r="F370" s="4">
        <v>7.3680000000000003</v>
      </c>
      <c r="G370" t="s">
        <v>7</v>
      </c>
      <c r="H370" s="2">
        <v>361248.39</v>
      </c>
    </row>
    <row r="371" spans="1:8" x14ac:dyDescent="0.45">
      <c r="A371">
        <v>3</v>
      </c>
      <c r="B371" s="1">
        <v>40249</v>
      </c>
      <c r="C371" s="2">
        <v>63.08</v>
      </c>
      <c r="D371" s="2">
        <v>2.6669999999999998</v>
      </c>
      <c r="E371" s="3">
        <v>214.70276459999999</v>
      </c>
      <c r="F371" s="4">
        <v>7.3680000000000003</v>
      </c>
      <c r="G371" t="s">
        <v>7</v>
      </c>
      <c r="H371" s="2">
        <v>347955.05</v>
      </c>
    </row>
    <row r="372" spans="1:8" x14ac:dyDescent="0.45">
      <c r="A372">
        <v>3</v>
      </c>
      <c r="B372" s="1">
        <v>40256</v>
      </c>
      <c r="C372" s="2">
        <v>60.42</v>
      </c>
      <c r="D372" s="2">
        <v>2.72</v>
      </c>
      <c r="E372" s="3">
        <v>214.53012190000001</v>
      </c>
      <c r="F372" s="4">
        <v>7.3680000000000003</v>
      </c>
      <c r="G372" t="s">
        <v>7</v>
      </c>
      <c r="H372" s="2">
        <v>368477.93</v>
      </c>
    </row>
    <row r="373" spans="1:8" x14ac:dyDescent="0.45">
      <c r="A373">
        <v>3</v>
      </c>
      <c r="B373" s="1">
        <v>40263</v>
      </c>
      <c r="C373" s="2">
        <v>57.06</v>
      </c>
      <c r="D373" s="2">
        <v>2.7320000000000002</v>
      </c>
      <c r="E373" s="3">
        <v>214.32410110000001</v>
      </c>
      <c r="F373" s="4">
        <v>7.3680000000000003</v>
      </c>
      <c r="G373" t="s">
        <v>7</v>
      </c>
      <c r="H373" s="2">
        <v>410553.88</v>
      </c>
    </row>
    <row r="374" spans="1:8" x14ac:dyDescent="0.45">
      <c r="A374">
        <v>3</v>
      </c>
      <c r="B374" s="1">
        <v>40270</v>
      </c>
      <c r="C374" s="2">
        <v>65.56</v>
      </c>
      <c r="D374" s="2">
        <v>2.7189999999999999</v>
      </c>
      <c r="E374" s="3">
        <v>214.1180803</v>
      </c>
      <c r="F374" s="4">
        <v>7.343</v>
      </c>
      <c r="G374" t="s">
        <v>7</v>
      </c>
      <c r="H374" s="2">
        <v>408838.73</v>
      </c>
    </row>
    <row r="375" spans="1:8" x14ac:dyDescent="0.45">
      <c r="A375">
        <v>3</v>
      </c>
      <c r="B375" s="1">
        <v>40277</v>
      </c>
      <c r="C375" s="2">
        <v>68</v>
      </c>
      <c r="D375" s="2">
        <v>2.77</v>
      </c>
      <c r="E375" s="3">
        <v>213.9120595</v>
      </c>
      <c r="F375" s="4">
        <v>7.343</v>
      </c>
      <c r="G375" t="s">
        <v>7</v>
      </c>
      <c r="H375" s="2">
        <v>382677.76000000001</v>
      </c>
    </row>
    <row r="376" spans="1:8" x14ac:dyDescent="0.45">
      <c r="A376">
        <v>3</v>
      </c>
      <c r="B376" s="1">
        <v>40284</v>
      </c>
      <c r="C376" s="2">
        <v>66.98</v>
      </c>
      <c r="D376" s="2">
        <v>2.8079999999999998</v>
      </c>
      <c r="E376" s="3">
        <v>213.77268889999999</v>
      </c>
      <c r="F376" s="4">
        <v>7.343</v>
      </c>
      <c r="G376" t="s">
        <v>7</v>
      </c>
      <c r="H376" s="2">
        <v>358784.1</v>
      </c>
    </row>
    <row r="377" spans="1:8" x14ac:dyDescent="0.45">
      <c r="A377">
        <v>3</v>
      </c>
      <c r="B377" s="1">
        <v>40291</v>
      </c>
      <c r="C377" s="2">
        <v>67.87</v>
      </c>
      <c r="D377" s="2">
        <v>2.7949999999999999</v>
      </c>
      <c r="E377" s="3">
        <v>213.72218520000001</v>
      </c>
      <c r="F377" s="4">
        <v>7.343</v>
      </c>
      <c r="G377" t="s">
        <v>7</v>
      </c>
      <c r="H377" s="2">
        <v>423294.4</v>
      </c>
    </row>
    <row r="378" spans="1:8" x14ac:dyDescent="0.45">
      <c r="A378">
        <v>3</v>
      </c>
      <c r="B378" s="1">
        <v>40298</v>
      </c>
      <c r="C378" s="2">
        <v>70.239999999999995</v>
      </c>
      <c r="D378" s="2">
        <v>2.78</v>
      </c>
      <c r="E378" s="3">
        <v>213.67168150000001</v>
      </c>
      <c r="F378" s="4">
        <v>7.343</v>
      </c>
      <c r="G378" t="s">
        <v>7</v>
      </c>
      <c r="H378" s="2">
        <v>381151.72</v>
      </c>
    </row>
    <row r="379" spans="1:8" x14ac:dyDescent="0.45">
      <c r="A379">
        <v>3</v>
      </c>
      <c r="B379" s="1">
        <v>40305</v>
      </c>
      <c r="C379" s="2">
        <v>73.47</v>
      </c>
      <c r="D379" s="2">
        <v>2.835</v>
      </c>
      <c r="E379" s="3">
        <v>213.6211778</v>
      </c>
      <c r="F379" s="4">
        <v>7.343</v>
      </c>
      <c r="G379" t="s">
        <v>7</v>
      </c>
      <c r="H379" s="2">
        <v>366473.97</v>
      </c>
    </row>
    <row r="380" spans="1:8" x14ac:dyDescent="0.45">
      <c r="A380">
        <v>3</v>
      </c>
      <c r="B380" s="1">
        <v>40312</v>
      </c>
      <c r="C380" s="2">
        <v>77.180000000000007</v>
      </c>
      <c r="D380" s="2">
        <v>2.8540000000000001</v>
      </c>
      <c r="E380" s="3">
        <v>213.61961389999999</v>
      </c>
      <c r="F380" s="4">
        <v>7.343</v>
      </c>
      <c r="G380" t="s">
        <v>7</v>
      </c>
      <c r="H380" s="2">
        <v>476420.77</v>
      </c>
    </row>
    <row r="381" spans="1:8" x14ac:dyDescent="0.45">
      <c r="A381">
        <v>3</v>
      </c>
      <c r="B381" s="1">
        <v>40319</v>
      </c>
      <c r="C381" s="2">
        <v>75.81</v>
      </c>
      <c r="D381" s="2">
        <v>2.8260000000000001</v>
      </c>
      <c r="E381" s="3">
        <v>213.91168859999999</v>
      </c>
      <c r="F381" s="4">
        <v>7.343</v>
      </c>
      <c r="G381" t="s">
        <v>7</v>
      </c>
      <c r="H381" s="2">
        <v>396968.8</v>
      </c>
    </row>
    <row r="382" spans="1:8" x14ac:dyDescent="0.45">
      <c r="A382">
        <v>3</v>
      </c>
      <c r="B382" s="1">
        <v>40326</v>
      </c>
      <c r="C382" s="2">
        <v>78.599999999999994</v>
      </c>
      <c r="D382" s="2">
        <v>2.7589999999999999</v>
      </c>
      <c r="E382" s="3">
        <v>214.20376340000001</v>
      </c>
      <c r="F382" s="4">
        <v>7.343</v>
      </c>
      <c r="G382" t="s">
        <v>7</v>
      </c>
      <c r="H382" s="2">
        <v>461622.22</v>
      </c>
    </row>
    <row r="383" spans="1:8" x14ac:dyDescent="0.45">
      <c r="A383">
        <v>3</v>
      </c>
      <c r="B383" s="1">
        <v>40333</v>
      </c>
      <c r="C383" s="2">
        <v>78.53</v>
      </c>
      <c r="D383" s="2">
        <v>2.7050000000000001</v>
      </c>
      <c r="E383" s="3">
        <v>214.49583820000001</v>
      </c>
      <c r="F383" s="4">
        <v>7.343</v>
      </c>
      <c r="G383" t="s">
        <v>7</v>
      </c>
      <c r="H383" s="2">
        <v>415202.04</v>
      </c>
    </row>
    <row r="384" spans="1:8" x14ac:dyDescent="0.45">
      <c r="A384">
        <v>3</v>
      </c>
      <c r="B384" s="1">
        <v>40340</v>
      </c>
      <c r="C384" s="2">
        <v>82.1</v>
      </c>
      <c r="D384" s="2">
        <v>2.6680000000000001</v>
      </c>
      <c r="E384" s="3">
        <v>214.787913</v>
      </c>
      <c r="F384" s="4">
        <v>7.343</v>
      </c>
      <c r="G384" t="s">
        <v>7</v>
      </c>
      <c r="H384" s="2">
        <v>423175.56</v>
      </c>
    </row>
    <row r="385" spans="1:8" x14ac:dyDescent="0.45">
      <c r="A385">
        <v>3</v>
      </c>
      <c r="B385" s="1">
        <v>40347</v>
      </c>
      <c r="C385" s="2">
        <v>83.52</v>
      </c>
      <c r="D385" s="2">
        <v>2.637</v>
      </c>
      <c r="E385" s="3">
        <v>214.78582589999999</v>
      </c>
      <c r="F385" s="4">
        <v>7.343</v>
      </c>
      <c r="G385" t="s">
        <v>7</v>
      </c>
      <c r="H385" s="2">
        <v>402635.76</v>
      </c>
    </row>
    <row r="386" spans="1:8" x14ac:dyDescent="0.45">
      <c r="A386">
        <v>3</v>
      </c>
      <c r="B386" s="1">
        <v>40354</v>
      </c>
      <c r="C386" s="2">
        <v>83.79</v>
      </c>
      <c r="D386" s="2">
        <v>2.653</v>
      </c>
      <c r="E386" s="3">
        <v>214.6660741</v>
      </c>
      <c r="F386" s="4">
        <v>7.343</v>
      </c>
      <c r="G386" t="s">
        <v>7</v>
      </c>
      <c r="H386" s="2">
        <v>399323.86</v>
      </c>
    </row>
    <row r="387" spans="1:8" x14ac:dyDescent="0.45">
      <c r="A387">
        <v>3</v>
      </c>
      <c r="B387" s="1">
        <v>40361</v>
      </c>
      <c r="C387" s="2">
        <v>82.2</v>
      </c>
      <c r="D387" s="2">
        <v>2.669</v>
      </c>
      <c r="E387" s="3">
        <v>214.54632219999999</v>
      </c>
      <c r="F387" s="4">
        <v>7.3460000000000001</v>
      </c>
      <c r="G387" t="s">
        <v>7</v>
      </c>
      <c r="H387" s="2">
        <v>395107.35</v>
      </c>
    </row>
    <row r="388" spans="1:8" x14ac:dyDescent="0.45">
      <c r="A388">
        <v>3</v>
      </c>
      <c r="B388" s="1">
        <v>40368</v>
      </c>
      <c r="C388" s="2">
        <v>81.75</v>
      </c>
      <c r="D388" s="2">
        <v>2.6419999999999999</v>
      </c>
      <c r="E388" s="3">
        <v>214.4265704</v>
      </c>
      <c r="F388" s="4">
        <v>7.3460000000000001</v>
      </c>
      <c r="G388" t="s">
        <v>7</v>
      </c>
      <c r="H388" s="2">
        <v>415870.28</v>
      </c>
    </row>
    <row r="389" spans="1:8" x14ac:dyDescent="0.45">
      <c r="A389">
        <v>3</v>
      </c>
      <c r="B389" s="1">
        <v>40375</v>
      </c>
      <c r="C389" s="2">
        <v>84.32</v>
      </c>
      <c r="D389" s="2">
        <v>2.6230000000000002</v>
      </c>
      <c r="E389" s="3">
        <v>214.41764760000001</v>
      </c>
      <c r="F389" s="4">
        <v>7.3460000000000001</v>
      </c>
      <c r="G389" t="s">
        <v>7</v>
      </c>
      <c r="H389" s="2">
        <v>349214.18</v>
      </c>
    </row>
    <row r="390" spans="1:8" x14ac:dyDescent="0.45">
      <c r="A390">
        <v>3</v>
      </c>
      <c r="B390" s="1">
        <v>40382</v>
      </c>
      <c r="C390" s="2">
        <v>83.32</v>
      </c>
      <c r="D390" s="2">
        <v>2.6080000000000001</v>
      </c>
      <c r="E390" s="3">
        <v>214.55649679999999</v>
      </c>
      <c r="F390" s="4">
        <v>7.3460000000000001</v>
      </c>
      <c r="G390" t="s">
        <v>7</v>
      </c>
      <c r="H390" s="2">
        <v>352260.97</v>
      </c>
    </row>
    <row r="391" spans="1:8" x14ac:dyDescent="0.45">
      <c r="A391">
        <v>3</v>
      </c>
      <c r="B391" s="1">
        <v>40389</v>
      </c>
      <c r="C391" s="2">
        <v>82.04</v>
      </c>
      <c r="D391" s="2">
        <v>2.64</v>
      </c>
      <c r="E391" s="3">
        <v>214.695346</v>
      </c>
      <c r="F391" s="4">
        <v>7.3460000000000001</v>
      </c>
      <c r="G391" t="s">
        <v>7</v>
      </c>
      <c r="H391" s="2">
        <v>467642.03</v>
      </c>
    </row>
    <row r="392" spans="1:8" x14ac:dyDescent="0.45">
      <c r="A392">
        <v>3</v>
      </c>
      <c r="B392" s="1">
        <v>40396</v>
      </c>
      <c r="C392" s="2">
        <v>85.13</v>
      </c>
      <c r="D392" s="2">
        <v>2.6269999999999998</v>
      </c>
      <c r="E392" s="3">
        <v>214.83419520000001</v>
      </c>
      <c r="F392" s="4">
        <v>7.3460000000000001</v>
      </c>
      <c r="G392" t="s">
        <v>7</v>
      </c>
      <c r="H392" s="2">
        <v>355017.09</v>
      </c>
    </row>
    <row r="393" spans="1:8" x14ac:dyDescent="0.45">
      <c r="A393">
        <v>3</v>
      </c>
      <c r="B393" s="1">
        <v>40403</v>
      </c>
      <c r="C393" s="2">
        <v>86.74</v>
      </c>
      <c r="D393" s="2">
        <v>2.6920000000000002</v>
      </c>
      <c r="E393" s="3">
        <v>214.97304439999999</v>
      </c>
      <c r="F393" s="4">
        <v>7.3460000000000001</v>
      </c>
      <c r="G393" t="s">
        <v>7</v>
      </c>
      <c r="H393" s="2">
        <v>420728.96</v>
      </c>
    </row>
    <row r="394" spans="1:8" x14ac:dyDescent="0.45">
      <c r="A394">
        <v>3</v>
      </c>
      <c r="B394" s="1">
        <v>40410</v>
      </c>
      <c r="C394" s="2">
        <v>88.02</v>
      </c>
      <c r="D394" s="2">
        <v>2.6640000000000001</v>
      </c>
      <c r="E394" s="3">
        <v>214.9314191</v>
      </c>
      <c r="F394" s="4">
        <v>7.3460000000000001</v>
      </c>
      <c r="G394" t="s">
        <v>7</v>
      </c>
      <c r="H394" s="2">
        <v>384200.69</v>
      </c>
    </row>
    <row r="395" spans="1:8" x14ac:dyDescent="0.45">
      <c r="A395">
        <v>3</v>
      </c>
      <c r="B395" s="1">
        <v>40417</v>
      </c>
      <c r="C395" s="2">
        <v>86.15</v>
      </c>
      <c r="D395" s="2">
        <v>2.6190000000000002</v>
      </c>
      <c r="E395" s="3">
        <v>214.88979380000001</v>
      </c>
      <c r="F395" s="4">
        <v>7.3460000000000001</v>
      </c>
      <c r="G395" t="s">
        <v>7</v>
      </c>
      <c r="H395" s="2">
        <v>386635.03</v>
      </c>
    </row>
    <row r="396" spans="1:8" x14ac:dyDescent="0.45">
      <c r="A396">
        <v>3</v>
      </c>
      <c r="B396" s="1">
        <v>40424</v>
      </c>
      <c r="C396" s="2">
        <v>84.16</v>
      </c>
      <c r="D396" s="2">
        <v>2.577</v>
      </c>
      <c r="E396" s="3">
        <v>214.84816850000001</v>
      </c>
      <c r="F396" s="4">
        <v>7.3460000000000001</v>
      </c>
      <c r="G396" t="s">
        <v>7</v>
      </c>
      <c r="H396" s="2">
        <v>374556.08</v>
      </c>
    </row>
    <row r="397" spans="1:8" x14ac:dyDescent="0.45">
      <c r="A397">
        <v>3</v>
      </c>
      <c r="B397" s="1">
        <v>40431</v>
      </c>
      <c r="C397" s="2">
        <v>80.84</v>
      </c>
      <c r="D397" s="2">
        <v>2.5649999999999999</v>
      </c>
      <c r="E397" s="3">
        <v>214.8065431</v>
      </c>
      <c r="F397" s="4">
        <v>7.3460000000000001</v>
      </c>
      <c r="G397" t="s">
        <v>8</v>
      </c>
      <c r="H397" s="2">
        <v>368962.72</v>
      </c>
    </row>
    <row r="398" spans="1:8" x14ac:dyDescent="0.45">
      <c r="A398">
        <v>3</v>
      </c>
      <c r="B398" s="1">
        <v>40438</v>
      </c>
      <c r="C398" s="2">
        <v>82.36</v>
      </c>
      <c r="D398" s="2">
        <v>2.5819999999999999</v>
      </c>
      <c r="E398" s="3">
        <v>214.8322484</v>
      </c>
      <c r="F398" s="4">
        <v>7.3460000000000001</v>
      </c>
      <c r="G398" t="s">
        <v>7</v>
      </c>
      <c r="H398" s="2">
        <v>375988.69</v>
      </c>
    </row>
    <row r="399" spans="1:8" x14ac:dyDescent="0.45">
      <c r="A399">
        <v>3</v>
      </c>
      <c r="B399" s="1">
        <v>40445</v>
      </c>
      <c r="C399" s="2">
        <v>76.900000000000006</v>
      </c>
      <c r="D399" s="2">
        <v>2.6240000000000001</v>
      </c>
      <c r="E399" s="3">
        <v>214.90845160000001</v>
      </c>
      <c r="F399" s="4">
        <v>7.3460000000000001</v>
      </c>
      <c r="G399" t="s">
        <v>7</v>
      </c>
      <c r="H399" s="2">
        <v>472511.32</v>
      </c>
    </row>
    <row r="400" spans="1:8" x14ac:dyDescent="0.45">
      <c r="A400">
        <v>3</v>
      </c>
      <c r="B400" s="1">
        <v>40452</v>
      </c>
      <c r="C400" s="2">
        <v>73.599999999999994</v>
      </c>
      <c r="D400" s="2">
        <v>2.6030000000000002</v>
      </c>
      <c r="E400" s="3">
        <v>214.98465479999999</v>
      </c>
      <c r="F400" s="4">
        <v>7.5640000000000001</v>
      </c>
      <c r="G400" t="s">
        <v>7</v>
      </c>
      <c r="H400" s="2">
        <v>394507.84</v>
      </c>
    </row>
    <row r="401" spans="1:8" x14ac:dyDescent="0.45">
      <c r="A401">
        <v>3</v>
      </c>
      <c r="B401" s="1">
        <v>40459</v>
      </c>
      <c r="C401" s="2">
        <v>66.989999999999995</v>
      </c>
      <c r="D401" s="2">
        <v>2.633</v>
      </c>
      <c r="E401" s="3">
        <v>215.060858</v>
      </c>
      <c r="F401" s="4">
        <v>7.5640000000000001</v>
      </c>
      <c r="G401" t="s">
        <v>7</v>
      </c>
      <c r="H401" s="2">
        <v>438516.53</v>
      </c>
    </row>
    <row r="402" spans="1:8" x14ac:dyDescent="0.45">
      <c r="A402">
        <v>3</v>
      </c>
      <c r="B402" s="1">
        <v>40466</v>
      </c>
      <c r="C402" s="2">
        <v>69.709999999999994</v>
      </c>
      <c r="D402" s="2">
        <v>2.72</v>
      </c>
      <c r="E402" s="3">
        <v>215.12931140000001</v>
      </c>
      <c r="F402" s="4">
        <v>7.5640000000000001</v>
      </c>
      <c r="G402" t="s">
        <v>7</v>
      </c>
      <c r="H402" s="2">
        <v>437084.51</v>
      </c>
    </row>
    <row r="403" spans="1:8" x14ac:dyDescent="0.45">
      <c r="A403">
        <v>3</v>
      </c>
      <c r="B403" s="1">
        <v>40473</v>
      </c>
      <c r="C403" s="2">
        <v>71.64</v>
      </c>
      <c r="D403" s="2">
        <v>2.7250000000000001</v>
      </c>
      <c r="E403" s="3">
        <v>215.17839000000001</v>
      </c>
      <c r="F403" s="4">
        <v>7.5640000000000001</v>
      </c>
      <c r="G403" t="s">
        <v>7</v>
      </c>
      <c r="H403" s="2">
        <v>459443.22</v>
      </c>
    </row>
    <row r="404" spans="1:8" x14ac:dyDescent="0.45">
      <c r="A404">
        <v>3</v>
      </c>
      <c r="B404" s="1">
        <v>40480</v>
      </c>
      <c r="C404" s="2">
        <v>72.040000000000006</v>
      </c>
      <c r="D404" s="2">
        <v>2.7160000000000002</v>
      </c>
      <c r="E404" s="3">
        <v>215.22746860000001</v>
      </c>
      <c r="F404" s="4">
        <v>7.5640000000000001</v>
      </c>
      <c r="G404" t="s">
        <v>7</v>
      </c>
      <c r="H404" s="2">
        <v>409981.25</v>
      </c>
    </row>
    <row r="405" spans="1:8" x14ac:dyDescent="0.45">
      <c r="A405">
        <v>3</v>
      </c>
      <c r="B405" s="1">
        <v>40487</v>
      </c>
      <c r="C405" s="2">
        <v>62.94</v>
      </c>
      <c r="D405" s="2">
        <v>2.6890000000000001</v>
      </c>
      <c r="E405" s="3">
        <v>215.27654720000001</v>
      </c>
      <c r="F405" s="4">
        <v>7.5640000000000001</v>
      </c>
      <c r="G405" t="s">
        <v>7</v>
      </c>
      <c r="H405" s="2">
        <v>413042.12</v>
      </c>
    </row>
    <row r="406" spans="1:8" x14ac:dyDescent="0.45">
      <c r="A406">
        <v>3</v>
      </c>
      <c r="B406" s="1">
        <v>40494</v>
      </c>
      <c r="C406" s="2">
        <v>62.79</v>
      </c>
      <c r="D406" s="2">
        <v>2.7280000000000002</v>
      </c>
      <c r="E406" s="3">
        <v>215.32562580000001</v>
      </c>
      <c r="F406" s="4">
        <v>7.5640000000000001</v>
      </c>
      <c r="G406" t="s">
        <v>7</v>
      </c>
      <c r="H406" s="2">
        <v>378241.34</v>
      </c>
    </row>
    <row r="407" spans="1:8" x14ac:dyDescent="0.45">
      <c r="A407">
        <v>3</v>
      </c>
      <c r="B407" s="1">
        <v>40501</v>
      </c>
      <c r="C407" s="2">
        <v>57.72</v>
      </c>
      <c r="D407" s="2">
        <v>2.7709999999999999</v>
      </c>
      <c r="E407" s="3">
        <v>215.2074519</v>
      </c>
      <c r="F407" s="4">
        <f>AVERAGE(F408:F412,F402:F406)</f>
        <v>7.5639999999999983</v>
      </c>
      <c r="G407" t="s">
        <v>7</v>
      </c>
      <c r="H407" s="2">
        <v>403342.4</v>
      </c>
    </row>
    <row r="408" spans="1:8" x14ac:dyDescent="0.45">
      <c r="A408">
        <v>3</v>
      </c>
      <c r="B408" s="1">
        <v>40508</v>
      </c>
      <c r="C408" s="2">
        <v>68.709999999999994</v>
      </c>
      <c r="D408" s="2">
        <v>2.7349999999999999</v>
      </c>
      <c r="E408" s="3">
        <v>215.06140250000001</v>
      </c>
      <c r="F408" s="4">
        <v>7.5640000000000001</v>
      </c>
      <c r="G408" t="s">
        <v>8</v>
      </c>
      <c r="H408" s="2">
        <v>384075.31</v>
      </c>
    </row>
    <row r="409" spans="1:8" x14ac:dyDescent="0.45">
      <c r="A409">
        <v>3</v>
      </c>
      <c r="B409" s="1">
        <v>40515</v>
      </c>
      <c r="C409" s="2">
        <v>53.76</v>
      </c>
      <c r="D409" s="2">
        <v>2.7080000000000002</v>
      </c>
      <c r="E409" s="3">
        <v>214.9153531</v>
      </c>
      <c r="F409" s="4">
        <v>7.5640000000000001</v>
      </c>
      <c r="G409" t="s">
        <v>7</v>
      </c>
      <c r="H409" s="2">
        <v>395146.23999999999</v>
      </c>
    </row>
    <row r="410" spans="1:8" x14ac:dyDescent="0.45">
      <c r="A410">
        <v>3</v>
      </c>
      <c r="B410" s="1">
        <v>40522</v>
      </c>
      <c r="C410" s="2">
        <v>51.13</v>
      </c>
      <c r="D410" s="2">
        <v>2.843</v>
      </c>
      <c r="E410" s="3">
        <v>214.76930369999999</v>
      </c>
      <c r="F410" s="4">
        <v>7.5640000000000001</v>
      </c>
      <c r="G410" t="s">
        <v>7</v>
      </c>
      <c r="H410" s="2">
        <v>377347.49</v>
      </c>
    </row>
    <row r="411" spans="1:8" x14ac:dyDescent="0.45">
      <c r="A411">
        <v>3</v>
      </c>
      <c r="B411" s="1">
        <v>40529</v>
      </c>
      <c r="C411" s="2">
        <v>52.2</v>
      </c>
      <c r="D411" s="2">
        <v>2.8690000000000002</v>
      </c>
      <c r="E411" s="3">
        <v>214.70491899999999</v>
      </c>
      <c r="F411" s="4">
        <v>7.5640000000000001</v>
      </c>
      <c r="G411" t="s">
        <v>7</v>
      </c>
      <c r="H411" s="2">
        <v>468772.8</v>
      </c>
    </row>
    <row r="412" spans="1:8" x14ac:dyDescent="0.45">
      <c r="A412">
        <v>3</v>
      </c>
      <c r="B412" s="1">
        <v>40536</v>
      </c>
      <c r="C412" s="2">
        <v>57.16</v>
      </c>
      <c r="D412" s="2">
        <v>2.8860000000000001</v>
      </c>
      <c r="E412" s="3">
        <v>214.70178279999999</v>
      </c>
      <c r="F412" s="4">
        <v>7.5640000000000001</v>
      </c>
      <c r="G412" t="s">
        <v>7</v>
      </c>
      <c r="H412" s="2">
        <v>391638.75</v>
      </c>
    </row>
    <row r="413" spans="1:8" x14ac:dyDescent="0.45">
      <c r="A413">
        <v>3</v>
      </c>
      <c r="B413" s="1">
        <v>40543</v>
      </c>
      <c r="C413" s="2">
        <v>53.2</v>
      </c>
      <c r="D413" s="2">
        <v>2.9430000000000001</v>
      </c>
      <c r="E413" s="3">
        <v>214.69864659999999</v>
      </c>
      <c r="F413" s="4">
        <v>7.5640000000000001</v>
      </c>
      <c r="G413" t="s">
        <v>8</v>
      </c>
      <c r="H413" s="2">
        <v>430526.21</v>
      </c>
    </row>
    <row r="414" spans="1:8" x14ac:dyDescent="0.45">
      <c r="A414">
        <v>3</v>
      </c>
      <c r="B414" s="1">
        <v>40550</v>
      </c>
      <c r="C414" s="2">
        <v>53.35</v>
      </c>
      <c r="D414" s="2">
        <v>2.976</v>
      </c>
      <c r="E414" s="3">
        <v>214.69551039999999</v>
      </c>
      <c r="F414" s="4">
        <v>7.5510000000000002</v>
      </c>
      <c r="G414" t="s">
        <v>7</v>
      </c>
      <c r="H414" s="2">
        <v>404753.3</v>
      </c>
    </row>
    <row r="415" spans="1:8" x14ac:dyDescent="0.45">
      <c r="A415">
        <v>3</v>
      </c>
      <c r="B415" s="1">
        <v>40557</v>
      </c>
      <c r="C415" s="2">
        <v>44.76</v>
      </c>
      <c r="D415" s="2">
        <v>2.9830000000000001</v>
      </c>
      <c r="E415" s="3">
        <v>214.74707290000001</v>
      </c>
      <c r="F415" s="4">
        <v>7.5510000000000002</v>
      </c>
      <c r="G415" t="s">
        <v>7</v>
      </c>
      <c r="H415" s="2">
        <v>407764.25</v>
      </c>
    </row>
    <row r="416" spans="1:8" x14ac:dyDescent="0.45">
      <c r="A416">
        <v>3</v>
      </c>
      <c r="B416" s="1">
        <v>40564</v>
      </c>
      <c r="C416" s="2">
        <v>50.74</v>
      </c>
      <c r="D416" s="2">
        <v>3.016</v>
      </c>
      <c r="E416" s="3">
        <v>215.12682749999999</v>
      </c>
      <c r="F416" s="4">
        <v>7.5510000000000002</v>
      </c>
      <c r="G416" t="s">
        <v>7</v>
      </c>
      <c r="H416" s="2">
        <v>380376.85</v>
      </c>
    </row>
    <row r="417" spans="1:8" x14ac:dyDescent="0.45">
      <c r="A417">
        <v>3</v>
      </c>
      <c r="B417" s="1">
        <v>40571</v>
      </c>
      <c r="C417" s="2">
        <v>48.71</v>
      </c>
      <c r="D417" s="2">
        <v>3.01</v>
      </c>
      <c r="E417" s="3">
        <v>215.5065821</v>
      </c>
      <c r="F417" s="4">
        <v>7.5510000000000002</v>
      </c>
      <c r="G417" t="s">
        <v>7</v>
      </c>
      <c r="H417" s="2">
        <v>432268.53</v>
      </c>
    </row>
    <row r="418" spans="1:8" x14ac:dyDescent="0.45">
      <c r="A418">
        <v>3</v>
      </c>
      <c r="B418" s="1">
        <v>40578</v>
      </c>
      <c r="C418" s="2">
        <v>45.95</v>
      </c>
      <c r="D418" s="2">
        <v>2.9889999999999999</v>
      </c>
      <c r="E418" s="3">
        <v>215.88633669999999</v>
      </c>
      <c r="F418" s="4">
        <v>7.5510000000000002</v>
      </c>
      <c r="G418" t="s">
        <v>7</v>
      </c>
      <c r="H418" s="2">
        <v>469752.56</v>
      </c>
    </row>
    <row r="419" spans="1:8" x14ac:dyDescent="0.45">
      <c r="A419">
        <v>3</v>
      </c>
      <c r="B419" s="1">
        <v>40585</v>
      </c>
      <c r="C419" s="2">
        <v>43.57</v>
      </c>
      <c r="D419" s="2">
        <v>3.0219999999999998</v>
      </c>
      <c r="E419" s="3">
        <v>216.2660913</v>
      </c>
      <c r="F419" s="4">
        <v>7.5510000000000002</v>
      </c>
      <c r="G419" t="s">
        <v>8</v>
      </c>
      <c r="H419" s="2">
        <v>424960.66</v>
      </c>
    </row>
    <row r="420" spans="1:8" x14ac:dyDescent="0.45">
      <c r="A420">
        <v>3</v>
      </c>
      <c r="B420" s="1">
        <v>40592</v>
      </c>
      <c r="C420" s="2">
        <v>61.58</v>
      </c>
      <c r="D420" s="2">
        <v>3.0449999999999999</v>
      </c>
      <c r="E420" s="3">
        <v>216.58435710000001</v>
      </c>
      <c r="F420" s="4">
        <v>7.5510000000000002</v>
      </c>
      <c r="G420" t="s">
        <v>7</v>
      </c>
      <c r="H420" s="2">
        <v>419990.29</v>
      </c>
    </row>
    <row r="421" spans="1:8" x14ac:dyDescent="0.45">
      <c r="A421">
        <v>3</v>
      </c>
      <c r="B421" s="1">
        <v>40599</v>
      </c>
      <c r="C421" s="2">
        <v>67.400000000000006</v>
      </c>
      <c r="D421" s="2">
        <v>3.0649999999999999</v>
      </c>
      <c r="E421" s="3">
        <v>216.8780275</v>
      </c>
      <c r="F421" s="4">
        <v>7.5510000000000002</v>
      </c>
      <c r="G421" t="s">
        <v>7</v>
      </c>
      <c r="H421" s="2">
        <v>439913.57</v>
      </c>
    </row>
    <row r="422" spans="1:8" x14ac:dyDescent="0.45">
      <c r="A422">
        <v>3</v>
      </c>
      <c r="B422" s="1">
        <v>40606</v>
      </c>
      <c r="C422" s="2">
        <v>65.11</v>
      </c>
      <c r="D422" s="2">
        <v>3.2879999999999998</v>
      </c>
      <c r="E422" s="3">
        <v>217.1716979</v>
      </c>
      <c r="F422" s="4">
        <v>7.5510000000000002</v>
      </c>
      <c r="G422" t="s">
        <v>7</v>
      </c>
      <c r="H422" s="2">
        <v>443557.65</v>
      </c>
    </row>
    <row r="423" spans="1:8" x14ac:dyDescent="0.45">
      <c r="A423">
        <v>3</v>
      </c>
      <c r="B423" s="1">
        <v>40613</v>
      </c>
      <c r="C423" s="2">
        <v>61.29</v>
      </c>
      <c r="D423" s="2">
        <v>3.4590000000000001</v>
      </c>
      <c r="E423" s="3">
        <v>217.46536829999999</v>
      </c>
      <c r="F423" s="4">
        <v>7.5510000000000002</v>
      </c>
      <c r="G423" t="s">
        <v>7</v>
      </c>
      <c r="H423" s="2">
        <v>398178.21</v>
      </c>
    </row>
    <row r="424" spans="1:8" x14ac:dyDescent="0.45">
      <c r="A424">
        <v>3</v>
      </c>
      <c r="B424" s="1">
        <v>40620</v>
      </c>
      <c r="C424" s="2">
        <v>69.47</v>
      </c>
      <c r="D424" s="2">
        <v>3.488</v>
      </c>
      <c r="E424" s="3">
        <v>217.7235226</v>
      </c>
      <c r="F424" s="4">
        <v>7.5510000000000002</v>
      </c>
      <c r="G424" t="s">
        <v>7</v>
      </c>
      <c r="H424" s="2">
        <v>503232.13</v>
      </c>
    </row>
    <row r="425" spans="1:8" x14ac:dyDescent="0.45">
      <c r="A425">
        <v>3</v>
      </c>
      <c r="B425" s="1">
        <v>40627</v>
      </c>
      <c r="C425" s="2">
        <v>72.94</v>
      </c>
      <c r="D425" s="2">
        <v>3.4729999999999999</v>
      </c>
      <c r="E425" s="3">
        <v>217.96747049999999</v>
      </c>
      <c r="F425" s="4">
        <v>7.5510000000000002</v>
      </c>
      <c r="G425" t="s">
        <v>7</v>
      </c>
      <c r="H425" s="2">
        <v>411206.5</v>
      </c>
    </row>
    <row r="426" spans="1:8" x14ac:dyDescent="0.45">
      <c r="A426">
        <v>3</v>
      </c>
      <c r="B426" s="1">
        <v>40634</v>
      </c>
      <c r="C426" s="2">
        <v>68.760000000000005</v>
      </c>
      <c r="D426" s="2">
        <v>3.524</v>
      </c>
      <c r="E426" s="3">
        <v>218.21141840000001</v>
      </c>
      <c r="F426" s="4">
        <v>7.5739999999999998</v>
      </c>
      <c r="G426" t="s">
        <v>7</v>
      </c>
      <c r="H426" s="2">
        <v>408229.73</v>
      </c>
    </row>
    <row r="427" spans="1:8" x14ac:dyDescent="0.45">
      <c r="A427">
        <v>3</v>
      </c>
      <c r="B427" s="1">
        <v>40641</v>
      </c>
      <c r="C427" s="2">
        <v>72.55</v>
      </c>
      <c r="D427" s="2">
        <v>3.6219999999999999</v>
      </c>
      <c r="E427" s="3">
        <v>218.45536630000001</v>
      </c>
      <c r="F427" s="4">
        <v>7.5739999999999998</v>
      </c>
      <c r="G427" t="s">
        <v>7</v>
      </c>
      <c r="H427" s="2">
        <v>446336.8</v>
      </c>
    </row>
    <row r="428" spans="1:8" x14ac:dyDescent="0.45">
      <c r="A428">
        <v>3</v>
      </c>
      <c r="B428" s="1">
        <v>40648</v>
      </c>
      <c r="C428" s="2">
        <v>75.88</v>
      </c>
      <c r="D428" s="2">
        <v>3.7429999999999999</v>
      </c>
      <c r="E428" s="3">
        <v>218.67886419999999</v>
      </c>
      <c r="F428" s="4">
        <v>7.5739999999999998</v>
      </c>
      <c r="G428" t="s">
        <v>7</v>
      </c>
      <c r="H428" s="2">
        <v>445162.05</v>
      </c>
    </row>
    <row r="429" spans="1:8" x14ac:dyDescent="0.45">
      <c r="A429">
        <v>3</v>
      </c>
      <c r="B429" s="1">
        <v>40655</v>
      </c>
      <c r="C429" s="2">
        <v>76.91</v>
      </c>
      <c r="D429" s="2">
        <v>3.8069999999999999</v>
      </c>
      <c r="E429" s="3">
        <v>218.851237</v>
      </c>
      <c r="F429" s="4">
        <v>7.5739999999999998</v>
      </c>
      <c r="G429" t="s">
        <v>7</v>
      </c>
      <c r="H429" s="2">
        <v>473292.47</v>
      </c>
    </row>
    <row r="430" spans="1:8" x14ac:dyDescent="0.45">
      <c r="A430">
        <v>3</v>
      </c>
      <c r="B430" s="1">
        <v>40662</v>
      </c>
      <c r="C430" s="2">
        <v>78.69</v>
      </c>
      <c r="D430" s="2">
        <v>3.81</v>
      </c>
      <c r="E430" s="3">
        <v>219.0236099</v>
      </c>
      <c r="F430" s="4">
        <v>7.5739999999999998</v>
      </c>
      <c r="G430" t="s">
        <v>7</v>
      </c>
      <c r="H430" s="2">
        <v>391811.6</v>
      </c>
    </row>
    <row r="431" spans="1:8" x14ac:dyDescent="0.45">
      <c r="A431">
        <v>3</v>
      </c>
      <c r="B431" s="1">
        <v>40669</v>
      </c>
      <c r="C431" s="2">
        <v>69.45</v>
      </c>
      <c r="D431" s="2">
        <v>3.9060000000000001</v>
      </c>
      <c r="E431" s="3">
        <v>219.1959827</v>
      </c>
      <c r="F431" s="4">
        <v>7.5739999999999998</v>
      </c>
      <c r="G431" t="s">
        <v>7</v>
      </c>
      <c r="H431" s="2">
        <v>431985.36</v>
      </c>
    </row>
    <row r="432" spans="1:8" x14ac:dyDescent="0.45">
      <c r="A432">
        <v>3</v>
      </c>
      <c r="B432" s="1">
        <v>40676</v>
      </c>
      <c r="C432" s="2">
        <v>79.87</v>
      </c>
      <c r="D432" s="2">
        <v>3.899</v>
      </c>
      <c r="E432" s="3">
        <v>219.3683556</v>
      </c>
      <c r="F432" s="4">
        <v>7.5739999999999998</v>
      </c>
      <c r="G432" t="s">
        <v>7</v>
      </c>
      <c r="H432" s="2">
        <v>410804.39</v>
      </c>
    </row>
    <row r="433" spans="1:8" x14ac:dyDescent="0.45">
      <c r="A433">
        <v>3</v>
      </c>
      <c r="B433" s="1">
        <v>40683</v>
      </c>
      <c r="C433" s="2">
        <v>75.790000000000006</v>
      </c>
      <c r="D433" s="2">
        <v>3.907</v>
      </c>
      <c r="E433" s="3">
        <v>219.127216</v>
      </c>
      <c r="F433" s="4">
        <v>7.5739999999999998</v>
      </c>
      <c r="G433" t="s">
        <v>7</v>
      </c>
      <c r="H433" s="2">
        <v>1449520.7620000001</v>
      </c>
    </row>
    <row r="434" spans="1:8" x14ac:dyDescent="0.45">
      <c r="A434">
        <v>3</v>
      </c>
      <c r="B434" s="1">
        <v>40690</v>
      </c>
      <c r="C434" s="2">
        <v>84.41</v>
      </c>
      <c r="D434" s="2">
        <v>3.786</v>
      </c>
      <c r="E434" s="3">
        <v>218.8860765</v>
      </c>
      <c r="F434" s="4">
        <v>7.5739999999999998</v>
      </c>
      <c r="G434" t="s">
        <v>7</v>
      </c>
      <c r="H434" s="2">
        <v>1586063.92</v>
      </c>
    </row>
    <row r="435" spans="1:8" x14ac:dyDescent="0.45">
      <c r="A435">
        <v>3</v>
      </c>
      <c r="B435" s="1">
        <v>40697</v>
      </c>
      <c r="C435" s="2">
        <v>84.29</v>
      </c>
      <c r="D435" s="2">
        <v>3.6989999999999998</v>
      </c>
      <c r="E435" s="3">
        <v>218.6449369</v>
      </c>
      <c r="F435" s="4">
        <v>7.5739999999999998</v>
      </c>
      <c r="G435" t="s">
        <v>7</v>
      </c>
      <c r="H435" s="2">
        <v>351499.44589999999</v>
      </c>
    </row>
    <row r="436" spans="1:8" x14ac:dyDescent="0.45">
      <c r="A436">
        <v>3</v>
      </c>
      <c r="B436" s="1">
        <v>40704</v>
      </c>
      <c r="C436" s="2">
        <v>84.84</v>
      </c>
      <c r="D436" s="2">
        <v>3.65</v>
      </c>
      <c r="E436" s="3">
        <v>218.4037974</v>
      </c>
      <c r="F436" s="4">
        <v>7.5739999999999998</v>
      </c>
      <c r="G436" t="s">
        <v>7</v>
      </c>
      <c r="H436" s="2">
        <v>926395.75419999997</v>
      </c>
    </row>
    <row r="437" spans="1:8" x14ac:dyDescent="0.45">
      <c r="A437">
        <v>3</v>
      </c>
      <c r="B437" s="1">
        <v>40711</v>
      </c>
      <c r="C437" s="2">
        <v>86.96</v>
      </c>
      <c r="D437" s="2">
        <v>3.637</v>
      </c>
      <c r="E437" s="3">
        <v>218.35517479999999</v>
      </c>
      <c r="F437" s="4">
        <v>7.5739999999999998</v>
      </c>
      <c r="G437" t="s">
        <v>7</v>
      </c>
      <c r="H437" s="2">
        <v>721157.16500000004</v>
      </c>
    </row>
    <row r="438" spans="1:8" x14ac:dyDescent="0.45">
      <c r="A438">
        <v>3</v>
      </c>
      <c r="B438" s="1">
        <v>40718</v>
      </c>
      <c r="C438" s="2">
        <v>84.94</v>
      </c>
      <c r="D438" s="2">
        <v>3.5939999999999999</v>
      </c>
      <c r="E438" s="3">
        <v>218.45094</v>
      </c>
      <c r="F438" s="4">
        <v>7.5739999999999998</v>
      </c>
      <c r="G438" t="s">
        <v>7</v>
      </c>
      <c r="H438" s="2">
        <v>539709.27260000003</v>
      </c>
    </row>
    <row r="439" spans="1:8" x14ac:dyDescent="0.45">
      <c r="A439">
        <v>3</v>
      </c>
      <c r="B439" s="1">
        <v>40725</v>
      </c>
      <c r="C439" s="2">
        <v>85.1</v>
      </c>
      <c r="D439" s="2">
        <v>3.524</v>
      </c>
      <c r="E439" s="3">
        <v>218.54670519999999</v>
      </c>
      <c r="F439" s="4">
        <v>7.5670000000000002</v>
      </c>
      <c r="G439" t="s">
        <v>7</v>
      </c>
      <c r="H439" s="2">
        <v>75059.546849999999</v>
      </c>
    </row>
    <row r="440" spans="1:8" x14ac:dyDescent="0.45">
      <c r="A440">
        <v>3</v>
      </c>
      <c r="B440" s="1">
        <v>40732</v>
      </c>
      <c r="C440" s="2">
        <v>85.38</v>
      </c>
      <c r="D440" s="2">
        <v>3.48</v>
      </c>
      <c r="E440" s="3">
        <v>218.64247040000001</v>
      </c>
      <c r="F440" s="4">
        <v>7.5670000000000002</v>
      </c>
      <c r="G440" t="s">
        <v>7</v>
      </c>
      <c r="H440" s="2">
        <v>68331.663400000005</v>
      </c>
    </row>
    <row r="441" spans="1:8" x14ac:dyDescent="0.45">
      <c r="A441">
        <v>3</v>
      </c>
      <c r="B441" s="1">
        <v>40739</v>
      </c>
      <c r="C441" s="2">
        <v>87.14</v>
      </c>
      <c r="D441" s="2">
        <v>3.5750000000000002</v>
      </c>
      <c r="E441" s="3">
        <v>218.72752159999999</v>
      </c>
      <c r="F441" s="4">
        <v>7.5670000000000002</v>
      </c>
      <c r="G441" t="s">
        <v>7</v>
      </c>
      <c r="H441" s="2">
        <v>698913.66590000002</v>
      </c>
    </row>
    <row r="442" spans="1:8" x14ac:dyDescent="0.45">
      <c r="A442">
        <v>3</v>
      </c>
      <c r="B442" s="1">
        <v>40746</v>
      </c>
      <c r="C442" s="2">
        <v>86.19</v>
      </c>
      <c r="D442" s="2">
        <v>3.6509999999999998</v>
      </c>
      <c r="E442" s="3">
        <v>218.78578809999999</v>
      </c>
      <c r="F442" s="4">
        <v>7.5670000000000002</v>
      </c>
      <c r="G442" t="s">
        <v>7</v>
      </c>
      <c r="H442" s="2">
        <v>1506795.105</v>
      </c>
    </row>
    <row r="443" spans="1:8" x14ac:dyDescent="0.45">
      <c r="A443">
        <v>3</v>
      </c>
      <c r="B443" s="1">
        <v>40753</v>
      </c>
      <c r="C443" s="2">
        <v>88.07</v>
      </c>
      <c r="D443" s="2">
        <v>3.6819999999999999</v>
      </c>
      <c r="E443" s="3">
        <v>218.8440545</v>
      </c>
      <c r="F443" s="4">
        <v>7.5670000000000002</v>
      </c>
      <c r="G443" t="s">
        <v>7</v>
      </c>
      <c r="H443" s="2">
        <v>1081371.9080000001</v>
      </c>
    </row>
    <row r="444" spans="1:8" x14ac:dyDescent="0.45">
      <c r="A444">
        <v>3</v>
      </c>
      <c r="B444" s="1">
        <v>40760</v>
      </c>
      <c r="C444" s="2">
        <v>88.45</v>
      </c>
      <c r="D444" s="2">
        <v>3.6840000000000002</v>
      </c>
      <c r="E444" s="3">
        <v>218.90232090000001</v>
      </c>
      <c r="F444" s="4">
        <v>7.5670000000000002</v>
      </c>
      <c r="G444" t="s">
        <v>7</v>
      </c>
      <c r="H444" s="2">
        <v>802185.52639999997</v>
      </c>
    </row>
    <row r="445" spans="1:8" x14ac:dyDescent="0.45">
      <c r="A445">
        <v>3</v>
      </c>
      <c r="B445" s="1">
        <v>40767</v>
      </c>
      <c r="C445" s="2">
        <v>88.88</v>
      </c>
      <c r="D445" s="2">
        <v>3.6379999999999999</v>
      </c>
      <c r="E445" s="3">
        <v>218.96058729999999</v>
      </c>
      <c r="F445" s="4">
        <v>7.5670000000000002</v>
      </c>
      <c r="G445" t="s">
        <v>7</v>
      </c>
      <c r="H445" s="2">
        <v>1524319.8740000001</v>
      </c>
    </row>
    <row r="446" spans="1:8" x14ac:dyDescent="0.45">
      <c r="A446">
        <v>3</v>
      </c>
      <c r="B446" s="1">
        <v>40774</v>
      </c>
      <c r="C446" s="2">
        <v>88.44</v>
      </c>
      <c r="D446" s="2">
        <v>3.5539999999999998</v>
      </c>
      <c r="E446" s="3">
        <v>219.02327099999999</v>
      </c>
      <c r="F446" s="4">
        <v>7.5670000000000002</v>
      </c>
      <c r="G446" t="s">
        <v>7</v>
      </c>
      <c r="H446" s="2">
        <v>21247.557369999999</v>
      </c>
    </row>
    <row r="447" spans="1:8" x14ac:dyDescent="0.45">
      <c r="A447">
        <v>3</v>
      </c>
      <c r="B447" s="1">
        <v>40781</v>
      </c>
      <c r="C447" s="2">
        <v>87.67</v>
      </c>
      <c r="D447" s="2">
        <v>3.52</v>
      </c>
      <c r="E447" s="3">
        <v>219.08669080000001</v>
      </c>
      <c r="F447" s="4">
        <v>7.5670000000000002</v>
      </c>
      <c r="G447" t="s">
        <v>7</v>
      </c>
      <c r="H447" s="2">
        <v>973922.91689999995</v>
      </c>
    </row>
    <row r="448" spans="1:8" x14ac:dyDescent="0.45">
      <c r="A448">
        <v>3</v>
      </c>
      <c r="B448" s="1">
        <v>40788</v>
      </c>
      <c r="C448" s="2">
        <v>89.12</v>
      </c>
      <c r="D448" s="2">
        <v>3.5329999999999999</v>
      </c>
      <c r="E448" s="3">
        <v>219.1501106</v>
      </c>
      <c r="F448" s="4">
        <v>7.5670000000000002</v>
      </c>
      <c r="G448" t="s">
        <v>7</v>
      </c>
      <c r="H448" s="2">
        <v>990869.92</v>
      </c>
    </row>
    <row r="449" spans="1:8" x14ac:dyDescent="0.45">
      <c r="A449">
        <v>3</v>
      </c>
      <c r="B449" s="1">
        <v>40795</v>
      </c>
      <c r="C449" s="2">
        <v>81.72</v>
      </c>
      <c r="D449" s="2">
        <v>3.5459999999999998</v>
      </c>
      <c r="E449" s="3">
        <v>219.21353049999999</v>
      </c>
      <c r="F449" s="4">
        <v>7.5670000000000002</v>
      </c>
      <c r="G449" t="s">
        <v>8</v>
      </c>
      <c r="H449" s="2">
        <v>151856.68340000001</v>
      </c>
    </row>
    <row r="450" spans="1:8" x14ac:dyDescent="0.45">
      <c r="A450">
        <v>3</v>
      </c>
      <c r="B450" s="1">
        <v>40802</v>
      </c>
      <c r="C450" s="2">
        <v>83.63</v>
      </c>
      <c r="D450" s="2">
        <v>3.5259999999999998</v>
      </c>
      <c r="E450" s="3">
        <v>219.3972867</v>
      </c>
      <c r="F450" s="4">
        <v>7.5670000000000002</v>
      </c>
      <c r="G450" t="s">
        <v>7</v>
      </c>
      <c r="H450" s="2">
        <v>737446.66339999996</v>
      </c>
    </row>
    <row r="451" spans="1:8" x14ac:dyDescent="0.45">
      <c r="A451">
        <v>3</v>
      </c>
      <c r="B451" s="1">
        <v>40809</v>
      </c>
      <c r="C451" s="2">
        <v>80.19</v>
      </c>
      <c r="D451" s="2">
        <v>3.4670000000000001</v>
      </c>
      <c r="E451" s="3">
        <v>219.7414914</v>
      </c>
      <c r="F451" s="4">
        <v>7.5670000000000002</v>
      </c>
      <c r="G451" t="s">
        <v>7</v>
      </c>
      <c r="H451" s="2">
        <v>16976.44973</v>
      </c>
    </row>
    <row r="452" spans="1:8" x14ac:dyDescent="0.45">
      <c r="A452">
        <v>3</v>
      </c>
      <c r="B452" s="1">
        <v>40816</v>
      </c>
      <c r="C452" s="2">
        <v>82.58</v>
      </c>
      <c r="D452" s="2">
        <v>3.355</v>
      </c>
      <c r="E452" s="3">
        <v>220.08569600000001</v>
      </c>
      <c r="F452" s="4">
        <v>7.5670000000000002</v>
      </c>
      <c r="G452" t="s">
        <v>7</v>
      </c>
      <c r="H452" s="2">
        <v>719343.16780000005</v>
      </c>
    </row>
    <row r="453" spans="1:8" x14ac:dyDescent="0.45">
      <c r="A453">
        <v>3</v>
      </c>
      <c r="B453" s="1">
        <v>40823</v>
      </c>
      <c r="C453" s="2">
        <v>75.540000000000006</v>
      </c>
      <c r="D453" s="2">
        <v>3.2850000000000001</v>
      </c>
      <c r="E453" s="3">
        <v>220.42990069999999</v>
      </c>
      <c r="F453" s="4">
        <v>7.1970000000000001</v>
      </c>
      <c r="G453" t="s">
        <v>7</v>
      </c>
      <c r="H453" s="2">
        <v>867634.21970000002</v>
      </c>
    </row>
    <row r="454" spans="1:8" x14ac:dyDescent="0.45">
      <c r="A454">
        <v>3</v>
      </c>
      <c r="B454" s="1">
        <v>40830</v>
      </c>
      <c r="C454" s="2">
        <v>73.75</v>
      </c>
      <c r="D454" s="2">
        <v>3.274</v>
      </c>
      <c r="E454" s="3">
        <v>220.74861670000001</v>
      </c>
      <c r="F454" s="4">
        <v>7.1970000000000001</v>
      </c>
      <c r="G454" t="s">
        <v>7</v>
      </c>
      <c r="H454" s="2">
        <v>889395.1409</v>
      </c>
    </row>
    <row r="455" spans="1:8" x14ac:dyDescent="0.45">
      <c r="A455">
        <v>3</v>
      </c>
      <c r="B455" s="1">
        <v>40837</v>
      </c>
      <c r="C455" s="2">
        <v>69.03</v>
      </c>
      <c r="D455" s="2">
        <v>3.3530000000000002</v>
      </c>
      <c r="E455" s="3">
        <v>220.9144005</v>
      </c>
      <c r="F455" s="4">
        <v>7.1970000000000001</v>
      </c>
      <c r="G455" t="s">
        <v>7</v>
      </c>
      <c r="H455" s="2">
        <v>1918803.1669999999</v>
      </c>
    </row>
    <row r="456" spans="1:8" x14ac:dyDescent="0.45">
      <c r="A456">
        <v>3</v>
      </c>
      <c r="B456" s="1">
        <v>40844</v>
      </c>
      <c r="C456" s="2">
        <v>71.040000000000006</v>
      </c>
      <c r="D456" s="2">
        <v>3.3719999999999999</v>
      </c>
      <c r="E456" s="3">
        <v>221.08018419999999</v>
      </c>
      <c r="F456" s="4">
        <v>7.1970000000000001</v>
      </c>
      <c r="G456" t="s">
        <v>7</v>
      </c>
      <c r="H456" s="2">
        <v>1659546.334</v>
      </c>
    </row>
    <row r="457" spans="1:8" x14ac:dyDescent="0.45">
      <c r="A457">
        <v>3</v>
      </c>
      <c r="B457" s="1">
        <v>40851</v>
      </c>
      <c r="C457" s="2">
        <v>59.31</v>
      </c>
      <c r="D457" s="2">
        <v>3.3319999999999999</v>
      </c>
      <c r="E457" s="3">
        <v>221.245968</v>
      </c>
      <c r="F457" s="4">
        <v>7.1970000000000001</v>
      </c>
      <c r="G457" t="s">
        <v>7</v>
      </c>
      <c r="H457" s="2">
        <v>518502.7219</v>
      </c>
    </row>
    <row r="458" spans="1:8" x14ac:dyDescent="0.45">
      <c r="A458">
        <v>3</v>
      </c>
      <c r="B458" s="1">
        <v>40858</v>
      </c>
      <c r="C458" s="2">
        <v>61.7</v>
      </c>
      <c r="D458" s="2">
        <v>3.2970000000000002</v>
      </c>
      <c r="E458" s="3">
        <v>221.4117517</v>
      </c>
      <c r="F458" s="4">
        <v>7.1970000000000001</v>
      </c>
      <c r="G458" t="s">
        <v>7</v>
      </c>
      <c r="H458" s="2">
        <v>215692.05309999999</v>
      </c>
    </row>
    <row r="459" spans="1:8" x14ac:dyDescent="0.45">
      <c r="A459">
        <v>3</v>
      </c>
      <c r="B459" s="1">
        <v>40865</v>
      </c>
      <c r="C459" s="2">
        <v>63.91</v>
      </c>
      <c r="D459" s="2">
        <v>3.3079999999999998</v>
      </c>
      <c r="E459" s="3">
        <v>221.64328520000001</v>
      </c>
      <c r="F459" s="4">
        <v>7.1970000000000001</v>
      </c>
      <c r="G459" t="s">
        <v>7</v>
      </c>
      <c r="H459" s="2">
        <v>54426.617480000001</v>
      </c>
    </row>
    <row r="460" spans="1:8" x14ac:dyDescent="0.45">
      <c r="A460">
        <v>3</v>
      </c>
      <c r="B460" s="1">
        <v>40872</v>
      </c>
      <c r="C460" s="2">
        <v>68</v>
      </c>
      <c r="D460" s="2">
        <v>3.2360000000000002</v>
      </c>
      <c r="E460" s="3">
        <v>221.9011185</v>
      </c>
      <c r="F460" s="4">
        <v>7.1970000000000001</v>
      </c>
      <c r="G460" t="s">
        <v>8</v>
      </c>
      <c r="H460" s="2">
        <v>1062394.6810000001</v>
      </c>
    </row>
    <row r="461" spans="1:8" x14ac:dyDescent="0.45">
      <c r="A461">
        <v>3</v>
      </c>
      <c r="B461" s="1">
        <v>40879</v>
      </c>
      <c r="C461" s="2">
        <v>54.97</v>
      </c>
      <c r="D461" s="2">
        <v>3.1720000000000002</v>
      </c>
      <c r="E461" s="3">
        <v>222.15895190000001</v>
      </c>
      <c r="F461" s="4">
        <v>7.1970000000000001</v>
      </c>
      <c r="G461" t="s">
        <v>7</v>
      </c>
      <c r="H461" s="2">
        <v>1870918.071</v>
      </c>
    </row>
    <row r="462" spans="1:8" x14ac:dyDescent="0.45">
      <c r="A462">
        <v>3</v>
      </c>
      <c r="B462" s="1">
        <v>40886</v>
      </c>
      <c r="C462" s="2">
        <v>49.26</v>
      </c>
      <c r="D462" s="2">
        <v>3.1579999999999999</v>
      </c>
      <c r="E462" s="3">
        <v>222.41678519999999</v>
      </c>
      <c r="F462" s="4">
        <v>7.1970000000000001</v>
      </c>
      <c r="G462" t="s">
        <v>7</v>
      </c>
      <c r="H462" s="2">
        <v>1058684.365</v>
      </c>
    </row>
    <row r="463" spans="1:8" x14ac:dyDescent="0.45">
      <c r="A463">
        <v>3</v>
      </c>
      <c r="B463" s="1">
        <v>40893</v>
      </c>
      <c r="C463" s="2">
        <v>57.95</v>
      </c>
      <c r="D463" s="2">
        <v>3.1589999999999998</v>
      </c>
      <c r="E463" s="3">
        <v>222.64264180000001</v>
      </c>
      <c r="F463" s="4">
        <v>7.1970000000000001</v>
      </c>
      <c r="G463" t="s">
        <v>7</v>
      </c>
      <c r="H463" s="2">
        <v>227353.56649999999</v>
      </c>
    </row>
    <row r="464" spans="1:8" x14ac:dyDescent="0.45">
      <c r="A464">
        <v>3</v>
      </c>
      <c r="B464" s="1">
        <v>40900</v>
      </c>
      <c r="C464" s="2">
        <v>53.41</v>
      </c>
      <c r="D464" s="2">
        <v>3.1120000000000001</v>
      </c>
      <c r="E464" s="3">
        <v>222.82586280000001</v>
      </c>
      <c r="F464" s="4">
        <v>7.1970000000000001</v>
      </c>
      <c r="G464" t="s">
        <v>7</v>
      </c>
      <c r="H464" s="2">
        <v>927527.54099999997</v>
      </c>
    </row>
    <row r="465" spans="1:8" x14ac:dyDescent="0.45">
      <c r="A465">
        <v>3</v>
      </c>
      <c r="B465" s="1">
        <v>40907</v>
      </c>
      <c r="C465" s="2">
        <v>48.29</v>
      </c>
      <c r="D465" s="2">
        <v>3.129</v>
      </c>
      <c r="E465" s="3">
        <v>223.00908390000001</v>
      </c>
      <c r="F465" s="4">
        <v>7.1970000000000001</v>
      </c>
      <c r="G465" t="s">
        <v>8</v>
      </c>
      <c r="H465" s="2">
        <v>898882.2844</v>
      </c>
    </row>
    <row r="466" spans="1:8" x14ac:dyDescent="0.45">
      <c r="A466">
        <v>3</v>
      </c>
      <c r="B466" s="1">
        <v>40914</v>
      </c>
      <c r="C466" s="2">
        <v>52.42</v>
      </c>
      <c r="D466" s="2">
        <v>3.157</v>
      </c>
      <c r="E466" s="3">
        <v>223.19230490000001</v>
      </c>
      <c r="F466" s="4">
        <v>6.8330000000000002</v>
      </c>
      <c r="G466" t="s">
        <v>7</v>
      </c>
      <c r="H466" s="2">
        <v>432636.77429999999</v>
      </c>
    </row>
    <row r="467" spans="1:8" x14ac:dyDescent="0.45">
      <c r="A467">
        <v>3</v>
      </c>
      <c r="B467" s="1">
        <v>40921</v>
      </c>
      <c r="C467" s="2">
        <v>51.86</v>
      </c>
      <c r="D467" s="2">
        <v>3.2610000000000001</v>
      </c>
      <c r="E467" s="3">
        <v>223.37552590000001</v>
      </c>
      <c r="F467" s="4">
        <v>6.8330000000000002</v>
      </c>
      <c r="G467" t="s">
        <v>7</v>
      </c>
      <c r="H467" s="2">
        <v>1536770.517</v>
      </c>
    </row>
    <row r="468" spans="1:8" x14ac:dyDescent="0.45">
      <c r="A468">
        <v>3</v>
      </c>
      <c r="B468" s="1">
        <v>40928</v>
      </c>
      <c r="C468" s="2">
        <v>56.2</v>
      </c>
      <c r="D468" s="2">
        <v>3.2679999999999998</v>
      </c>
      <c r="E468" s="3">
        <v>223.47005519999999</v>
      </c>
      <c r="F468" s="4">
        <v>6.8330000000000002</v>
      </c>
      <c r="G468" t="s">
        <v>7</v>
      </c>
      <c r="H468" s="2">
        <v>1268928.3</v>
      </c>
    </row>
    <row r="469" spans="1:8" x14ac:dyDescent="0.45">
      <c r="A469">
        <v>3</v>
      </c>
      <c r="B469" s="1">
        <v>40935</v>
      </c>
      <c r="C469" s="2">
        <v>58.06</v>
      </c>
      <c r="D469" s="2">
        <v>3.29</v>
      </c>
      <c r="E469" s="3">
        <v>223.5645845</v>
      </c>
      <c r="F469" s="4">
        <v>6.8330000000000002</v>
      </c>
      <c r="G469" t="s">
        <v>7</v>
      </c>
      <c r="H469" s="2">
        <v>1040154.768</v>
      </c>
    </row>
    <row r="470" spans="1:8" x14ac:dyDescent="0.45">
      <c r="A470">
        <v>3</v>
      </c>
      <c r="B470" s="1">
        <v>40942</v>
      </c>
      <c r="C470" s="2">
        <v>59.33</v>
      </c>
      <c r="D470" s="2">
        <v>3.36</v>
      </c>
      <c r="E470" s="3">
        <v>223.65911370000001</v>
      </c>
      <c r="F470" s="4">
        <v>6.8330000000000002</v>
      </c>
      <c r="G470" t="s">
        <v>7</v>
      </c>
      <c r="H470" s="2">
        <v>857197.48880000005</v>
      </c>
    </row>
    <row r="471" spans="1:8" x14ac:dyDescent="0.45">
      <c r="A471">
        <v>3</v>
      </c>
      <c r="B471" s="1">
        <v>40949</v>
      </c>
      <c r="C471" s="2">
        <v>51.65</v>
      </c>
      <c r="D471" s="2">
        <v>3.4089999999999998</v>
      </c>
      <c r="E471" s="3">
        <v>223.75364300000001</v>
      </c>
      <c r="F471" s="4">
        <v>6.8330000000000002</v>
      </c>
      <c r="G471" t="s">
        <v>8</v>
      </c>
      <c r="H471" s="2">
        <v>1218380.9110000001</v>
      </c>
    </row>
    <row r="472" spans="1:8" x14ac:dyDescent="0.45">
      <c r="A472">
        <v>3</v>
      </c>
      <c r="B472" s="1">
        <v>40956</v>
      </c>
      <c r="C472" s="2">
        <v>52.39</v>
      </c>
      <c r="D472" s="2">
        <v>3.51</v>
      </c>
      <c r="E472" s="3">
        <v>223.9170153</v>
      </c>
      <c r="F472" s="4">
        <v>6.8330000000000002</v>
      </c>
      <c r="G472" t="s">
        <v>7</v>
      </c>
      <c r="H472" s="2">
        <v>1250333.6810000001</v>
      </c>
    </row>
    <row r="473" spans="1:8" x14ac:dyDescent="0.45">
      <c r="A473">
        <v>3</v>
      </c>
      <c r="B473" s="1">
        <v>40963</v>
      </c>
      <c r="C473" s="2">
        <v>60.12</v>
      </c>
      <c r="D473" s="2">
        <v>3.5550000000000002</v>
      </c>
      <c r="E473" s="3">
        <v>224.13201989999999</v>
      </c>
      <c r="F473" s="4">
        <v>6.8330000000000002</v>
      </c>
      <c r="G473" t="s">
        <v>7</v>
      </c>
      <c r="H473" s="2">
        <v>457723.50229999999</v>
      </c>
    </row>
    <row r="474" spans="1:8" x14ac:dyDescent="0.45">
      <c r="A474">
        <v>3</v>
      </c>
      <c r="B474" s="1">
        <v>40970</v>
      </c>
      <c r="C474" s="2">
        <v>61.65</v>
      </c>
      <c r="D474" s="2">
        <v>3.63</v>
      </c>
      <c r="E474" s="3">
        <v>224.3470245</v>
      </c>
      <c r="F474" s="4">
        <v>6.8330000000000002</v>
      </c>
      <c r="G474" t="s">
        <v>7</v>
      </c>
      <c r="H474" s="2">
        <v>720643.4669</v>
      </c>
    </row>
    <row r="475" spans="1:8" x14ac:dyDescent="0.45">
      <c r="A475">
        <v>3</v>
      </c>
      <c r="B475" s="1">
        <v>40977</v>
      </c>
      <c r="C475" s="2">
        <v>60.71</v>
      </c>
      <c r="D475" s="2">
        <v>3.669</v>
      </c>
      <c r="E475" s="3">
        <v>224.56202909999999</v>
      </c>
      <c r="F475" s="4">
        <v>6.8330000000000002</v>
      </c>
      <c r="G475" t="s">
        <v>7</v>
      </c>
      <c r="H475" s="2">
        <v>1447215.0379999999</v>
      </c>
    </row>
    <row r="476" spans="1:8" x14ac:dyDescent="0.45">
      <c r="A476">
        <v>3</v>
      </c>
      <c r="B476" s="1">
        <v>40984</v>
      </c>
      <c r="C476" s="2">
        <v>64</v>
      </c>
      <c r="D476" s="2">
        <v>3.734</v>
      </c>
      <c r="E476" s="3">
        <v>224.7166953</v>
      </c>
      <c r="F476" s="4">
        <v>6.8330000000000002</v>
      </c>
      <c r="G476" t="s">
        <v>7</v>
      </c>
      <c r="H476" s="2">
        <v>501794.37280000001</v>
      </c>
    </row>
    <row r="477" spans="1:8" x14ac:dyDescent="0.45">
      <c r="A477">
        <v>3</v>
      </c>
      <c r="B477" s="1">
        <v>40991</v>
      </c>
      <c r="C477" s="2">
        <v>66.53</v>
      </c>
      <c r="D477" s="2">
        <v>3.7869999999999999</v>
      </c>
      <c r="E477" s="3">
        <v>224.7909104</v>
      </c>
      <c r="F477" s="4">
        <v>6.8330000000000002</v>
      </c>
      <c r="G477" t="s">
        <v>7</v>
      </c>
      <c r="H477" s="2">
        <v>621229.83519999997</v>
      </c>
    </row>
    <row r="478" spans="1:8" x14ac:dyDescent="0.45">
      <c r="A478">
        <v>3</v>
      </c>
      <c r="B478" s="1">
        <v>40998</v>
      </c>
      <c r="C478" s="2">
        <v>69.36</v>
      </c>
      <c r="D478" s="2">
        <v>3.8450000000000002</v>
      </c>
      <c r="E478" s="3">
        <v>224.86512540000001</v>
      </c>
      <c r="F478" s="4">
        <v>6.8330000000000002</v>
      </c>
      <c r="G478" t="s">
        <v>7</v>
      </c>
      <c r="H478" s="2">
        <v>1333666.513</v>
      </c>
    </row>
    <row r="479" spans="1:8" x14ac:dyDescent="0.45">
      <c r="A479">
        <v>3</v>
      </c>
      <c r="B479" s="1">
        <v>41005</v>
      </c>
      <c r="C479" s="2">
        <v>73.010000000000005</v>
      </c>
      <c r="D479" s="2">
        <v>3.891</v>
      </c>
      <c r="E479" s="3">
        <v>224.93934049999999</v>
      </c>
      <c r="F479" s="4">
        <v>6.6639999999999997</v>
      </c>
      <c r="G479" t="s">
        <v>7</v>
      </c>
      <c r="H479" s="2">
        <v>369562.68939999997</v>
      </c>
    </row>
    <row r="480" spans="1:8" x14ac:dyDescent="0.45">
      <c r="A480">
        <v>3</v>
      </c>
      <c r="B480" s="1">
        <v>41012</v>
      </c>
      <c r="C480" s="2">
        <v>72.83</v>
      </c>
      <c r="D480" s="2">
        <v>3.891</v>
      </c>
      <c r="E480" s="3">
        <v>225.01355559999999</v>
      </c>
      <c r="F480" s="4">
        <v>6.6639999999999997</v>
      </c>
      <c r="G480" t="s">
        <v>7</v>
      </c>
      <c r="H480" s="2">
        <v>1720602.827</v>
      </c>
    </row>
    <row r="481" spans="1:8" x14ac:dyDescent="0.45">
      <c r="A481">
        <v>3</v>
      </c>
      <c r="B481" s="1">
        <v>41019</v>
      </c>
      <c r="C481" s="2">
        <v>72.05</v>
      </c>
      <c r="D481" s="2">
        <v>3.8769999999999998</v>
      </c>
      <c r="E481" s="3">
        <v>225.06895410000001</v>
      </c>
      <c r="F481" s="4">
        <v>6.6639999999999997</v>
      </c>
      <c r="G481" t="s">
        <v>7</v>
      </c>
      <c r="H481" s="2">
        <v>437833.99449999997</v>
      </c>
    </row>
    <row r="482" spans="1:8" x14ac:dyDescent="0.45">
      <c r="A482">
        <v>3</v>
      </c>
      <c r="B482" s="1">
        <v>41026</v>
      </c>
      <c r="C482" s="2">
        <v>73.39</v>
      </c>
      <c r="D482" s="2">
        <v>3.8140000000000001</v>
      </c>
      <c r="E482" s="3">
        <v>225.12435260000001</v>
      </c>
      <c r="F482" s="4">
        <v>6.6639999999999997</v>
      </c>
      <c r="G482" t="s">
        <v>7</v>
      </c>
      <c r="H482" s="2">
        <v>860834.38899999997</v>
      </c>
    </row>
    <row r="483" spans="1:8" x14ac:dyDescent="0.45">
      <c r="A483">
        <v>3</v>
      </c>
      <c r="B483" s="1">
        <v>41033</v>
      </c>
      <c r="C483" s="2">
        <v>79.510000000000005</v>
      </c>
      <c r="D483" s="2">
        <v>3.7490000000000001</v>
      </c>
      <c r="E483" s="3">
        <v>225.1797511</v>
      </c>
      <c r="F483" s="4">
        <v>6.6639999999999997</v>
      </c>
      <c r="G483" t="s">
        <v>7</v>
      </c>
      <c r="H483" s="2">
        <v>417916.4192</v>
      </c>
    </row>
    <row r="484" spans="1:8" x14ac:dyDescent="0.45">
      <c r="A484">
        <v>3</v>
      </c>
      <c r="B484" s="1">
        <v>41040</v>
      </c>
      <c r="C484" s="2">
        <v>75.19</v>
      </c>
      <c r="D484" s="2">
        <v>3.6880000000000002</v>
      </c>
      <c r="E484" s="3">
        <v>225.2351496</v>
      </c>
      <c r="F484" s="4">
        <v>6.6639999999999997</v>
      </c>
      <c r="G484" t="s">
        <v>7</v>
      </c>
      <c r="H484" s="2">
        <v>310769.57049999997</v>
      </c>
    </row>
    <row r="485" spans="1:8" x14ac:dyDescent="0.45">
      <c r="A485">
        <v>3</v>
      </c>
      <c r="B485" s="1">
        <v>41047</v>
      </c>
      <c r="C485" s="2">
        <v>72.38</v>
      </c>
      <c r="D485" s="2">
        <v>3.63</v>
      </c>
      <c r="E485" s="3">
        <v>225.25120240000001</v>
      </c>
      <c r="F485" s="4">
        <v>6.6639999999999997</v>
      </c>
      <c r="G485" t="s">
        <v>7</v>
      </c>
      <c r="H485" s="2">
        <v>1275389.977</v>
      </c>
    </row>
    <row r="486" spans="1:8" x14ac:dyDescent="0.45">
      <c r="A486">
        <v>3</v>
      </c>
      <c r="B486" s="1">
        <v>41054</v>
      </c>
      <c r="C486" s="2">
        <v>78.58</v>
      </c>
      <c r="D486" s="2">
        <v>3.5609999999999999</v>
      </c>
      <c r="E486" s="3">
        <v>225.25151679999999</v>
      </c>
      <c r="F486" s="4">
        <v>6.6639999999999997</v>
      </c>
      <c r="G486" t="s">
        <v>7</v>
      </c>
      <c r="H486" s="2">
        <v>1659888.4850000001</v>
      </c>
    </row>
    <row r="487" spans="1:8" x14ac:dyDescent="0.45">
      <c r="A487">
        <v>3</v>
      </c>
      <c r="B487" s="1">
        <v>41061</v>
      </c>
      <c r="C487" s="2">
        <v>81.55</v>
      </c>
      <c r="D487" s="2">
        <v>3.5009999999999999</v>
      </c>
      <c r="E487" s="3">
        <f>AVERAGE(E482:E486,E488:E492)</f>
        <v>225.26063282000004</v>
      </c>
      <c r="F487" s="4">
        <v>6.6639999999999997</v>
      </c>
      <c r="G487" t="s">
        <v>7</v>
      </c>
      <c r="H487" s="2">
        <v>682789.60080000001</v>
      </c>
    </row>
    <row r="488" spans="1:8" x14ac:dyDescent="0.45">
      <c r="A488">
        <v>3</v>
      </c>
      <c r="B488" s="1">
        <v>41068</v>
      </c>
      <c r="C488" s="2">
        <v>81.650000000000006</v>
      </c>
      <c r="D488" s="2">
        <v>3.452</v>
      </c>
      <c r="E488" s="3">
        <v>225.25214579999999</v>
      </c>
      <c r="F488" s="4">
        <v>6.6639999999999997</v>
      </c>
      <c r="G488" t="s">
        <v>7</v>
      </c>
      <c r="H488" s="2">
        <v>1083023.852</v>
      </c>
    </row>
    <row r="489" spans="1:8" x14ac:dyDescent="0.45">
      <c r="A489">
        <v>3</v>
      </c>
      <c r="B489" s="1">
        <v>41075</v>
      </c>
      <c r="C489" s="2">
        <v>84.66</v>
      </c>
      <c r="D489" s="2">
        <v>3.3929999999999998</v>
      </c>
      <c r="E489" s="3">
        <v>225.26447949999999</v>
      </c>
      <c r="F489" s="4">
        <v>6.6639999999999997</v>
      </c>
      <c r="G489" t="s">
        <v>7</v>
      </c>
      <c r="H489" s="2">
        <v>1277805.409</v>
      </c>
    </row>
    <row r="490" spans="1:8" x14ac:dyDescent="0.45">
      <c r="A490">
        <v>3</v>
      </c>
      <c r="B490" s="1">
        <v>41082</v>
      </c>
      <c r="C490" s="2">
        <v>82.7</v>
      </c>
      <c r="D490" s="2">
        <v>3.3460000000000001</v>
      </c>
      <c r="E490" s="3">
        <v>225.3068615</v>
      </c>
      <c r="F490" s="4">
        <v>6.6639999999999997</v>
      </c>
      <c r="G490" t="s">
        <v>7</v>
      </c>
      <c r="H490" s="2">
        <v>365295.73349999997</v>
      </c>
    </row>
    <row r="491" spans="1:8" x14ac:dyDescent="0.45">
      <c r="A491">
        <v>3</v>
      </c>
      <c r="B491" s="1">
        <v>41089</v>
      </c>
      <c r="C491" s="2">
        <v>86.42</v>
      </c>
      <c r="D491" s="2">
        <v>3.286</v>
      </c>
      <c r="E491" s="3">
        <v>225.3492435</v>
      </c>
      <c r="F491" s="4">
        <v>6.6639999999999997</v>
      </c>
      <c r="G491" t="s">
        <v>7</v>
      </c>
      <c r="H491" s="2">
        <v>302127.13170000003</v>
      </c>
    </row>
    <row r="492" spans="1:8" x14ac:dyDescent="0.45">
      <c r="A492">
        <v>3</v>
      </c>
      <c r="B492" s="1">
        <v>41096</v>
      </c>
      <c r="C492" s="2">
        <v>83.14</v>
      </c>
      <c r="D492" s="2">
        <v>3.2269999999999999</v>
      </c>
      <c r="E492" s="3">
        <v>225.39162540000001</v>
      </c>
      <c r="F492" s="4">
        <v>6.3339999999999996</v>
      </c>
      <c r="G492" t="s">
        <v>7</v>
      </c>
      <c r="H492" s="2">
        <v>771189.05070000002</v>
      </c>
    </row>
    <row r="493" spans="1:8" x14ac:dyDescent="0.45">
      <c r="A493">
        <v>3</v>
      </c>
      <c r="B493" s="1">
        <v>41103</v>
      </c>
      <c r="C493" s="2">
        <v>82.28</v>
      </c>
      <c r="D493" s="2">
        <v>3.2559999999999998</v>
      </c>
      <c r="E493" s="3">
        <v>225.43400740000001</v>
      </c>
      <c r="F493" s="4">
        <v>6.3339999999999996</v>
      </c>
      <c r="G493" t="s">
        <v>7</v>
      </c>
      <c r="H493" s="2">
        <v>845722.07940000005</v>
      </c>
    </row>
    <row r="494" spans="1:8" x14ac:dyDescent="0.45">
      <c r="A494">
        <v>3</v>
      </c>
      <c r="B494" s="1">
        <v>41110</v>
      </c>
      <c r="C494" s="2">
        <v>81.38</v>
      </c>
      <c r="D494" s="2">
        <v>3.3109999999999999</v>
      </c>
      <c r="E494" s="3">
        <v>225.44388269999999</v>
      </c>
      <c r="F494" s="4">
        <v>6.3339999999999996</v>
      </c>
      <c r="G494" t="s">
        <v>7</v>
      </c>
      <c r="H494" s="2">
        <v>234912.49549999999</v>
      </c>
    </row>
    <row r="495" spans="1:8" x14ac:dyDescent="0.45">
      <c r="A495">
        <v>3</v>
      </c>
      <c r="B495" s="1">
        <v>41117</v>
      </c>
      <c r="C495" s="2">
        <v>84.94</v>
      </c>
      <c r="D495" s="2">
        <v>3.407</v>
      </c>
      <c r="E495" s="3">
        <v>225.4537579</v>
      </c>
      <c r="F495" s="4">
        <v>6.3339999999999996</v>
      </c>
      <c r="G495" t="s">
        <v>7</v>
      </c>
      <c r="H495" s="2">
        <v>1173069.514</v>
      </c>
    </row>
    <row r="496" spans="1:8" x14ac:dyDescent="0.45">
      <c r="A496">
        <v>3</v>
      </c>
      <c r="B496" s="1">
        <v>41124</v>
      </c>
      <c r="C496" s="2">
        <v>86.55</v>
      </c>
      <c r="D496" s="2">
        <v>3.4169999999999998</v>
      </c>
      <c r="E496" s="3">
        <v>225.4636332</v>
      </c>
      <c r="F496" s="4">
        <v>6.3339999999999996</v>
      </c>
      <c r="G496" t="s">
        <v>7</v>
      </c>
      <c r="H496" s="2">
        <v>1773685.797</v>
      </c>
    </row>
    <row r="497" spans="1:8" x14ac:dyDescent="0.45">
      <c r="A497">
        <v>3</v>
      </c>
      <c r="B497" s="1">
        <v>41131</v>
      </c>
      <c r="C497" s="2">
        <v>85.85</v>
      </c>
      <c r="D497" s="2">
        <v>3.4940000000000002</v>
      </c>
      <c r="E497" s="3">
        <v>225.47350850000001</v>
      </c>
      <c r="F497" s="4">
        <v>6.3339999999999996</v>
      </c>
      <c r="G497" t="s">
        <v>7</v>
      </c>
      <c r="H497" s="2">
        <v>1594234.379</v>
      </c>
    </row>
    <row r="498" spans="1:8" x14ac:dyDescent="0.45">
      <c r="A498">
        <v>3</v>
      </c>
      <c r="B498" s="1">
        <v>41138</v>
      </c>
      <c r="C498" s="2">
        <v>87.36</v>
      </c>
      <c r="D498" s="2">
        <v>3.57</v>
      </c>
      <c r="E498" s="3">
        <v>225.55586640000001</v>
      </c>
      <c r="F498" s="4">
        <v>6.3339999999999996</v>
      </c>
      <c r="G498" t="s">
        <v>7</v>
      </c>
      <c r="H498" s="2">
        <v>540368.34400000004</v>
      </c>
    </row>
    <row r="499" spans="1:8" x14ac:dyDescent="0.45">
      <c r="A499">
        <v>3</v>
      </c>
      <c r="B499" s="1">
        <v>41145</v>
      </c>
      <c r="C499" s="2">
        <v>83.01</v>
      </c>
      <c r="D499" s="2">
        <v>3.62</v>
      </c>
      <c r="E499" s="3">
        <v>225.69258640000001</v>
      </c>
      <c r="F499" s="4">
        <v>6.3339999999999996</v>
      </c>
      <c r="G499" t="s">
        <v>7</v>
      </c>
      <c r="H499" s="2">
        <v>776278.13</v>
      </c>
    </row>
    <row r="500" spans="1:8" x14ac:dyDescent="0.45">
      <c r="A500">
        <v>3</v>
      </c>
      <c r="B500" s="1">
        <v>41152</v>
      </c>
      <c r="C500" s="2">
        <v>85.18</v>
      </c>
      <c r="D500" s="2">
        <v>3.6379999999999999</v>
      </c>
      <c r="E500" s="3">
        <v>225.82930630000001</v>
      </c>
      <c r="F500" s="4">
        <v>6.3339999999999996</v>
      </c>
      <c r="G500" t="s">
        <v>7</v>
      </c>
      <c r="H500" s="2">
        <v>39440.827790000003</v>
      </c>
    </row>
    <row r="501" spans="1:8" x14ac:dyDescent="0.45">
      <c r="A501">
        <v>3</v>
      </c>
      <c r="B501" s="1">
        <v>41159</v>
      </c>
      <c r="C501" s="2">
        <v>84.99</v>
      </c>
      <c r="D501" s="2">
        <v>3.73</v>
      </c>
      <c r="E501" s="3">
        <v>225.96602630000001</v>
      </c>
      <c r="F501" s="4">
        <v>6.3339999999999996</v>
      </c>
      <c r="G501" t="s">
        <v>8</v>
      </c>
      <c r="H501" s="2">
        <v>270602.23139999999</v>
      </c>
    </row>
    <row r="502" spans="1:8" x14ac:dyDescent="0.45">
      <c r="A502">
        <v>3</v>
      </c>
      <c r="B502" s="1">
        <v>41166</v>
      </c>
      <c r="C502" s="2">
        <v>78.36</v>
      </c>
      <c r="D502" s="2">
        <v>3.7170000000000001</v>
      </c>
      <c r="E502" s="3">
        <v>226.1122067</v>
      </c>
      <c r="F502" s="4">
        <v>6.3339999999999996</v>
      </c>
      <c r="G502" t="s">
        <v>7</v>
      </c>
      <c r="H502" s="2">
        <v>1012998.371</v>
      </c>
    </row>
    <row r="503" spans="1:8" x14ac:dyDescent="0.45">
      <c r="A503">
        <v>3</v>
      </c>
      <c r="B503" s="1">
        <v>41173</v>
      </c>
      <c r="C503" s="2">
        <v>72.78</v>
      </c>
      <c r="D503" s="2">
        <v>3.7210000000000001</v>
      </c>
      <c r="E503" s="3">
        <v>226.31514960000001</v>
      </c>
      <c r="F503" s="4">
        <v>6.3339999999999996</v>
      </c>
      <c r="G503" t="s">
        <v>7</v>
      </c>
      <c r="H503" s="2">
        <v>530453.43200000003</v>
      </c>
    </row>
    <row r="504" spans="1:8" x14ac:dyDescent="0.45">
      <c r="A504">
        <v>3</v>
      </c>
      <c r="B504" s="1">
        <v>41180</v>
      </c>
      <c r="C504" s="2">
        <v>77.459999999999994</v>
      </c>
      <c r="D504" s="2">
        <v>3.6659999999999999</v>
      </c>
      <c r="E504" s="3">
        <v>226.51809259999999</v>
      </c>
      <c r="F504" s="4">
        <v>6.3339999999999996</v>
      </c>
      <c r="G504" t="s">
        <v>7</v>
      </c>
      <c r="H504" s="2">
        <v>1685568.3970000001</v>
      </c>
    </row>
    <row r="505" spans="1:8" x14ac:dyDescent="0.45">
      <c r="A505">
        <v>3</v>
      </c>
      <c r="B505" s="1">
        <v>41187</v>
      </c>
      <c r="C505" s="2">
        <v>72.739999999999995</v>
      </c>
      <c r="D505" s="2">
        <v>3.617</v>
      </c>
      <c r="E505" s="3">
        <v>226.72103559999999</v>
      </c>
      <c r="F505" s="4">
        <v>6.0339999999999998</v>
      </c>
      <c r="G505" t="s">
        <v>7</v>
      </c>
      <c r="H505" s="2">
        <v>747054.65220000001</v>
      </c>
    </row>
    <row r="506" spans="1:8" x14ac:dyDescent="0.45">
      <c r="A506">
        <v>3</v>
      </c>
      <c r="B506" s="1">
        <v>41194</v>
      </c>
      <c r="C506" s="2">
        <v>70.31</v>
      </c>
      <c r="D506" s="2">
        <v>3.601</v>
      </c>
      <c r="E506" s="3">
        <v>226.9239785</v>
      </c>
      <c r="F506" s="4">
        <v>6.0339999999999998</v>
      </c>
      <c r="G506" t="s">
        <v>7</v>
      </c>
      <c r="H506" s="2">
        <v>1773124.112</v>
      </c>
    </row>
    <row r="507" spans="1:8" x14ac:dyDescent="0.45">
      <c r="A507">
        <v>3</v>
      </c>
      <c r="B507" s="1">
        <v>41201</v>
      </c>
      <c r="C507" s="2">
        <v>73.44</v>
      </c>
      <c r="D507" s="2">
        <v>3.5939999999999999</v>
      </c>
      <c r="E507" s="3">
        <v>226.96884420000001</v>
      </c>
      <c r="F507" s="4">
        <v>6.0339999999999998</v>
      </c>
      <c r="G507" t="s">
        <v>7</v>
      </c>
      <c r="H507" s="2">
        <v>268381.06900000002</v>
      </c>
    </row>
    <row r="508" spans="1:8" x14ac:dyDescent="0.45">
      <c r="A508">
        <v>3</v>
      </c>
      <c r="B508" s="1">
        <v>41208</v>
      </c>
      <c r="C508" s="2">
        <v>74.66</v>
      </c>
      <c r="D508" s="2">
        <v>3.5059999999999998</v>
      </c>
      <c r="E508" s="3">
        <v>226.9873637</v>
      </c>
      <c r="F508" s="4">
        <v>6.0339999999999998</v>
      </c>
      <c r="G508" t="s">
        <v>7</v>
      </c>
      <c r="H508" s="2">
        <v>888414.5085</v>
      </c>
    </row>
    <row r="509" spans="1:8" x14ac:dyDescent="0.45">
      <c r="A509">
        <v>3</v>
      </c>
      <c r="B509" s="1">
        <v>41215</v>
      </c>
      <c r="C509" s="2">
        <v>61.61</v>
      </c>
      <c r="D509" s="2">
        <v>3.39</v>
      </c>
      <c r="E509" s="3">
        <v>227.0058832</v>
      </c>
      <c r="F509" s="4">
        <v>6.0339999999999998</v>
      </c>
      <c r="G509" t="s">
        <v>7</v>
      </c>
      <c r="H509" s="2">
        <v>1110133.58</v>
      </c>
    </row>
    <row r="510" spans="1:8" x14ac:dyDescent="0.45">
      <c r="A510">
        <v>3</v>
      </c>
      <c r="B510" s="1">
        <v>41222</v>
      </c>
      <c r="C510" s="2">
        <v>68.72</v>
      </c>
      <c r="D510" s="2">
        <v>3.3140000000000001</v>
      </c>
      <c r="E510" s="3">
        <v>227.0244026</v>
      </c>
      <c r="F510" s="4">
        <v>6.0339999999999998</v>
      </c>
      <c r="G510" t="s">
        <v>7</v>
      </c>
      <c r="H510" s="2">
        <v>56189029.700000003</v>
      </c>
    </row>
    <row r="511" spans="1:8" x14ac:dyDescent="0.45">
      <c r="A511">
        <v>3</v>
      </c>
      <c r="B511" s="1">
        <v>41229</v>
      </c>
      <c r="C511" s="2">
        <v>61.1</v>
      </c>
      <c r="D511" s="2">
        <v>3.2519999999999998</v>
      </c>
      <c r="E511" s="3">
        <v>227.0569237</v>
      </c>
      <c r="F511" s="4">
        <v>6.0339999999999998</v>
      </c>
      <c r="G511" t="s">
        <v>7</v>
      </c>
      <c r="H511" s="2">
        <v>283997.12569999998</v>
      </c>
    </row>
    <row r="512" spans="1:8" x14ac:dyDescent="0.45">
      <c r="A512">
        <v>3</v>
      </c>
      <c r="B512" s="1">
        <v>41236</v>
      </c>
      <c r="C512" s="2">
        <v>61.69</v>
      </c>
      <c r="D512" s="2">
        <v>3.2109999999999999</v>
      </c>
      <c r="E512" s="3">
        <v>227.1081136</v>
      </c>
      <c r="F512" s="4">
        <v>6.0339999999999998</v>
      </c>
      <c r="G512" t="s">
        <v>8</v>
      </c>
      <c r="H512" s="2">
        <v>16707.18924</v>
      </c>
    </row>
    <row r="513" spans="1:8" x14ac:dyDescent="0.45">
      <c r="A513">
        <v>3</v>
      </c>
      <c r="B513" s="1">
        <v>41243</v>
      </c>
      <c r="C513" s="2">
        <v>57.5</v>
      </c>
      <c r="D513" s="2">
        <v>3.2069999999999999</v>
      </c>
      <c r="E513" s="3">
        <v>227.15930349999999</v>
      </c>
      <c r="F513" s="4">
        <v>6.0339999999999998</v>
      </c>
      <c r="G513" t="s">
        <v>7</v>
      </c>
      <c r="H513" s="2">
        <v>73927.8076</v>
      </c>
    </row>
    <row r="514" spans="1:8" x14ac:dyDescent="0.45">
      <c r="A514">
        <v>3</v>
      </c>
      <c r="B514" s="1">
        <v>41250</v>
      </c>
      <c r="C514" s="2">
        <v>65.09</v>
      </c>
      <c r="D514" s="2">
        <v>3.198</v>
      </c>
      <c r="E514" s="3">
        <v>227.2104933</v>
      </c>
      <c r="F514" s="4">
        <v>6.0339999999999998</v>
      </c>
      <c r="G514" t="s">
        <v>7</v>
      </c>
      <c r="H514" s="2">
        <v>221522.72500000001</v>
      </c>
    </row>
    <row r="515" spans="1:8" x14ac:dyDescent="0.45">
      <c r="A515">
        <v>3</v>
      </c>
      <c r="B515" s="1">
        <v>41257</v>
      </c>
      <c r="C515" s="2">
        <v>54.72</v>
      </c>
      <c r="D515" s="2">
        <v>3.1680000000000001</v>
      </c>
      <c r="E515" s="3">
        <v>227.27173479999999</v>
      </c>
      <c r="F515" s="4">
        <v>6.0339999999999998</v>
      </c>
      <c r="G515" t="s">
        <v>7</v>
      </c>
      <c r="H515" s="2">
        <v>187235.66440000001</v>
      </c>
    </row>
    <row r="516" spans="1:8" x14ac:dyDescent="0.45">
      <c r="A516">
        <v>3</v>
      </c>
      <c r="B516" s="1">
        <v>41264</v>
      </c>
      <c r="C516" s="2">
        <v>59.39</v>
      </c>
      <c r="D516" s="2">
        <v>3.0979999999999999</v>
      </c>
      <c r="E516" s="3">
        <v>227.39328549999999</v>
      </c>
      <c r="F516" s="4">
        <v>6.0339999999999998</v>
      </c>
      <c r="G516" t="s">
        <v>7</v>
      </c>
      <c r="H516" s="2">
        <v>366408.55089999997</v>
      </c>
    </row>
    <row r="517" spans="1:8" x14ac:dyDescent="0.45">
      <c r="A517">
        <v>3</v>
      </c>
      <c r="B517" s="1">
        <v>41271</v>
      </c>
      <c r="C517" s="2">
        <v>51.76</v>
      </c>
      <c r="D517" s="2">
        <v>3.1080000000000001</v>
      </c>
      <c r="E517" s="3">
        <v>227.51483630000001</v>
      </c>
      <c r="F517" s="4">
        <v>6.0339999999999998</v>
      </c>
      <c r="G517" t="s">
        <v>8</v>
      </c>
      <c r="H517" s="2">
        <v>76905.087660000005</v>
      </c>
    </row>
    <row r="518" spans="1:8" x14ac:dyDescent="0.45">
      <c r="A518">
        <v>3</v>
      </c>
      <c r="B518" s="1">
        <v>41278</v>
      </c>
      <c r="C518" s="2">
        <v>46.52</v>
      </c>
      <c r="D518" s="2">
        <v>3.161</v>
      </c>
      <c r="E518" s="3">
        <v>227.63638710000001</v>
      </c>
      <c r="F518" s="4">
        <v>6.1079999999999997</v>
      </c>
      <c r="G518" t="s">
        <v>7</v>
      </c>
      <c r="H518" s="2">
        <v>325161.87</v>
      </c>
    </row>
    <row r="519" spans="1:8" x14ac:dyDescent="0.45">
      <c r="A519">
        <v>3</v>
      </c>
      <c r="B519" s="1">
        <v>41285</v>
      </c>
      <c r="C519" s="2">
        <v>49.83</v>
      </c>
      <c r="D519" s="2">
        <v>3.2429999999999999</v>
      </c>
      <c r="E519" s="3">
        <v>227.7579379</v>
      </c>
      <c r="F519" s="4">
        <v>6.1079999999999997</v>
      </c>
      <c r="G519" t="s">
        <v>7</v>
      </c>
      <c r="H519" s="2">
        <v>204109.65119999999</v>
      </c>
    </row>
    <row r="520" spans="1:8" x14ac:dyDescent="0.45">
      <c r="A520">
        <v>3</v>
      </c>
      <c r="B520" s="1">
        <v>41292</v>
      </c>
      <c r="C520" s="2">
        <v>49.09</v>
      </c>
      <c r="D520" s="2">
        <v>3.2370000000000001</v>
      </c>
      <c r="E520" s="3">
        <v>227.78936920000001</v>
      </c>
      <c r="F520" s="4">
        <v>6.1079999999999997</v>
      </c>
      <c r="G520" t="s">
        <v>7</v>
      </c>
      <c r="H520" s="2">
        <v>224443.576</v>
      </c>
    </row>
    <row r="521" spans="1:8" x14ac:dyDescent="0.45">
      <c r="A521">
        <v>3</v>
      </c>
      <c r="B521" s="1">
        <v>41299</v>
      </c>
      <c r="C521" s="2">
        <v>57.85</v>
      </c>
      <c r="D521" s="2">
        <v>3.2269999999999999</v>
      </c>
      <c r="E521" s="3">
        <v>227.78475270000001</v>
      </c>
      <c r="F521" s="4">
        <v>6.1079999999999997</v>
      </c>
      <c r="G521" t="s">
        <v>7</v>
      </c>
      <c r="H521" s="2">
        <v>77879.426049999995</v>
      </c>
    </row>
    <row r="522" spans="1:8" x14ac:dyDescent="0.45">
      <c r="A522">
        <v>3</v>
      </c>
      <c r="B522" s="1">
        <v>41306</v>
      </c>
      <c r="C522" s="2">
        <v>62.81</v>
      </c>
      <c r="D522" s="2">
        <v>3.2440000000000002</v>
      </c>
      <c r="E522" s="3">
        <v>227.78013619999999</v>
      </c>
      <c r="F522" s="4">
        <v>6.1079999999999997</v>
      </c>
      <c r="G522" t="s">
        <v>7</v>
      </c>
      <c r="H522" s="2">
        <v>301023.94829999999</v>
      </c>
    </row>
    <row r="523" spans="1:8" x14ac:dyDescent="0.45">
      <c r="A523">
        <v>3</v>
      </c>
      <c r="B523" s="1">
        <v>41313</v>
      </c>
      <c r="C523" s="2">
        <v>62.77</v>
      </c>
      <c r="D523" s="2">
        <v>3.4169999999999998</v>
      </c>
      <c r="E523" s="3">
        <v>227.77551969999999</v>
      </c>
      <c r="F523" s="4">
        <v>6.1079999999999997</v>
      </c>
      <c r="G523" t="s">
        <v>8</v>
      </c>
      <c r="H523" s="2">
        <v>158764.90179999999</v>
      </c>
    </row>
    <row r="524" spans="1:8" x14ac:dyDescent="0.45">
      <c r="A524">
        <v>3</v>
      </c>
      <c r="B524" s="1">
        <v>41320</v>
      </c>
      <c r="C524" s="2">
        <v>57.36</v>
      </c>
      <c r="D524" s="2">
        <v>3.4750000000000001</v>
      </c>
      <c r="E524" s="3">
        <v>227.81399999999999</v>
      </c>
      <c r="F524" s="4">
        <v>6.1079999999999997</v>
      </c>
      <c r="G524" t="s">
        <v>7</v>
      </c>
      <c r="H524" s="2">
        <v>98096.126969999998</v>
      </c>
    </row>
    <row r="525" spans="1:8" x14ac:dyDescent="0.45">
      <c r="A525">
        <v>3</v>
      </c>
      <c r="B525" s="1">
        <v>41327</v>
      </c>
      <c r="C525" s="2">
        <v>59.96</v>
      </c>
      <c r="D525" s="2">
        <v>3.597</v>
      </c>
      <c r="E525" s="3">
        <v>227.9602222</v>
      </c>
      <c r="F525" s="4">
        <v>6.1079999999999997</v>
      </c>
      <c r="G525" t="s">
        <v>7</v>
      </c>
      <c r="H525" s="2">
        <v>20034.20334</v>
      </c>
    </row>
    <row r="526" spans="1:8" x14ac:dyDescent="0.45">
      <c r="A526">
        <v>3</v>
      </c>
      <c r="B526" s="1">
        <v>41334</v>
      </c>
      <c r="C526" s="2">
        <v>54.19</v>
      </c>
      <c r="D526" s="2">
        <v>3.7109999999999999</v>
      </c>
      <c r="E526" s="3">
        <v>228.10644439999999</v>
      </c>
      <c r="F526" s="4">
        <v>6.1079999999999997</v>
      </c>
      <c r="G526" t="s">
        <v>7</v>
      </c>
      <c r="H526" s="2">
        <v>74809.247340000002</v>
      </c>
    </row>
    <row r="527" spans="1:8" x14ac:dyDescent="0.45">
      <c r="A527">
        <v>3</v>
      </c>
      <c r="B527" s="1">
        <v>41341</v>
      </c>
      <c r="C527" s="2">
        <v>57.25</v>
      </c>
      <c r="D527" s="2">
        <v>3.6579999999999999</v>
      </c>
      <c r="E527" s="3">
        <v>228.25266669999999</v>
      </c>
      <c r="F527" s="4">
        <v>6.1079999999999997</v>
      </c>
      <c r="G527" t="s">
        <v>7</v>
      </c>
      <c r="H527" s="2">
        <v>298309.17019999999</v>
      </c>
    </row>
    <row r="528" spans="1:8" x14ac:dyDescent="0.45">
      <c r="A528">
        <v>3</v>
      </c>
      <c r="B528" s="1">
        <v>41348</v>
      </c>
      <c r="C528" s="2">
        <v>61.99</v>
      </c>
      <c r="D528" s="2">
        <v>3.6219999999999999</v>
      </c>
      <c r="E528" s="3">
        <v>228.3819613</v>
      </c>
      <c r="F528" s="4">
        <v>6.1079999999999997</v>
      </c>
      <c r="G528" t="s">
        <v>7</v>
      </c>
      <c r="H528" s="2">
        <v>473016.7279</v>
      </c>
    </row>
    <row r="529" spans="1:8" x14ac:dyDescent="0.45">
      <c r="A529">
        <v>3</v>
      </c>
      <c r="B529" s="1">
        <v>41355</v>
      </c>
      <c r="C529" s="2">
        <v>70.38</v>
      </c>
      <c r="D529" s="2">
        <v>3.6110000000000002</v>
      </c>
      <c r="E529" s="3">
        <v>228.46893689999999</v>
      </c>
      <c r="F529" s="4">
        <v>6.1079999999999997</v>
      </c>
      <c r="G529" t="s">
        <v>7</v>
      </c>
      <c r="H529" s="2">
        <v>409059.66629999998</v>
      </c>
    </row>
    <row r="530" spans="1:8" x14ac:dyDescent="0.45">
      <c r="A530">
        <v>3</v>
      </c>
      <c r="B530" s="1">
        <v>41362</v>
      </c>
      <c r="C530" s="2">
        <v>60.69</v>
      </c>
      <c r="D530" s="2">
        <v>3.6059999999999999</v>
      </c>
      <c r="E530" s="3">
        <v>228.55591250000001</v>
      </c>
      <c r="F530" s="4">
        <v>6.1079999999999997</v>
      </c>
      <c r="G530" t="s">
        <v>7</v>
      </c>
      <c r="H530" s="2">
        <v>213910.2659</v>
      </c>
    </row>
    <row r="531" spans="1:8" x14ac:dyDescent="0.45">
      <c r="A531">
        <v>3</v>
      </c>
      <c r="B531" s="1">
        <v>41369</v>
      </c>
      <c r="C531" s="2">
        <v>65.89</v>
      </c>
      <c r="D531" s="2">
        <v>3.58</v>
      </c>
      <c r="E531" s="3">
        <v>228.64288819999999</v>
      </c>
      <c r="F531" s="4">
        <v>5.9989999999999997</v>
      </c>
      <c r="G531" t="s">
        <v>7</v>
      </c>
      <c r="H531" s="2">
        <v>365449.6899</v>
      </c>
    </row>
    <row r="532" spans="1:8" x14ac:dyDescent="0.45">
      <c r="A532">
        <v>3</v>
      </c>
      <c r="B532" s="1">
        <v>41376</v>
      </c>
      <c r="C532" s="2">
        <v>67.56</v>
      </c>
      <c r="D532" s="2">
        <v>3.5289999999999999</v>
      </c>
      <c r="E532" s="3">
        <v>228.7298638</v>
      </c>
      <c r="F532" s="4">
        <v>5.9989999999999997</v>
      </c>
      <c r="G532" t="s">
        <v>7</v>
      </c>
      <c r="H532" s="2">
        <v>95394.931460000007</v>
      </c>
    </row>
    <row r="533" spans="1:8" x14ac:dyDescent="0.45">
      <c r="A533">
        <v>3</v>
      </c>
      <c r="B533" s="1">
        <v>41383</v>
      </c>
      <c r="C533" s="2">
        <v>71.69</v>
      </c>
      <c r="D533" s="2">
        <v>3.4510000000000001</v>
      </c>
      <c r="E533" s="3">
        <v>228.7298638</v>
      </c>
      <c r="F533" s="4">
        <v>5.9989999999999997</v>
      </c>
      <c r="G533" t="s">
        <v>7</v>
      </c>
      <c r="H533" s="2">
        <v>302660.52639999997</v>
      </c>
    </row>
    <row r="534" spans="1:8" x14ac:dyDescent="0.45">
      <c r="A534">
        <v>3</v>
      </c>
      <c r="B534" s="1">
        <v>41390</v>
      </c>
      <c r="C534" s="2">
        <v>65.23</v>
      </c>
      <c r="D534" s="2">
        <v>3.4169999999999998</v>
      </c>
      <c r="E534" s="3">
        <v>228.7298638</v>
      </c>
      <c r="F534" s="4">
        <v>5.9989999999999997</v>
      </c>
      <c r="G534" t="s">
        <v>7</v>
      </c>
      <c r="H534" s="2">
        <v>18546.549439999999</v>
      </c>
    </row>
    <row r="535" spans="1:8" x14ac:dyDescent="0.45">
      <c r="A535">
        <v>3</v>
      </c>
      <c r="B535" s="1">
        <v>41397</v>
      </c>
      <c r="C535" s="2">
        <v>69.73</v>
      </c>
      <c r="D535" s="2">
        <v>3.3860000000000001</v>
      </c>
      <c r="E535" s="3" t="s">
        <v>6</v>
      </c>
      <c r="F535" s="4" t="s">
        <v>6</v>
      </c>
      <c r="G535" t="s">
        <v>7</v>
      </c>
      <c r="H535" s="2">
        <v>240733.4675</v>
      </c>
    </row>
    <row r="536" spans="1:8" x14ac:dyDescent="0.45">
      <c r="A536">
        <v>3</v>
      </c>
      <c r="B536" s="1">
        <v>41404</v>
      </c>
      <c r="C536" s="2">
        <v>68.930000000000007</v>
      </c>
      <c r="D536" s="2">
        <v>3.3919999999999999</v>
      </c>
      <c r="E536" s="3" t="s">
        <v>6</v>
      </c>
      <c r="F536" s="4" t="s">
        <v>6</v>
      </c>
      <c r="G536" t="s">
        <v>7</v>
      </c>
      <c r="H536" s="2">
        <v>243345.02849999999</v>
      </c>
    </row>
    <row r="537" spans="1:8" x14ac:dyDescent="0.45">
      <c r="A537">
        <v>3</v>
      </c>
      <c r="B537" s="1">
        <v>41411</v>
      </c>
      <c r="C537" s="2">
        <v>75.33</v>
      </c>
      <c r="D537" s="2">
        <v>3.4540000000000002</v>
      </c>
      <c r="E537" s="3" t="s">
        <v>6</v>
      </c>
      <c r="F537" s="4" t="s">
        <v>6</v>
      </c>
      <c r="G537" t="s">
        <v>7</v>
      </c>
      <c r="H537" s="2">
        <v>269497.04519999999</v>
      </c>
    </row>
    <row r="538" spans="1:8" x14ac:dyDescent="0.45">
      <c r="A538">
        <v>3</v>
      </c>
      <c r="B538" s="1">
        <v>41418</v>
      </c>
      <c r="C538" s="2">
        <v>81.27</v>
      </c>
      <c r="D538" s="2">
        <v>3.4940000000000002</v>
      </c>
      <c r="E538" s="3" t="s">
        <v>6</v>
      </c>
      <c r="F538" s="4" t="s">
        <v>6</v>
      </c>
      <c r="G538" t="s">
        <v>7</v>
      </c>
      <c r="H538" s="2">
        <v>115114.85460000001</v>
      </c>
    </row>
    <row r="539" spans="1:8" x14ac:dyDescent="0.45">
      <c r="A539">
        <v>3</v>
      </c>
      <c r="B539" s="1">
        <v>41425</v>
      </c>
      <c r="C539" s="2">
        <v>78.989999999999995</v>
      </c>
      <c r="D539" s="2">
        <v>3.4660000000000002</v>
      </c>
      <c r="E539" s="3" t="s">
        <v>6</v>
      </c>
      <c r="F539" s="4" t="s">
        <v>6</v>
      </c>
      <c r="G539" t="s">
        <v>7</v>
      </c>
      <c r="H539" s="2">
        <v>69424.04406</v>
      </c>
    </row>
    <row r="540" spans="1:8" x14ac:dyDescent="0.45">
      <c r="A540">
        <v>3</v>
      </c>
      <c r="B540" s="1">
        <v>41432</v>
      </c>
      <c r="C540" s="2">
        <v>80.11</v>
      </c>
      <c r="D540" s="2">
        <v>3.4390000000000001</v>
      </c>
      <c r="E540" s="3" t="s">
        <v>6</v>
      </c>
      <c r="F540" s="4" t="s">
        <v>6</v>
      </c>
      <c r="G540" t="s">
        <v>7</v>
      </c>
      <c r="H540" s="2">
        <v>151262.92180000001</v>
      </c>
    </row>
    <row r="541" spans="1:8" x14ac:dyDescent="0.45">
      <c r="A541">
        <v>3</v>
      </c>
      <c r="B541" s="1">
        <v>41439</v>
      </c>
      <c r="C541" s="2">
        <v>78.61</v>
      </c>
      <c r="D541" s="2">
        <v>3.431</v>
      </c>
      <c r="E541" s="3" t="s">
        <v>6</v>
      </c>
      <c r="F541" s="4" t="s">
        <v>6</v>
      </c>
      <c r="G541" t="s">
        <v>7</v>
      </c>
      <c r="H541" s="2">
        <v>118725.4017</v>
      </c>
    </row>
    <row r="542" spans="1:8" x14ac:dyDescent="0.45">
      <c r="A542">
        <v>3</v>
      </c>
      <c r="B542" s="1">
        <v>41446</v>
      </c>
      <c r="C542" s="2">
        <v>82.81</v>
      </c>
      <c r="D542" s="2">
        <v>3.4790000000000001</v>
      </c>
      <c r="E542" s="3" t="s">
        <v>6</v>
      </c>
      <c r="F542" s="4" t="s">
        <v>6</v>
      </c>
      <c r="G542" t="s">
        <v>7</v>
      </c>
      <c r="H542" s="2">
        <v>287043.9706</v>
      </c>
    </row>
    <row r="543" spans="1:8" x14ac:dyDescent="0.45">
      <c r="A543">
        <v>3</v>
      </c>
      <c r="B543" s="1">
        <v>41453</v>
      </c>
      <c r="C543" s="2">
        <v>85.14</v>
      </c>
      <c r="D543" s="2">
        <v>3.4950000000000001</v>
      </c>
      <c r="E543" s="3" t="s">
        <v>6</v>
      </c>
      <c r="F543" s="4" t="s">
        <v>6</v>
      </c>
      <c r="G543" t="s">
        <v>7</v>
      </c>
      <c r="H543" s="2">
        <v>160981.1721</v>
      </c>
    </row>
    <row r="544" spans="1:8" x14ac:dyDescent="0.45">
      <c r="A544">
        <v>3</v>
      </c>
      <c r="B544" s="1">
        <v>41460</v>
      </c>
      <c r="C544" s="2">
        <v>81.59</v>
      </c>
      <c r="D544" s="2">
        <v>3.4220000000000002</v>
      </c>
      <c r="E544" s="3" t="s">
        <v>6</v>
      </c>
      <c r="F544" s="4" t="s">
        <v>6</v>
      </c>
      <c r="G544" t="s">
        <v>7</v>
      </c>
      <c r="H544" s="2">
        <v>25567.09172</v>
      </c>
    </row>
    <row r="545" spans="1:8" x14ac:dyDescent="0.45">
      <c r="A545">
        <v>3</v>
      </c>
      <c r="B545" s="1">
        <v>41467</v>
      </c>
      <c r="C545" s="2">
        <v>84.86</v>
      </c>
      <c r="D545" s="2">
        <v>3.4</v>
      </c>
      <c r="E545" s="3" t="s">
        <v>6</v>
      </c>
      <c r="F545" s="4" t="s">
        <v>6</v>
      </c>
      <c r="G545" t="s">
        <v>7</v>
      </c>
      <c r="H545" s="2">
        <v>404226.61109999998</v>
      </c>
    </row>
    <row r="546" spans="1:8" x14ac:dyDescent="0.45">
      <c r="A546">
        <v>3</v>
      </c>
      <c r="B546" s="1">
        <v>41474</v>
      </c>
      <c r="C546" s="2">
        <v>81.11</v>
      </c>
      <c r="D546" s="2">
        <v>3.556</v>
      </c>
      <c r="E546" s="3" t="s">
        <v>6</v>
      </c>
      <c r="F546" s="4" t="s">
        <v>6</v>
      </c>
      <c r="G546" t="s">
        <v>7</v>
      </c>
      <c r="H546" s="2">
        <v>73290.783219999998</v>
      </c>
    </row>
    <row r="547" spans="1:8" x14ac:dyDescent="0.45">
      <c r="A547">
        <v>3</v>
      </c>
      <c r="B547" s="1">
        <v>41481</v>
      </c>
      <c r="C547" s="2">
        <v>85.53</v>
      </c>
      <c r="D547" s="2">
        <v>3.62</v>
      </c>
      <c r="E547" s="3" t="s">
        <v>6</v>
      </c>
      <c r="F547" s="4" t="s">
        <v>6</v>
      </c>
      <c r="G547" t="s">
        <v>7</v>
      </c>
      <c r="H547" s="2">
        <v>380802.00390000001</v>
      </c>
    </row>
  </sheetData>
  <autoFilter ref="A1:H547" xr:uid="{00000000-0001-0000-0000-000000000000}"/>
  <dataConsolidate>
    <dataRefs count="2">
      <dataRef ref="C1:C547" sheet="sales_data_set_start" r:id="rId1"/>
      <dataRef ref="D1:D547" sheet="sales_data_set_start" r:id="rId2"/>
    </dataRefs>
  </dataConsolidate>
  <pageMargins left="0.7" right="0.7" top="0.75" bottom="0.75" header="0.3" footer="0.3"/>
  <pageSetup orientation="portrait" r:id="rId3"/>
  <ignoredErrors>
    <ignoredError sqref="C133 C229 C339 E26 F17 E90 F135 F265 F407 E48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Dennis</dc:creator>
  <cp:lastModifiedBy>jdnov</cp:lastModifiedBy>
  <dcterms:created xsi:type="dcterms:W3CDTF">2022-02-05T18:42:27Z</dcterms:created>
  <dcterms:modified xsi:type="dcterms:W3CDTF">2022-03-20T15:13:42Z</dcterms:modified>
</cp:coreProperties>
</file>