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Data Viz Course\Lesson 1 - Pie, Bar, Histogram\"/>
    </mc:Choice>
  </mc:AlternateContent>
  <xr:revisionPtr revIDLastSave="0" documentId="13_ncr:1_{68209344-7A0B-4BB9-AA22-541FF440839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ay" sheetId="1" r:id="rId1"/>
    <sheet name="Intro_Example" sheetId="2" r:id="rId2"/>
    <sheet name="Sales_Rep_Examples" sheetId="5" r:id="rId3"/>
    <sheet name="Screen_3" sheetId="12" r:id="rId4"/>
    <sheet name="Screen_4" sheetId="10" r:id="rId5"/>
    <sheet name="Screen_5" sheetId="8" r:id="rId6"/>
    <sheet name="Screen_6" sheetId="9" r:id="rId7"/>
  </sheets>
  <definedNames>
    <definedName name="_xlnm._FilterDatabase" localSheetId="2" hidden="1">Sales_Rep_Examples!$A$1:$A$19</definedName>
    <definedName name="_xlchart.v1.0" hidden="1">Screen_6!$A$1</definedName>
    <definedName name="_xlchart.v1.1" hidden="1">Screen_6!$A$2:$A$732</definedName>
    <definedName name="_xlchart.v1.2" hidden="1">Screen_6!$N$1</definedName>
    <definedName name="_xlchart.v1.3" hidden="1">Screen_6!$N$2:$N$732</definedName>
    <definedName name="_xlchart.v1.4" hidden="1">Screen_6!$B$1</definedName>
    <definedName name="_xlchart.v1.5" hidden="1">Screen_6!$B$2:$B$732</definedName>
    <definedName name="_xlchart.v1.6" hidden="1">Screen_6!$O$1</definedName>
    <definedName name="_xlchart.v1.7" hidden="1">Screen_6!$O$2:$O$732</definedName>
    <definedName name="_xlnm.Extract" localSheetId="2">Sales_Rep_Examples!#REF!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8" l="1"/>
  <c r="S3" i="8"/>
  <c r="S2" i="8"/>
  <c r="S4" i="10"/>
  <c r="S3" i="10"/>
  <c r="S2" i="10"/>
  <c r="S2" i="12"/>
  <c r="S3" i="12"/>
  <c r="S4" i="12"/>
  <c r="E4" i="5" l="1"/>
  <c r="E3" i="5"/>
  <c r="E2" i="5"/>
</calcChain>
</file>

<file path=xl/sharedStrings.xml><?xml version="1.0" encoding="utf-8"?>
<sst xmlns="http://schemas.openxmlformats.org/spreadsheetml/2006/main" count="122" uniqueCount="29">
  <si>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</si>
  <si>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</si>
  <si>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</si>
  <si>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</si>
  <si>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</si>
  <si>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</si>
  <si>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</si>
  <si>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</si>
  <si>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</si>
  <si>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</si>
  <si>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</si>
  <si>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</si>
  <si>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</si>
  <si>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casual</t>
  </si>
  <si>
    <t>registered</t>
  </si>
  <si>
    <t>cnt</t>
  </si>
  <si>
    <t>$1,395,921</t>
  </si>
  <si>
    <t>$28,403,720</t>
  </si>
  <si>
    <t>Clear</t>
  </si>
  <si>
    <t>Mist</t>
  </si>
  <si>
    <t>Rain/Snow</t>
  </si>
  <si>
    <t>Count</t>
  </si>
  <si>
    <t>Weather</t>
  </si>
  <si>
    <t>Date of sale</t>
  </si>
  <si>
    <t>Sales Rep</t>
  </si>
  <si>
    <t>Erika</t>
  </si>
  <si>
    <t>Hector</t>
  </si>
  <si>
    <t>Sunita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</si>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</sst>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6" fontId="0" fillId="0" borderId="0" xfId="0" applyNumberFormat="1"/>
    <xf numFmtId="4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0" xfId="0" applyNumberFormat="1"/>
    <xf numFmtId="38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72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48630783758263E-2"/>
          <c:y val="0"/>
          <c:w val="0.95845136921624174"/>
          <c:h val="0.9151670961199197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3728F6"/>
            </a:solidFill>
          </c:spPr>
          <c:invertIfNegative val="0"/>
          <c:cat>
            <c:strRef>
              <c:f>Intro_Example!$G$1:$G$2</c:f>
              <c:strCache>
                <c:ptCount val="2"/>
                <c:pt idx="0">
                  <c:v>$1,395,921</c:v>
                </c:pt>
                <c:pt idx="1">
                  <c:v>$28,403,720</c:v>
                </c:pt>
              </c:strCache>
            </c:strRef>
          </c:cat>
          <c:val>
            <c:numRef>
              <c:f>Intro_Example!$H$1:$H$2</c:f>
              <c:numCache>
                <c:formatCode>"$"#,##0_);[Red]\("$"#,##0\)</c:formatCode>
                <c:ptCount val="2"/>
                <c:pt idx="0">
                  <c:v>1395921</c:v>
                </c:pt>
                <c:pt idx="1">
                  <c:v>28403720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D-47E8-8C16-A7C52130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60741231"/>
        <c:axId val="860741647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60741231"/>
        <c:axId val="86074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day!$R$23:$R$42</c15:sqref>
                        </c15:formulaRef>
                      </c:ext>
                    </c:extLst>
                    <c:strCache>
                      <c:ptCount val="20"/>
                      <c:pt idx="0">
                        <c:v>981</c:v>
                      </c:pt>
                      <c:pt idx="1">
                        <c:v>986</c:v>
                      </c:pt>
                      <c:pt idx="2">
                        <c:v>1416</c:v>
                      </c:pt>
                      <c:pt idx="3">
                        <c:v>1985</c:v>
                      </c:pt>
                      <c:pt idx="4">
                        <c:v>506</c:v>
                      </c:pt>
                      <c:pt idx="5">
                        <c:v>431</c:v>
                      </c:pt>
                      <c:pt idx="6">
                        <c:v>1167</c:v>
                      </c:pt>
                      <c:pt idx="7">
                        <c:v>1098</c:v>
                      </c:pt>
                      <c:pt idx="8">
                        <c:v>1096</c:v>
                      </c:pt>
                      <c:pt idx="9">
                        <c:v>1501</c:v>
                      </c:pt>
                      <c:pt idx="10">
                        <c:v>1360</c:v>
                      </c:pt>
                      <c:pt idx="11">
                        <c:v>1526</c:v>
                      </c:pt>
                      <c:pt idx="12">
                        <c:v>1550</c:v>
                      </c:pt>
                      <c:pt idx="13">
                        <c:v>1708</c:v>
                      </c:pt>
                      <c:pt idx="14">
                        <c:v>1005</c:v>
                      </c:pt>
                      <c:pt idx="15">
                        <c:v>1623</c:v>
                      </c:pt>
                      <c:pt idx="16">
                        <c:v>1712</c:v>
                      </c:pt>
                      <c:pt idx="17">
                        <c:v>1530</c:v>
                      </c:pt>
                      <c:pt idx="18">
                        <c:v>1605</c:v>
                      </c:pt>
                      <c:pt idx="19">
                        <c:v>1538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0.17932130296744067"/>
                        <c:y val="2.945003679911726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0</a:t>
                          </a:r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1-DE5D-47E8-8C16-A7C5213051D5}"/>
                      </c:ext>
                    </c:extLst>
                  </c:dLbl>
                  <c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E5D-47E8-8C16-A7C5213051D5}"/>
                      </c:ext>
                    </c:extLst>
                  </c:dLbl>
                  <c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E5D-47E8-8C16-A7C5213051D5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DE5D-47E8-8C16-A7C5213051D5}"/>
                      </c:ext>
                    </c:extLst>
                  </c:dLbl>
                  <c:dLbl>
                    <c:idx val="4"/>
                    <c:layout>
                      <c:manualLayout>
                        <c:x val="-0.18240815507126765"/>
                        <c:y val="-1.5859560191949288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DE5D-47E8-8C16-A7C5213051D5}"/>
                      </c:ext>
                    </c:extLst>
                  </c:dLbl>
                  <c:dLbl>
                    <c:idx val="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DE5D-47E8-8C16-A7C5213051D5}"/>
                      </c:ext>
                    </c:extLst>
                  </c:dLbl>
                  <c:dLbl>
                    <c:idx val="6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DE5D-47E8-8C16-A7C5213051D5}"/>
                      </c:ext>
                    </c:extLst>
                  </c:dLbl>
                  <c:dLbl>
                    <c:idx val="7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DE5D-47E8-8C16-A7C5213051D5}"/>
                      </c:ext>
                    </c:extLst>
                  </c:dLbl>
                  <c:dLbl>
                    <c:idx val="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DE5D-47E8-8C16-A7C5213051D5}"/>
                      </c:ext>
                    </c:extLst>
                  </c:dLbl>
                  <c:dLbl>
                    <c:idx val="9"/>
                    <c:layout>
                      <c:manualLayout>
                        <c:x val="-0.18738741270684581"/>
                        <c:y val="-1.1004124958337401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DE5D-47E8-8C16-A7C5213051D5}"/>
                      </c:ext>
                    </c:extLst>
                  </c:dLbl>
                  <c:dLbl>
                    <c:idx val="1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DE5D-47E8-8C16-A7C5213051D5}"/>
                      </c:ext>
                    </c:extLst>
                  </c:dLbl>
                  <c:dLbl>
                    <c:idx val="1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DE5D-47E8-8C16-A7C5213051D5}"/>
                      </c:ext>
                    </c:extLst>
                  </c:dLbl>
                  <c:dLbl>
                    <c:idx val="1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DE5D-47E8-8C16-A7C5213051D5}"/>
                      </c:ext>
                    </c:extLst>
                  </c:dLbl>
                  <c:dLbl>
                    <c:idx val="1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E-DE5D-47E8-8C16-A7C5213051D5}"/>
                      </c:ext>
                    </c:extLst>
                  </c:dLbl>
                  <c:dLbl>
                    <c:idx val="14"/>
                    <c:layout>
                      <c:manualLayout>
                        <c:x val="-0.19081941660257556"/>
                        <c:y val="-1.1004124958337401E-2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DE5D-47E8-8C16-A7C5213051D5}"/>
                      </c:ext>
                    </c:extLst>
                  </c:dLbl>
                  <c:dLbl>
                    <c:idx val="15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DE5D-47E8-8C16-A7C5213051D5}"/>
                      </c:ext>
                    </c:extLst>
                  </c:dLbl>
                  <c:dLbl>
                    <c:idx val="16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DE5D-47E8-8C16-A7C5213051D5}"/>
                      </c:ext>
                    </c:extLst>
                  </c:dLbl>
                  <c:dLbl>
                    <c:idx val="17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DE5D-47E8-8C16-A7C5213051D5}"/>
                      </c:ext>
                    </c:extLst>
                  </c:dLbl>
                  <c:dLbl>
                    <c:idx val="18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3-DE5D-47E8-8C16-A7C5213051D5}"/>
                      </c:ext>
                    </c:extLst>
                  </c:dLbl>
                  <c:dLbl>
                    <c:idx val="19"/>
                    <c:layout>
                      <c:manualLayout>
                        <c:x val="-0.18738741270684581"/>
                        <c:y val="-7.3360833055582672E-3"/>
                      </c:manualLayout>
                    </c:layout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r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DE5D-47E8-8C16-A7C5213051D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75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l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0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day!$S$23:$S$42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day!$T$23:$T$42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0"/>
                <c:extLst>
                  <c:ext uri="{02D57815-91ED-43cb-92C2-25804820EDAC}">
                    <c15:datalabelsRange>
                      <c15:f>day!$R$23:$R$42</c15:f>
                      <c15:dlblRangeCache>
                        <c:ptCount val="20"/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15-DE5D-47E8-8C16-A7C5213051D5}"/>
                  </c:ext>
                </c:extLst>
              </c15:ser>
            </c15:filteredScatterSeries>
          </c:ext>
        </c:extLst>
      </c:scatterChart>
      <c:catAx>
        <c:axId val="86074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0741647"/>
        <c:crosses val="autoZero"/>
        <c:auto val="1"/>
        <c:lblAlgn val="ctr"/>
        <c:lblOffset val="100"/>
        <c:tickMarkSkip val="1"/>
        <c:noMultiLvlLbl val="0"/>
      </c:catAx>
      <c:valAx>
        <c:axId val="860741647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25000"/>
                  <a:lumOff val="75000"/>
                  <a:alpha val="75000"/>
                </a:schemeClr>
              </a:solidFill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860741231"/>
        <c:crosses val="autoZero"/>
        <c:crossBetween val="between"/>
        <c:majorUnit val="70000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Total Sales</a:t>
            </a:r>
          </a:p>
          <a:p>
            <a:pPr>
              <a:defRPr/>
            </a:pPr>
            <a:r>
              <a:rPr lang="es-MX" baseline="0"/>
              <a:t>January 2020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miter lim="800000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9-471F-8B82-93828EB5A0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9-471F-8B82-93828EB5A0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9-471F-8B82-93828EB5A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Sales_Rep_Examples!$D$2:$D$4</c:f>
              <c:strCache>
                <c:ptCount val="3"/>
                <c:pt idx="0">
                  <c:v>Sunita</c:v>
                </c:pt>
                <c:pt idx="1">
                  <c:v>Hector</c:v>
                </c:pt>
                <c:pt idx="2">
                  <c:v>Erika</c:v>
                </c:pt>
              </c:strCache>
            </c:strRef>
          </c:cat>
          <c:val>
            <c:numRef>
              <c:f>Sales_Rep_Examples!$E$2:$E$4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15A-A28E-242B1C82B0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Top Sales Representative</a:t>
            </a:r>
          </a:p>
          <a:p>
            <a:pPr>
              <a:defRPr/>
            </a:pPr>
            <a:r>
              <a:rPr lang="es-MX"/>
              <a:t>January</a:t>
            </a:r>
            <a:r>
              <a:rPr lang="es-MX" baseline="0"/>
              <a:t> 2020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94-4FBD-9DC8-D0B4355DB6AD}"/>
              </c:ext>
            </c:extLst>
          </c:dPt>
          <c:cat>
            <c:strRef>
              <c:f>Sales_Rep_Examples!$D$2:$D$4</c:f>
              <c:strCache>
                <c:ptCount val="3"/>
                <c:pt idx="0">
                  <c:v>Sunita</c:v>
                </c:pt>
                <c:pt idx="1">
                  <c:v>Hector</c:v>
                </c:pt>
                <c:pt idx="2">
                  <c:v>Erika</c:v>
                </c:pt>
              </c:strCache>
            </c:strRef>
          </c:cat>
          <c:val>
            <c:numRef>
              <c:f>Sales_Rep_Examples!$E$2:$E$4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4-4FBD-9DC8-D0B4355D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859067727"/>
        <c:axId val="859064399"/>
      </c:barChart>
      <c:catAx>
        <c:axId val="8590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064399"/>
        <c:crosses val="autoZero"/>
        <c:auto val="1"/>
        <c:lblAlgn val="ctr"/>
        <c:lblOffset val="100"/>
        <c:noMultiLvlLbl val="0"/>
      </c:catAx>
      <c:valAx>
        <c:axId val="8590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06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Washington, D.C. Weather </a:t>
            </a:r>
          </a:p>
          <a:p>
            <a:pPr>
              <a:defRPr/>
            </a:pPr>
            <a:r>
              <a:rPr lang="es-MX" sz="1400" b="0" i="0" u="none" strike="noStrike" baseline="0">
                <a:effectLst/>
              </a:rPr>
              <a:t>2011-2012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Screen_4!$R$2:$R$4</c:f>
              <c:strCache>
                <c:ptCount val="3"/>
                <c:pt idx="0">
                  <c:v>Clear</c:v>
                </c:pt>
                <c:pt idx="1">
                  <c:v>Mist</c:v>
                </c:pt>
                <c:pt idx="2">
                  <c:v>Rain/Snow</c:v>
                </c:pt>
              </c:strCache>
            </c:strRef>
          </c:cat>
          <c:val>
            <c:numRef>
              <c:f>Screen_4!$S$2:$S$4</c:f>
              <c:numCache>
                <c:formatCode>General</c:formatCode>
                <c:ptCount val="3"/>
                <c:pt idx="0">
                  <c:v>463</c:v>
                </c:pt>
                <c:pt idx="1">
                  <c:v>247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6-4B83-904A-24D03C6F3C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Washington, D.C. Weather </a:t>
            </a:r>
          </a:p>
          <a:p>
            <a:pPr>
              <a:defRPr/>
            </a:pPr>
            <a:r>
              <a:rPr lang="es-MX" sz="1400" b="0" i="0" u="none" strike="noStrike" baseline="0">
                <a:effectLst/>
              </a:rPr>
              <a:t>2011-2012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Screen_5!$R$2:$R$4</c:f>
              <c:strCache>
                <c:ptCount val="3"/>
                <c:pt idx="0">
                  <c:v>Clear</c:v>
                </c:pt>
                <c:pt idx="1">
                  <c:v>Mist</c:v>
                </c:pt>
                <c:pt idx="2">
                  <c:v>Rain/Snow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5-4CC6-9305-5E8AE2DDD228}"/>
              </c:ext>
            </c:extLst>
          </c:dPt>
          <c:cat>
            <c:strRef>
              <c:f>Screen_5!$R$2:$R$4</c:f>
              <c:strCache>
                <c:ptCount val="3"/>
                <c:pt idx="0">
                  <c:v>Clear</c:v>
                </c:pt>
                <c:pt idx="1">
                  <c:v>Mist</c:v>
                </c:pt>
                <c:pt idx="2">
                  <c:v>Rain/Snow</c:v>
                </c:pt>
              </c:strCache>
            </c:strRef>
          </c:cat>
          <c:val>
            <c:numRef>
              <c:f>Screen_5!$S$2:$S$4</c:f>
              <c:numCache>
                <c:formatCode>General</c:formatCode>
                <c:ptCount val="3"/>
                <c:pt idx="0">
                  <c:v>463</c:v>
                </c:pt>
                <c:pt idx="1">
                  <c:v>247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5-4CC6-9305-5E8AE2DD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940548687"/>
        <c:axId val="940535791"/>
      </c:barChart>
      <c:catAx>
        <c:axId val="940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0535791"/>
        <c:crosses val="autoZero"/>
        <c:auto val="1"/>
        <c:lblAlgn val="ctr"/>
        <c:lblOffset val="100"/>
        <c:noMultiLvlLbl val="0"/>
      </c:catAx>
      <c:valAx>
        <c:axId val="9405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0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Registered Rentals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Screen_6!$O$1</c:f>
              <c:strCache>
                <c:ptCount val="1"/>
                <c:pt idx="0">
                  <c:v>registered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Screen_6!$O$2:$O$732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5-4770-A997-74DF1120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008799"/>
        <c:axId val="1081010879"/>
      </c:barChart>
      <c:catAx>
        <c:axId val="10810087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010879"/>
        <c:crosses val="autoZero"/>
        <c:auto val="1"/>
        <c:lblAlgn val="ctr"/>
        <c:lblOffset val="100"/>
        <c:noMultiLvlLbl val="0"/>
      </c:catAx>
      <c:valAx>
        <c:axId val="1081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100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Bike Rentals by Registered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Rentals by Registered Users</a:t>
          </a:r>
        </a:p>
      </cx:txPr>
    </cx:title>
    <cx:plotArea>
      <cx:plotAreaRegion>
        <cx:series layoutId="clusteredColumn" uniqueId="{C24C8564-FE75-44DB-BB97-2E82DF8F9CE8}">
          <cx:tx>
            <cx:txData>
              <cx:f>_xlchart.v1.6</cx:f>
              <cx:v>registered</cx:v>
            </cx:txData>
          </cx:tx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tle>
          <cx:tx>
            <cx:txData>
              <cx:v>Number of rentals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rentals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2">
                  <a:alpha val="50000"/>
                </a:scheme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Bike Rentals by Casual Users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Rentals by Casual Users</a:t>
          </a:r>
        </a:p>
      </cx:txPr>
    </cx:title>
    <cx:plotArea>
      <cx:plotAreaRegion>
        <cx:series layoutId="clusteredColumn" uniqueId="{98A34195-1F81-467D-97F4-197284893955}">
          <cx:tx>
            <cx:txData>
              <cx:f>_xlchart.v1.2</cx:f>
              <cx:v>casual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tle>
          <cx:tx>
            <cx:txData>
              <cx:v>Number of rentals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rentals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solidFill>
                <a:schemeClr val="bg2">
                  <a:alpha val="50000"/>
                </a:schemeClr>
              </a:solidFill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419100</xdr:colOff>
      <xdr:row>24</xdr:row>
      <xdr:rowOff>33339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D9A409F-0A68-46B8-A52D-D9EEA09741BE}"/>
            </a:ext>
          </a:extLst>
        </xdr:cNvPr>
        <xdr:cNvGrpSpPr/>
      </xdr:nvGrpSpPr>
      <xdr:grpSpPr>
        <a:xfrm>
          <a:off x="0" y="0"/>
          <a:ext cx="2857500" cy="4605339"/>
          <a:chOff x="0" y="0"/>
          <a:chExt cx="2857500" cy="4605339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4AF87A8-F0CB-4109-8CD0-67E37E63CBAD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2857500" cy="4605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7DC66278-141E-48F7-A8FB-C499D58D86A6}"/>
              </a:ext>
            </a:extLst>
          </xdr:cNvPr>
          <xdr:cNvSpPr txBox="1"/>
        </xdr:nvSpPr>
        <xdr:spPr>
          <a:xfrm>
            <a:off x="38100" y="3181349"/>
            <a:ext cx="5524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>
                <a:solidFill>
                  <a:schemeClr val="accent3"/>
                </a:solidFill>
              </a:rPr>
              <a:t>5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DA6BBCC-E4F5-4A07-A83F-AE5DDAFBF016}"/>
              </a:ext>
            </a:extLst>
          </xdr:cNvPr>
          <xdr:cNvSpPr txBox="1"/>
        </xdr:nvSpPr>
        <xdr:spPr>
          <a:xfrm>
            <a:off x="38100" y="2343149"/>
            <a:ext cx="5524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>
                <a:solidFill>
                  <a:schemeClr val="accent3"/>
                </a:solidFill>
              </a:rPr>
              <a:t>10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21FEA94-7117-497D-A335-CDC0BF1F1F81}"/>
              </a:ext>
            </a:extLst>
          </xdr:cNvPr>
          <xdr:cNvSpPr txBox="1"/>
        </xdr:nvSpPr>
        <xdr:spPr>
          <a:xfrm>
            <a:off x="28575" y="1485899"/>
            <a:ext cx="5524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>
                <a:solidFill>
                  <a:schemeClr val="accent3"/>
                </a:solidFill>
              </a:rPr>
              <a:t>15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BDF285B-1D7F-4F4D-B71E-E99ECAB0F5D2}"/>
              </a:ext>
            </a:extLst>
          </xdr:cNvPr>
          <xdr:cNvSpPr txBox="1"/>
        </xdr:nvSpPr>
        <xdr:spPr>
          <a:xfrm>
            <a:off x="19050" y="647699"/>
            <a:ext cx="55245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800">
                <a:solidFill>
                  <a:schemeClr val="accent3"/>
                </a:solidFill>
              </a:rPr>
              <a:t>20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4</xdr:row>
      <xdr:rowOff>61912</xdr:rowOff>
    </xdr:from>
    <xdr:to>
      <xdr:col>8</xdr:col>
      <xdr:colOff>147637</xdr:colOff>
      <xdr:row>18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B7356A-4375-474F-AAEE-F9A4AFECB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4</xdr:row>
      <xdr:rowOff>42862</xdr:rowOff>
    </xdr:from>
    <xdr:to>
      <xdr:col>17</xdr:col>
      <xdr:colOff>300037</xdr:colOff>
      <xdr:row>18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A7E20C-1B4B-4332-B211-24D59106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4</xdr:row>
      <xdr:rowOff>42862</xdr:rowOff>
    </xdr:from>
    <xdr:to>
      <xdr:col>23</xdr:col>
      <xdr:colOff>485775</xdr:colOff>
      <xdr:row>18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B595B-DDCC-4A57-8649-B31CFEBC2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</xdr:row>
      <xdr:rowOff>104775</xdr:rowOff>
    </xdr:from>
    <xdr:to>
      <xdr:col>23</xdr:col>
      <xdr:colOff>333375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9CF33-6870-4BC4-BA8F-1CEB9DB75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66673</xdr:colOff>
      <xdr:row>0</xdr:row>
      <xdr:rowOff>61912</xdr:rowOff>
    </xdr:from>
    <xdr:to>
      <xdr:col>25</xdr:col>
      <xdr:colOff>219074</xdr:colOff>
      <xdr:row>17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4BEDC-24F8-4C5D-B1EC-8014868E2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34</xdr:row>
      <xdr:rowOff>161925</xdr:rowOff>
    </xdr:from>
    <xdr:to>
      <xdr:col>25</xdr:col>
      <xdr:colOff>133350</xdr:colOff>
      <xdr:row>51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27732FA-AD82-44FB-A586-62A4CBC74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2212" y="6638925"/>
              <a:ext cx="4967288" cy="3124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109536</xdr:colOff>
      <xdr:row>18</xdr:row>
      <xdr:rowOff>128586</xdr:rowOff>
    </xdr:from>
    <xdr:to>
      <xdr:col>25</xdr:col>
      <xdr:colOff>190499</xdr:colOff>
      <xdr:row>33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0422C76-4AF2-47D3-9AC2-5FA93D9530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8886" y="3557586"/>
              <a:ext cx="4957763" cy="2900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17</xdr:col>
      <xdr:colOff>419100</xdr:colOff>
      <xdr:row>51</xdr:row>
      <xdr:rowOff>190499</xdr:rowOff>
    </xdr:from>
    <xdr:ext cx="4371975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7608B3-60BD-4831-91D9-CD37F61B310F}"/>
            </a:ext>
          </a:extLst>
        </xdr:cNvPr>
        <xdr:cNvSpPr txBox="1"/>
      </xdr:nvSpPr>
      <xdr:spPr>
        <a:xfrm>
          <a:off x="10458450" y="9905999"/>
          <a:ext cx="437197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Registered users usually rent somewhere between 2020 (exclusive) and 5020 (inclusive) bikes per day.</a:t>
          </a:r>
          <a:r>
            <a:rPr lang="es-MX"/>
            <a:t> </a:t>
          </a:r>
          <a:r>
            <a:rPr lang="es-MX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They rarely rent fewer than 1020 bikes or more than 6020 bikes in a day.</a:t>
          </a:r>
          <a:r>
            <a:rPr lang="es-MX"/>
            <a:t> 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2"/>
  <sheetViews>
    <sheetView workbookViewId="0"/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1" width="10" bestFit="1" customWidth="1"/>
    <col min="12" max="12" width="9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12.42578125" customWidth="1"/>
    <col min="19" max="19" width="8.28515625" customWidth="1"/>
    <col min="20" max="20" width="14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U2" s="6"/>
    </row>
    <row r="3" spans="1:21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U3" s="6"/>
    </row>
    <row r="4" spans="1:21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U4" s="6"/>
    </row>
    <row r="5" spans="1:21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  <c r="U5" s="6"/>
    </row>
    <row r="6" spans="1:21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  <c r="U6" s="6"/>
    </row>
    <row r="7" spans="1:21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  <c r="U7" s="6"/>
    </row>
    <row r="8" spans="1:21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  <c r="U8" s="6"/>
    </row>
    <row r="9" spans="1:21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  <c r="U9" s="6"/>
    </row>
    <row r="10" spans="1:21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  <c r="U10" s="6"/>
    </row>
    <row r="11" spans="1:21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  <c r="U11" s="6"/>
    </row>
    <row r="12" spans="1:21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  <c r="U12" s="6"/>
    </row>
    <row r="13" spans="1:21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  <c r="U13" s="6"/>
    </row>
    <row r="14" spans="1:21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21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21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:Q29"/>
  <sheetViews>
    <sheetView workbookViewId="0">
      <selection activeCell="G1" sqref="G1"/>
    </sheetView>
  </sheetViews>
  <sheetFormatPr defaultRowHeight="15" x14ac:dyDescent="0.25"/>
  <cols>
    <col min="7" max="7" width="11.140625" bestFit="1" customWidth="1"/>
    <col min="8" max="8" width="11.85546875" bestFit="1" customWidth="1"/>
  </cols>
  <sheetData>
    <row r="1" spans="7:17" x14ac:dyDescent="0.25">
      <c r="G1" s="3" t="s">
        <v>16</v>
      </c>
      <c r="H1" s="2">
        <v>1395921</v>
      </c>
    </row>
    <row r="2" spans="7:17" x14ac:dyDescent="0.25">
      <c r="G2" s="3" t="s">
        <v>17</v>
      </c>
      <c r="H2" s="2">
        <v>28403720</v>
      </c>
      <c r="J2" s="8"/>
      <c r="K2" s="8"/>
      <c r="L2" s="8"/>
      <c r="M2" s="8"/>
      <c r="N2" s="8"/>
      <c r="O2" s="8"/>
      <c r="P2" s="8"/>
      <c r="Q2" s="8"/>
    </row>
    <row r="3" spans="7:17" x14ac:dyDescent="0.25">
      <c r="J3" s="8"/>
      <c r="K3" s="8"/>
      <c r="L3" s="8"/>
      <c r="M3" s="8"/>
      <c r="N3" s="8"/>
      <c r="O3" s="8"/>
      <c r="P3" s="8"/>
      <c r="Q3" s="8"/>
    </row>
    <row r="4" spans="7:17" x14ac:dyDescent="0.25">
      <c r="J4" s="8"/>
      <c r="K4" s="8"/>
      <c r="L4" s="8"/>
      <c r="M4" s="8"/>
      <c r="N4" s="8"/>
      <c r="O4" s="8"/>
      <c r="P4" s="8"/>
      <c r="Q4" s="8"/>
    </row>
    <row r="5" spans="7:17" x14ac:dyDescent="0.25">
      <c r="J5" s="8"/>
      <c r="K5" s="8"/>
      <c r="L5" s="8"/>
      <c r="M5" s="8"/>
      <c r="N5" s="8"/>
      <c r="O5" s="8"/>
      <c r="P5" s="8"/>
      <c r="Q5" s="8"/>
    </row>
    <row r="6" spans="7:17" x14ac:dyDescent="0.25">
      <c r="J6" s="8"/>
      <c r="K6" s="8"/>
      <c r="L6" s="8"/>
      <c r="M6" s="8"/>
      <c r="N6" s="8"/>
      <c r="O6" s="8"/>
      <c r="P6" s="8"/>
      <c r="Q6" s="8"/>
    </row>
    <row r="7" spans="7:17" x14ac:dyDescent="0.25">
      <c r="H7" s="7"/>
      <c r="J7" s="8"/>
      <c r="K7" s="8"/>
      <c r="L7" s="8"/>
      <c r="M7" s="8"/>
      <c r="N7" s="8"/>
      <c r="O7" s="8"/>
      <c r="P7" s="8"/>
      <c r="Q7" s="8"/>
    </row>
    <row r="8" spans="7:17" x14ac:dyDescent="0.25">
      <c r="J8" s="8"/>
      <c r="K8" s="8"/>
      <c r="L8" s="8"/>
      <c r="M8" s="8"/>
      <c r="N8" s="8"/>
      <c r="O8" s="8"/>
      <c r="P8" s="8"/>
      <c r="Q8" s="8"/>
    </row>
    <row r="9" spans="7:17" x14ac:dyDescent="0.25">
      <c r="J9" s="8"/>
      <c r="K9" s="8"/>
      <c r="L9" s="8"/>
      <c r="M9" s="8"/>
      <c r="N9" s="8"/>
      <c r="O9" s="8"/>
      <c r="P9" s="8"/>
      <c r="Q9" s="8"/>
    </row>
    <row r="10" spans="7:17" x14ac:dyDescent="0.25">
      <c r="J10" s="8"/>
      <c r="K10" s="8"/>
      <c r="L10" s="8"/>
      <c r="M10" s="8"/>
      <c r="N10" s="8"/>
      <c r="O10" s="8"/>
      <c r="P10" s="8"/>
      <c r="Q10" s="8"/>
    </row>
    <row r="11" spans="7:17" x14ac:dyDescent="0.25">
      <c r="J11" s="8"/>
      <c r="K11" s="8"/>
      <c r="L11" s="8"/>
      <c r="M11" s="8"/>
      <c r="N11" s="8"/>
      <c r="O11" s="8"/>
      <c r="P11" s="8"/>
      <c r="Q11" s="8"/>
    </row>
    <row r="12" spans="7:17" x14ac:dyDescent="0.25">
      <c r="J12" s="8"/>
      <c r="K12" s="8"/>
      <c r="L12" s="8"/>
      <c r="M12" s="8"/>
      <c r="N12" s="8"/>
      <c r="O12" s="8"/>
      <c r="P12" s="8"/>
      <c r="Q12" s="8"/>
    </row>
    <row r="13" spans="7:17" x14ac:dyDescent="0.25">
      <c r="J13" s="8"/>
      <c r="K13" s="8"/>
      <c r="L13" s="8"/>
      <c r="M13" s="8"/>
      <c r="N13" s="8"/>
      <c r="O13" s="8"/>
      <c r="P13" s="8"/>
      <c r="Q13" s="8"/>
    </row>
    <row r="14" spans="7:17" x14ac:dyDescent="0.25">
      <c r="J14" s="8"/>
      <c r="K14" s="8"/>
      <c r="L14" s="8"/>
      <c r="M14" s="8"/>
      <c r="N14" s="8"/>
      <c r="O14" s="8"/>
      <c r="P14" s="8"/>
      <c r="Q14" s="8"/>
    </row>
    <row r="15" spans="7:17" x14ac:dyDescent="0.25">
      <c r="J15" s="8"/>
      <c r="K15" s="8"/>
      <c r="L15" s="8"/>
      <c r="M15" s="8"/>
      <c r="N15" s="8"/>
      <c r="O15" s="8"/>
      <c r="P15" s="8"/>
      <c r="Q15" s="8"/>
    </row>
    <row r="16" spans="7:17" x14ac:dyDescent="0.25">
      <c r="J16" s="8"/>
      <c r="K16" s="8"/>
      <c r="L16" s="8"/>
      <c r="M16" s="8"/>
      <c r="N16" s="8"/>
      <c r="O16" s="8"/>
      <c r="P16" s="8"/>
      <c r="Q16" s="8"/>
    </row>
    <row r="17" spans="10:17" x14ac:dyDescent="0.25">
      <c r="J17" s="8"/>
      <c r="K17" s="8"/>
      <c r="L17" s="8"/>
      <c r="M17" s="8"/>
      <c r="N17" s="8"/>
      <c r="O17" s="8"/>
      <c r="P17" s="8"/>
      <c r="Q17" s="8"/>
    </row>
    <row r="18" spans="10:17" x14ac:dyDescent="0.25">
      <c r="J18" s="8"/>
      <c r="K18" s="8"/>
      <c r="L18" s="8"/>
      <c r="M18" s="8"/>
      <c r="N18" s="8"/>
      <c r="O18" s="8"/>
      <c r="P18" s="8"/>
      <c r="Q18" s="8"/>
    </row>
    <row r="19" spans="10:17" x14ac:dyDescent="0.25">
      <c r="J19" s="8"/>
      <c r="K19" s="8"/>
      <c r="L19" s="8"/>
      <c r="M19" s="8"/>
      <c r="N19" s="8"/>
      <c r="O19" s="8"/>
      <c r="P19" s="8"/>
      <c r="Q19" s="8"/>
    </row>
    <row r="20" spans="10:17" x14ac:dyDescent="0.25">
      <c r="J20" s="8"/>
      <c r="K20" s="8"/>
      <c r="L20" s="8"/>
      <c r="M20" s="8"/>
      <c r="N20" s="8"/>
      <c r="O20" s="8"/>
      <c r="P20" s="8"/>
      <c r="Q20" s="8"/>
    </row>
    <row r="21" spans="10:17" x14ac:dyDescent="0.25">
      <c r="J21" s="8"/>
      <c r="K21" s="8"/>
      <c r="L21" s="8"/>
      <c r="M21" s="8"/>
      <c r="N21" s="8"/>
      <c r="O21" s="8"/>
      <c r="P21" s="8"/>
      <c r="Q21" s="8"/>
    </row>
    <row r="22" spans="10:17" x14ac:dyDescent="0.25">
      <c r="J22" s="8"/>
      <c r="K22" s="8"/>
      <c r="L22" s="8"/>
      <c r="M22" s="8"/>
      <c r="N22" s="8"/>
      <c r="O22" s="8"/>
      <c r="P22" s="8"/>
      <c r="Q22" s="8"/>
    </row>
    <row r="23" spans="10:17" x14ac:dyDescent="0.25">
      <c r="J23" s="8"/>
      <c r="K23" s="8"/>
      <c r="L23" s="8"/>
      <c r="M23" s="8"/>
      <c r="N23" s="8"/>
      <c r="O23" s="8"/>
      <c r="P23" s="8"/>
      <c r="Q23" s="8"/>
    </row>
    <row r="24" spans="10:17" x14ac:dyDescent="0.25">
      <c r="J24" s="8"/>
      <c r="K24" s="8"/>
      <c r="L24" s="8"/>
      <c r="M24" s="8"/>
      <c r="N24" s="8"/>
      <c r="O24" s="8"/>
      <c r="P24" s="8"/>
      <c r="Q24" s="8"/>
    </row>
    <row r="25" spans="10:17" x14ac:dyDescent="0.25">
      <c r="J25" s="8"/>
      <c r="K25" s="8"/>
      <c r="L25" s="8"/>
      <c r="M25" s="8"/>
      <c r="N25" s="8"/>
      <c r="O25" s="8"/>
      <c r="P25" s="8"/>
      <c r="Q25" s="8"/>
    </row>
    <row r="26" spans="10:17" x14ac:dyDescent="0.25">
      <c r="J26" s="8"/>
      <c r="K26" s="8"/>
      <c r="L26" s="8"/>
      <c r="M26" s="8"/>
      <c r="N26" s="8"/>
      <c r="O26" s="8"/>
      <c r="P26" s="8"/>
      <c r="Q26" s="8"/>
    </row>
    <row r="27" spans="10:17" x14ac:dyDescent="0.25">
      <c r="J27" s="8"/>
      <c r="K27" s="8"/>
      <c r="L27" s="8"/>
      <c r="M27" s="8"/>
      <c r="N27" s="8"/>
      <c r="O27" s="8"/>
      <c r="P27" s="8"/>
      <c r="Q27" s="8"/>
    </row>
    <row r="28" spans="10:17" x14ac:dyDescent="0.25">
      <c r="J28" s="8"/>
      <c r="K28" s="8"/>
      <c r="L28" s="8"/>
      <c r="M28" s="8"/>
      <c r="N28" s="8"/>
      <c r="O28" s="8"/>
      <c r="P28" s="8"/>
      <c r="Q28" s="8"/>
    </row>
    <row r="29" spans="10:17" x14ac:dyDescent="0.25">
      <c r="J29" s="8"/>
      <c r="K29" s="8"/>
      <c r="L29" s="8"/>
      <c r="M29" s="8"/>
      <c r="N29" s="8"/>
      <c r="O29" s="8"/>
      <c r="P29" s="8"/>
      <c r="Q29" s="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/>
  </sheetViews>
  <sheetFormatPr defaultRowHeight="15" x14ac:dyDescent="0.25"/>
  <cols>
    <col min="1" max="1" width="11.42578125" bestFit="1" customWidth="1"/>
    <col min="2" max="2" width="9.42578125" bestFit="1" customWidth="1"/>
    <col min="4" max="4" width="8.42578125" bestFit="1" customWidth="1"/>
    <col min="7" max="7" width="13.140625" bestFit="1" customWidth="1"/>
    <col min="8" max="8" width="17.7109375" bestFit="1" customWidth="1"/>
    <col min="9" max="9" width="21.85546875" bestFit="1" customWidth="1"/>
  </cols>
  <sheetData>
    <row r="1" spans="1:5" x14ac:dyDescent="0.25">
      <c r="A1" t="s">
        <v>23</v>
      </c>
      <c r="B1" t="s">
        <v>24</v>
      </c>
      <c r="D1" s="4" t="s">
        <v>28</v>
      </c>
      <c r="E1" s="4" t="s">
        <v>21</v>
      </c>
    </row>
    <row r="2" spans="1:5" x14ac:dyDescent="0.25">
      <c r="A2" s="1">
        <v>43835</v>
      </c>
      <c r="B2" t="s">
        <v>25</v>
      </c>
      <c r="D2" t="s">
        <v>27</v>
      </c>
      <c r="E2">
        <f>COUNTIF(B2:B19, "Sunita")</f>
        <v>9</v>
      </c>
    </row>
    <row r="3" spans="1:5" x14ac:dyDescent="0.25">
      <c r="A3" s="1">
        <v>43835</v>
      </c>
      <c r="B3" t="s">
        <v>26</v>
      </c>
      <c r="D3" t="s">
        <v>26</v>
      </c>
      <c r="E3">
        <f>COUNTIF(B2:B19, "Hector")</f>
        <v>6</v>
      </c>
    </row>
    <row r="4" spans="1:5" x14ac:dyDescent="0.25">
      <c r="A4" s="1">
        <v>43837</v>
      </c>
      <c r="B4" t="s">
        <v>26</v>
      </c>
      <c r="D4" t="s">
        <v>25</v>
      </c>
      <c r="E4">
        <f>COUNTIF(B2:B19, "Erika")</f>
        <v>3</v>
      </c>
    </row>
    <row r="5" spans="1:5" x14ac:dyDescent="0.25">
      <c r="A5" s="1">
        <v>43842</v>
      </c>
      <c r="B5" t="s">
        <v>27</v>
      </c>
    </row>
    <row r="6" spans="1:5" x14ac:dyDescent="0.25">
      <c r="A6" s="1">
        <v>43842</v>
      </c>
      <c r="B6" t="s">
        <v>26</v>
      </c>
    </row>
    <row r="7" spans="1:5" x14ac:dyDescent="0.25">
      <c r="A7" s="1">
        <v>43844</v>
      </c>
      <c r="B7" t="s">
        <v>27</v>
      </c>
    </row>
    <row r="8" spans="1:5" x14ac:dyDescent="0.25">
      <c r="A8" s="1">
        <v>43844</v>
      </c>
      <c r="B8" t="s">
        <v>27</v>
      </c>
    </row>
    <row r="9" spans="1:5" x14ac:dyDescent="0.25">
      <c r="A9" s="1">
        <v>43845</v>
      </c>
      <c r="B9" t="s">
        <v>25</v>
      </c>
    </row>
    <row r="10" spans="1:5" x14ac:dyDescent="0.25">
      <c r="A10" s="1">
        <v>43848</v>
      </c>
      <c r="B10" t="s">
        <v>26</v>
      </c>
    </row>
    <row r="11" spans="1:5" x14ac:dyDescent="0.25">
      <c r="A11" s="1">
        <v>43850</v>
      </c>
      <c r="B11" t="s">
        <v>27</v>
      </c>
    </row>
    <row r="12" spans="1:5" x14ac:dyDescent="0.25">
      <c r="A12" s="1">
        <v>43851</v>
      </c>
      <c r="B12" t="s">
        <v>27</v>
      </c>
    </row>
    <row r="13" spans="1:5" x14ac:dyDescent="0.25">
      <c r="A13" s="1">
        <v>43853</v>
      </c>
      <c r="B13" t="s">
        <v>27</v>
      </c>
    </row>
    <row r="14" spans="1:5" x14ac:dyDescent="0.25">
      <c r="A14" s="1">
        <v>43854</v>
      </c>
      <c r="B14" t="s">
        <v>26</v>
      </c>
    </row>
    <row r="15" spans="1:5" x14ac:dyDescent="0.25">
      <c r="A15" s="1">
        <v>43855</v>
      </c>
      <c r="B15" t="s">
        <v>27</v>
      </c>
    </row>
    <row r="16" spans="1:5" x14ac:dyDescent="0.25">
      <c r="A16" s="1">
        <v>43857</v>
      </c>
      <c r="B16" t="s">
        <v>25</v>
      </c>
    </row>
    <row r="17" spans="1:2" x14ac:dyDescent="0.25">
      <c r="A17" s="1">
        <v>43858</v>
      </c>
      <c r="B17" t="s">
        <v>26</v>
      </c>
    </row>
    <row r="18" spans="1:2" x14ac:dyDescent="0.25">
      <c r="A18" s="1">
        <v>43861</v>
      </c>
      <c r="B18" t="s">
        <v>27</v>
      </c>
    </row>
    <row r="19" spans="1:2" x14ac:dyDescent="0.25">
      <c r="A19" s="1">
        <v>43861</v>
      </c>
      <c r="B19" t="s">
        <v>27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1BBC-0E1C-48AD-9808-4D4837288F03}">
  <dimension ref="A1:S732"/>
  <sheetViews>
    <sheetView workbookViewId="0"/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1" width="10" bestFit="1" customWidth="1"/>
    <col min="12" max="12" width="9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10.5703125" bestFit="1" customWidth="1"/>
    <col min="19" max="19" width="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22</v>
      </c>
      <c r="S1" s="5" t="s">
        <v>21</v>
      </c>
    </row>
    <row r="2" spans="1:19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R2" t="s">
        <v>18</v>
      </c>
      <c r="S2">
        <f>COUNTIF(day!I:I,1)</f>
        <v>463</v>
      </c>
    </row>
    <row r="3" spans="1:19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R3" t="s">
        <v>19</v>
      </c>
      <c r="S3">
        <f>COUNTIF(day!I:I,2)</f>
        <v>247</v>
      </c>
    </row>
    <row r="4" spans="1:19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R4" t="s">
        <v>20</v>
      </c>
      <c r="S4">
        <f>COUNTIF(day!I:I,3)</f>
        <v>21</v>
      </c>
    </row>
    <row r="5" spans="1:19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9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9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9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9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9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9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9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9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9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9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9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71D9-1FC3-480F-89D6-05B4D77B5F38}">
  <dimension ref="A1:S732"/>
  <sheetViews>
    <sheetView workbookViewId="0"/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1" width="10" bestFit="1" customWidth="1"/>
    <col min="12" max="12" width="9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10.5703125" bestFit="1" customWidth="1"/>
    <col min="19" max="19" width="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22</v>
      </c>
      <c r="S1" s="5" t="s">
        <v>21</v>
      </c>
    </row>
    <row r="2" spans="1:19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R2" t="s">
        <v>18</v>
      </c>
      <c r="S2">
        <f>COUNTIF(day!I:I,1)</f>
        <v>463</v>
      </c>
    </row>
    <row r="3" spans="1:19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R3" t="s">
        <v>19</v>
      </c>
      <c r="S3">
        <f>COUNTIF(day!I:I,2)</f>
        <v>247</v>
      </c>
    </row>
    <row r="4" spans="1:19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R4" t="s">
        <v>20</v>
      </c>
      <c r="S4">
        <f>COUNTIF(day!I:I,3)</f>
        <v>21</v>
      </c>
    </row>
    <row r="5" spans="1:19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9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9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9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9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9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9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9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9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9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9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9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32"/>
  <sheetViews>
    <sheetView workbookViewId="0"/>
  </sheetViews>
  <sheetFormatPr defaultRowHeight="15" x14ac:dyDescent="0.25"/>
  <cols>
    <col min="1" max="1" width="7.140625" bestFit="1" customWidth="1"/>
    <col min="2" max="2" width="10.7109375" bestFit="1" customWidth="1"/>
    <col min="3" max="3" width="7.140625" bestFit="1" customWidth="1"/>
    <col min="4" max="4" width="2.7109375" bestFit="1" customWidth="1"/>
    <col min="5" max="5" width="5.7109375" bestFit="1" customWidth="1"/>
    <col min="6" max="6" width="7.5703125" bestFit="1" customWidth="1"/>
    <col min="7" max="7" width="9" bestFit="1" customWidth="1"/>
    <col min="8" max="8" width="11.28515625" bestFit="1" customWidth="1"/>
    <col min="9" max="9" width="10.5703125" bestFit="1" customWidth="1"/>
    <col min="10" max="11" width="10" bestFit="1" customWidth="1"/>
    <col min="12" max="12" width="9" bestFit="1" customWidth="1"/>
    <col min="13" max="13" width="10.85546875" bestFit="1" customWidth="1"/>
    <col min="14" max="14" width="6.42578125" bestFit="1" customWidth="1"/>
    <col min="15" max="15" width="10.140625" bestFit="1" customWidth="1"/>
    <col min="16" max="16" width="5" bestFit="1" customWidth="1"/>
    <col min="18" max="18" width="10.5703125" bestFit="1" customWidth="1"/>
    <col min="19" max="19" width="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4" t="s">
        <v>22</v>
      </c>
      <c r="S1" s="5" t="s">
        <v>21</v>
      </c>
    </row>
    <row r="2" spans="1:19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  <c r="R2" t="s">
        <v>18</v>
      </c>
      <c r="S2">
        <f>COUNTIF(day!I:I,1)</f>
        <v>463</v>
      </c>
    </row>
    <row r="3" spans="1:19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R3" t="s">
        <v>19</v>
      </c>
      <c r="S3">
        <f>COUNTIF(day!I:I,2)</f>
        <v>247</v>
      </c>
    </row>
    <row r="4" spans="1:19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R4" t="s">
        <v>20</v>
      </c>
      <c r="S4">
        <f>COUNTIF(day!I:I,3)</f>
        <v>21</v>
      </c>
    </row>
    <row r="5" spans="1:19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</row>
    <row r="6" spans="1:19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</row>
    <row r="7" spans="1:19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</row>
    <row r="8" spans="1:19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</row>
    <row r="9" spans="1:19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</row>
    <row r="10" spans="1:19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</row>
    <row r="11" spans="1:19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</row>
    <row r="12" spans="1:19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</row>
    <row r="13" spans="1:19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</row>
    <row r="14" spans="1:19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</row>
    <row r="15" spans="1:19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</row>
    <row r="16" spans="1:19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32"/>
  <sheetViews>
    <sheetView tabSelected="1" workbookViewId="0"/>
  </sheetViews>
  <sheetFormatPr defaultRowHeight="15" x14ac:dyDescent="0.25"/>
  <cols>
    <col min="2" max="2" width="10.140625" bestFit="1" customWidth="1"/>
    <col min="3" max="3" width="6.42578125" bestFit="1" customWidth="1"/>
    <col min="4" max="4" width="10.140625" bestFit="1" customWidth="1"/>
    <col min="5" max="5" width="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331</v>
      </c>
      <c r="O2">
        <v>654</v>
      </c>
      <c r="P2">
        <v>985</v>
      </c>
    </row>
    <row r="3" spans="1:24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131</v>
      </c>
      <c r="O3">
        <v>670</v>
      </c>
      <c r="P3">
        <v>801</v>
      </c>
      <c r="Q3" s="8"/>
      <c r="R3" s="8"/>
      <c r="S3" s="8"/>
      <c r="T3" s="8"/>
      <c r="U3" s="8"/>
      <c r="V3" s="8"/>
      <c r="W3" s="8"/>
      <c r="X3" s="8"/>
    </row>
    <row r="4" spans="1:24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120</v>
      </c>
      <c r="O4">
        <v>1229</v>
      </c>
      <c r="P4">
        <v>1349</v>
      </c>
      <c r="Q4" s="8"/>
      <c r="R4" s="8"/>
      <c r="S4" s="8"/>
      <c r="T4" s="8"/>
      <c r="U4" s="8"/>
      <c r="V4" s="8"/>
      <c r="W4" s="8"/>
      <c r="X4" s="8"/>
    </row>
    <row r="5" spans="1:24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108</v>
      </c>
      <c r="O5">
        <v>1454</v>
      </c>
      <c r="P5">
        <v>1562</v>
      </c>
      <c r="Q5" s="8"/>
      <c r="R5" s="8"/>
      <c r="S5" s="8"/>
      <c r="T5" s="8"/>
      <c r="U5" s="8"/>
      <c r="V5" s="8"/>
      <c r="W5" s="8"/>
      <c r="X5" s="8"/>
    </row>
    <row r="6" spans="1:24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82</v>
      </c>
      <c r="O6">
        <v>1518</v>
      </c>
      <c r="P6">
        <v>1600</v>
      </c>
      <c r="Q6" s="8"/>
      <c r="R6" s="8"/>
      <c r="S6" s="8"/>
      <c r="T6" s="8"/>
      <c r="U6" s="8"/>
      <c r="V6" s="8"/>
      <c r="W6" s="8"/>
      <c r="X6" s="8"/>
    </row>
    <row r="7" spans="1:24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88</v>
      </c>
      <c r="O7">
        <v>1518</v>
      </c>
      <c r="P7">
        <v>1606</v>
      </c>
      <c r="Q7" s="8"/>
      <c r="R7" s="8"/>
      <c r="S7" s="8"/>
      <c r="T7" s="8"/>
      <c r="U7" s="8"/>
      <c r="V7" s="8"/>
      <c r="W7" s="8"/>
      <c r="X7" s="8"/>
    </row>
    <row r="8" spans="1:24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148</v>
      </c>
      <c r="O8">
        <v>1362</v>
      </c>
      <c r="P8">
        <v>1510</v>
      </c>
      <c r="Q8" s="8"/>
      <c r="R8" s="8"/>
      <c r="S8" s="8"/>
      <c r="T8" s="8"/>
      <c r="U8" s="8"/>
      <c r="V8" s="8"/>
      <c r="W8" s="8"/>
      <c r="X8" s="8"/>
    </row>
    <row r="9" spans="1:24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68</v>
      </c>
      <c r="O9">
        <v>891</v>
      </c>
      <c r="P9">
        <v>959</v>
      </c>
      <c r="Q9" s="8"/>
      <c r="R9" s="8"/>
      <c r="S9" s="8"/>
      <c r="T9" s="8"/>
      <c r="U9" s="8"/>
      <c r="V9" s="8"/>
      <c r="W9" s="8"/>
      <c r="X9" s="8"/>
    </row>
    <row r="10" spans="1:24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54</v>
      </c>
      <c r="O10">
        <v>768</v>
      </c>
      <c r="P10">
        <v>822</v>
      </c>
      <c r="Q10" s="8"/>
      <c r="R10" s="8"/>
      <c r="S10" s="8"/>
      <c r="T10" s="8"/>
      <c r="U10" s="8"/>
      <c r="V10" s="8"/>
      <c r="W10" s="8"/>
      <c r="X10" s="8"/>
    </row>
    <row r="11" spans="1:24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41</v>
      </c>
      <c r="O11">
        <v>1280</v>
      </c>
      <c r="P11">
        <v>1321</v>
      </c>
      <c r="Q11" s="8"/>
      <c r="R11" s="8"/>
      <c r="S11" s="8"/>
      <c r="T11" s="8"/>
      <c r="U11" s="8"/>
      <c r="V11" s="8"/>
      <c r="W11" s="8"/>
      <c r="X11" s="8"/>
    </row>
    <row r="12" spans="1:24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43</v>
      </c>
      <c r="O12">
        <v>1220</v>
      </c>
      <c r="P12">
        <v>1263</v>
      </c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25</v>
      </c>
      <c r="O13">
        <v>1137</v>
      </c>
      <c r="P13">
        <v>1162</v>
      </c>
      <c r="Q13" s="8"/>
      <c r="R13" s="8"/>
      <c r="S13" s="8"/>
      <c r="T13" s="8"/>
      <c r="U13" s="8"/>
      <c r="V13" s="8"/>
      <c r="W13" s="8"/>
      <c r="X13" s="8"/>
    </row>
    <row r="14" spans="1:24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38</v>
      </c>
      <c r="O14">
        <v>1368</v>
      </c>
      <c r="P14">
        <v>1406</v>
      </c>
      <c r="Q14" s="8"/>
      <c r="R14" s="8"/>
      <c r="S14" s="8"/>
      <c r="T14" s="8"/>
      <c r="U14" s="8"/>
      <c r="V14" s="8"/>
      <c r="W14" s="8"/>
      <c r="X14" s="8"/>
    </row>
    <row r="15" spans="1:24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54</v>
      </c>
      <c r="O15">
        <v>1367</v>
      </c>
      <c r="P15">
        <v>1421</v>
      </c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222</v>
      </c>
      <c r="O16">
        <v>1026</v>
      </c>
      <c r="P16">
        <v>1248</v>
      </c>
      <c r="Q16" s="8"/>
      <c r="R16" s="8"/>
      <c r="S16" s="8"/>
      <c r="T16" s="8"/>
      <c r="U16" s="8"/>
      <c r="V16" s="8"/>
      <c r="W16" s="8"/>
      <c r="X16" s="8"/>
    </row>
    <row r="17" spans="1:24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251</v>
      </c>
      <c r="O17">
        <v>953</v>
      </c>
      <c r="P17">
        <v>1204</v>
      </c>
      <c r="Q17" s="8"/>
      <c r="R17" s="8"/>
      <c r="S17" s="8"/>
      <c r="T17" s="8"/>
      <c r="U17" s="8"/>
      <c r="V17" s="8"/>
      <c r="W17" s="8"/>
      <c r="X17" s="8"/>
    </row>
    <row r="18" spans="1:24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117</v>
      </c>
      <c r="O18">
        <v>883</v>
      </c>
      <c r="P18">
        <v>1000</v>
      </c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9</v>
      </c>
      <c r="O19">
        <v>674</v>
      </c>
      <c r="P19">
        <v>683</v>
      </c>
      <c r="Q19" s="8"/>
      <c r="R19" s="8"/>
      <c r="S19" s="8"/>
      <c r="T19" s="8"/>
      <c r="U19" s="8"/>
      <c r="V19" s="8"/>
      <c r="W19" s="8"/>
      <c r="X19" s="8"/>
    </row>
    <row r="20" spans="1:24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78</v>
      </c>
      <c r="O20">
        <v>1572</v>
      </c>
      <c r="P20">
        <v>1650</v>
      </c>
      <c r="Q20" s="8"/>
      <c r="R20" s="8"/>
      <c r="S20" s="8"/>
      <c r="T20" s="8"/>
      <c r="U20" s="8"/>
      <c r="V20" s="8"/>
      <c r="W20" s="8"/>
      <c r="X20" s="8"/>
    </row>
    <row r="21" spans="1:24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83</v>
      </c>
      <c r="O21">
        <v>1844</v>
      </c>
      <c r="P21">
        <v>1927</v>
      </c>
      <c r="Q21" s="8"/>
      <c r="R21" s="8"/>
      <c r="S21" s="8"/>
      <c r="T21" s="8"/>
      <c r="U21" s="8"/>
      <c r="V21" s="8"/>
      <c r="W21" s="8"/>
      <c r="X21" s="8"/>
    </row>
    <row r="22" spans="1:24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75</v>
      </c>
      <c r="O22">
        <v>1468</v>
      </c>
      <c r="P22">
        <v>1543</v>
      </c>
      <c r="Q22" s="8"/>
      <c r="R22" s="8"/>
      <c r="S22" s="8"/>
      <c r="T22" s="8"/>
      <c r="U22" s="8"/>
      <c r="V22" s="8"/>
      <c r="W22" s="8"/>
      <c r="X22" s="8"/>
    </row>
    <row r="23" spans="1:24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93</v>
      </c>
      <c r="O23">
        <v>888</v>
      </c>
      <c r="P23">
        <v>981</v>
      </c>
      <c r="Q23" s="8"/>
      <c r="R23" s="8"/>
      <c r="S23" s="8"/>
      <c r="T23" s="8"/>
      <c r="U23" s="8"/>
      <c r="V23" s="8"/>
      <c r="W23" s="8"/>
      <c r="X23" s="8"/>
    </row>
    <row r="24" spans="1:24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150</v>
      </c>
      <c r="O24">
        <v>836</v>
      </c>
      <c r="P24">
        <v>986</v>
      </c>
      <c r="Q24" s="8"/>
      <c r="R24" s="8"/>
      <c r="S24" s="8"/>
    </row>
    <row r="25" spans="1:24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86</v>
      </c>
      <c r="O25">
        <v>1330</v>
      </c>
      <c r="P25">
        <v>1416</v>
      </c>
      <c r="Q25" s="8"/>
      <c r="R25" s="8"/>
      <c r="S25" s="8"/>
    </row>
    <row r="26" spans="1:24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186</v>
      </c>
      <c r="O26">
        <v>1799</v>
      </c>
      <c r="P26">
        <v>1985</v>
      </c>
    </row>
    <row r="27" spans="1:24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34</v>
      </c>
      <c r="O27">
        <v>472</v>
      </c>
      <c r="P27">
        <v>506</v>
      </c>
    </row>
    <row r="28" spans="1:24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15</v>
      </c>
      <c r="O28">
        <v>416</v>
      </c>
      <c r="P28">
        <v>431</v>
      </c>
    </row>
    <row r="29" spans="1:24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38</v>
      </c>
      <c r="O29">
        <v>1129</v>
      </c>
      <c r="P29">
        <v>1167</v>
      </c>
    </row>
    <row r="30" spans="1:24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123</v>
      </c>
      <c r="O30">
        <v>975</v>
      </c>
      <c r="P30">
        <v>1098</v>
      </c>
    </row>
    <row r="31" spans="1:24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140</v>
      </c>
      <c r="O31">
        <v>956</v>
      </c>
      <c r="P31">
        <v>1096</v>
      </c>
    </row>
    <row r="32" spans="1:24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218</v>
      </c>
      <c r="O48">
        <v>1897</v>
      </c>
      <c r="P48">
        <v>2115</v>
      </c>
    </row>
    <row r="49" spans="1:25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259</v>
      </c>
      <c r="O49">
        <v>2216</v>
      </c>
      <c r="P49">
        <v>2475</v>
      </c>
    </row>
    <row r="50" spans="1:25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579</v>
      </c>
      <c r="O50">
        <v>2348</v>
      </c>
      <c r="P50">
        <v>2927</v>
      </c>
    </row>
    <row r="51" spans="1:25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532</v>
      </c>
      <c r="O51">
        <v>1103</v>
      </c>
      <c r="P51">
        <v>1635</v>
      </c>
    </row>
    <row r="52" spans="1:25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639</v>
      </c>
      <c r="O52">
        <v>1173</v>
      </c>
      <c r="P52">
        <v>1812</v>
      </c>
    </row>
    <row r="53" spans="1:25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195</v>
      </c>
      <c r="O53">
        <v>912</v>
      </c>
      <c r="P53">
        <v>1107</v>
      </c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74</v>
      </c>
      <c r="O54">
        <v>1376</v>
      </c>
      <c r="P54">
        <v>1450</v>
      </c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139</v>
      </c>
      <c r="O55">
        <v>1778</v>
      </c>
      <c r="P55">
        <v>1917</v>
      </c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100</v>
      </c>
      <c r="O56">
        <v>1707</v>
      </c>
      <c r="P56">
        <v>1807</v>
      </c>
    </row>
    <row r="57" spans="1:25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120</v>
      </c>
      <c r="O57">
        <v>1341</v>
      </c>
      <c r="P57">
        <v>1461</v>
      </c>
    </row>
    <row r="58" spans="1:25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424</v>
      </c>
      <c r="O58">
        <v>1545</v>
      </c>
      <c r="P58">
        <v>1969</v>
      </c>
    </row>
    <row r="59" spans="1:25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694</v>
      </c>
      <c r="O59">
        <v>1708</v>
      </c>
      <c r="P59">
        <v>2402</v>
      </c>
    </row>
    <row r="60" spans="1:25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81</v>
      </c>
      <c r="O60">
        <v>1365</v>
      </c>
      <c r="P60">
        <v>1446</v>
      </c>
    </row>
    <row r="61" spans="1:25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137</v>
      </c>
      <c r="O61">
        <v>1714</v>
      </c>
      <c r="P61">
        <v>1851</v>
      </c>
    </row>
    <row r="62" spans="1:25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231</v>
      </c>
      <c r="O62">
        <v>1903</v>
      </c>
      <c r="P62">
        <v>2134</v>
      </c>
    </row>
    <row r="63" spans="1:25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123</v>
      </c>
      <c r="O63">
        <v>1562</v>
      </c>
      <c r="P63">
        <v>1685</v>
      </c>
    </row>
    <row r="64" spans="1:25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439</v>
      </c>
      <c r="O732">
        <v>2290</v>
      </c>
      <c r="P732">
        <v>2729</v>
      </c>
    </row>
  </sheetData>
  <mergeCells count="1">
    <mergeCell ref="R53:Y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</vt:lpstr>
      <vt:lpstr>Intro_Example</vt:lpstr>
      <vt:lpstr>Sales_Rep_Examples</vt:lpstr>
      <vt:lpstr>Screen_3</vt:lpstr>
      <vt:lpstr>Screen_4</vt:lpstr>
      <vt:lpstr>Screen_5</vt:lpstr>
      <vt:lpstr>Screen_6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Copy Editor</cp:lastModifiedBy>
  <dcterms:created xsi:type="dcterms:W3CDTF">2022-01-25T23:31:46Z</dcterms:created>
  <dcterms:modified xsi:type="dcterms:W3CDTF">2022-02-05T16:35:14Z</dcterms:modified>
</cp:coreProperties>
</file>