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uemura/Projects/cisc499/processedData/"/>
    </mc:Choice>
  </mc:AlternateContent>
  <xr:revisionPtr revIDLastSave="0" documentId="13_ncr:1_{73B69B3A-30C2-0E44-A9A8-CB74300FDC37}" xr6:coauthVersionLast="45" xr6:coauthVersionMax="45" xr10:uidLastSave="{00000000-0000-0000-0000-000000000000}"/>
  <bookViews>
    <workbookView xWindow="0" yWindow="500" windowWidth="12280" windowHeight="17500" xr2:uid="{AD57435B-8E10-C54A-BC77-0E2D0D9AF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 s="1"/>
  <c r="E29" i="1"/>
  <c r="F29" i="1" s="1"/>
  <c r="E16" i="1"/>
  <c r="F16" i="1" s="1"/>
  <c r="E12" i="1"/>
  <c r="F12" i="1" s="1"/>
  <c r="E18" i="1"/>
  <c r="F18" i="1" s="1"/>
  <c r="E24" i="1"/>
  <c r="F24" i="1" s="1"/>
  <c r="E28" i="1"/>
  <c r="F28" i="1" s="1"/>
  <c r="E53" i="1"/>
  <c r="F53" i="1" s="1"/>
  <c r="E11" i="1"/>
  <c r="F11" i="1" s="1"/>
  <c r="E33" i="1"/>
  <c r="F33" i="1" s="1"/>
  <c r="E14" i="1"/>
  <c r="F14" i="1" s="1"/>
  <c r="E41" i="1"/>
  <c r="F41" i="1" s="1"/>
  <c r="E52" i="1"/>
  <c r="F52" i="1" s="1"/>
  <c r="E23" i="1"/>
  <c r="F23" i="1" s="1"/>
  <c r="E43" i="1"/>
  <c r="F43" i="1" s="1"/>
  <c r="E38" i="1"/>
  <c r="F38" i="1" s="1"/>
  <c r="E6" i="1"/>
  <c r="F6" i="1" s="1"/>
  <c r="E27" i="1"/>
  <c r="F27" i="1" s="1"/>
  <c r="E35" i="1"/>
  <c r="F35" i="1" s="1"/>
  <c r="E5" i="1"/>
  <c r="F5" i="1" s="1"/>
  <c r="E34" i="1"/>
  <c r="F34" i="1" s="1"/>
  <c r="E39" i="1"/>
  <c r="F39" i="1" s="1"/>
  <c r="E46" i="1"/>
  <c r="F46" i="1" s="1"/>
  <c r="E26" i="1"/>
  <c r="F26" i="1" s="1"/>
  <c r="E10" i="1"/>
  <c r="F10" i="1" s="1"/>
  <c r="E20" i="1"/>
  <c r="F20" i="1" s="1"/>
  <c r="E47" i="1"/>
  <c r="F47" i="1" s="1"/>
  <c r="E21" i="1"/>
  <c r="F21" i="1" s="1"/>
  <c r="E22" i="1"/>
  <c r="F22" i="1" s="1"/>
  <c r="E3" i="1"/>
  <c r="F3" i="1" s="1"/>
  <c r="E4" i="1"/>
  <c r="F4" i="1" s="1"/>
  <c r="E17" i="1"/>
  <c r="F17" i="1" s="1"/>
  <c r="E30" i="1"/>
  <c r="F30" i="1" s="1"/>
  <c r="E31" i="1"/>
  <c r="F31" i="1" s="1"/>
  <c r="E32" i="1"/>
  <c r="F32" i="1" s="1"/>
  <c r="E42" i="1"/>
  <c r="F42" i="1" s="1"/>
  <c r="E44" i="1"/>
  <c r="F44" i="1" s="1"/>
  <c r="E49" i="1"/>
  <c r="F49" i="1" s="1"/>
  <c r="E51" i="1"/>
  <c r="F51" i="1" s="1"/>
  <c r="E37" i="1"/>
  <c r="F37" i="1" s="1"/>
  <c r="E8" i="1"/>
  <c r="F8" i="1" s="1"/>
  <c r="E45" i="1"/>
  <c r="F45" i="1" s="1"/>
  <c r="E40" i="1"/>
  <c r="F40" i="1" s="1"/>
  <c r="E50" i="1"/>
  <c r="F50" i="1" s="1"/>
  <c r="E19" i="1"/>
  <c r="F19" i="1" s="1"/>
  <c r="E54" i="1"/>
  <c r="F54" i="1" s="1"/>
  <c r="E7" i="1"/>
  <c r="F7" i="1" s="1"/>
  <c r="E15" i="1"/>
  <c r="F15" i="1" s="1"/>
  <c r="E36" i="1"/>
  <c r="F36" i="1" s="1"/>
  <c r="E48" i="1"/>
  <c r="F48" i="1" s="1"/>
  <c r="E2" i="1"/>
  <c r="F2" i="1" s="1"/>
  <c r="E13" i="1"/>
  <c r="F13" i="1" s="1"/>
  <c r="E9" i="1"/>
  <c r="F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</calcChain>
</file>

<file path=xl/sharedStrings.xml><?xml version="1.0" encoding="utf-8"?>
<sst xmlns="http://schemas.openxmlformats.org/spreadsheetml/2006/main" count="59" uniqueCount="59">
  <si>
    <t>name</t>
  </si>
  <si>
    <t>Afghanistan</t>
  </si>
  <si>
    <t>Albania</t>
  </si>
  <si>
    <t>Algeria</t>
  </si>
  <si>
    <t>Argentina</t>
  </si>
  <si>
    <t>Australia</t>
  </si>
  <si>
    <t>Austria</t>
  </si>
  <si>
    <t>Bosnia and 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</si>
  <si>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</si>
  <si>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</si>
  <si>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</si>
  <si>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</si>
  <si>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</si>
  <si>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</si>
  <si>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</si>
  <si>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</si>
  <si>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Egypt</t>
  </si>
  <si>
    <t>Finland</t>
  </si>
  <si>
    <t>France</t>
  </si>
  <si>
    <t>Germany</t>
  </si>
  <si>
    <t>Greece</t>
  </si>
  <si>
    <t>Hungary</t>
  </si>
  <si>
    <t>Iceland</t>
  </si>
  <si>
    <t>India</t>
  </si>
  <si>
    <t>Ireland</t>
  </si>
  <si>
    <t>Italy</t>
  </si>
  <si>
    <t>Japan</t>
  </si>
  <si>
    <t>Latvia</t>
  </si>
  <si>
    <t>Lithuania</t>
  </si>
  <si>
    <t>Malaysia</t>
  </si>
  <si>
    <t>Malta</t>
  </si>
  <si>
    <t>Mexico</t>
  </si>
  <si>
    <t>Netherlands</t>
  </si>
  <si>
    <t>New Zealand</t>
  </si>
  <si>
    <t>Norway</t>
  </si>
  <si>
    <t>Philippines</t>
  </si>
  <si>
    <t>Poland</t>
  </si>
  <si>
    <t>Portugal</t>
  </si>
  <si>
    <t>Romania</t>
  </si>
  <si>
    <t>Russia</t>
  </si>
  <si>
    <t>Serbia</t>
  </si>
  <si>
    <t>Singapore</t>
  </si>
  <si>
    <t>Slovakia</t>
  </si>
  <si>
    <t>Slovenia</t>
  </si>
  <si>
    <t>South Africa</t>
  </si>
  <si>
    <t>Spain</t>
  </si>
  <si>
    <t>Sweden</t>
  </si>
  <si>
    <t>Switzerland</t>
  </si>
  <si>
    <t>Turkey</t>
  </si>
  <si>
    <t>Ukraine</t>
  </si>
  <si>
    <t>United Arab Emirates</t>
  </si>
  <si>
    <t>United Kingdom</t>
  </si>
  <si>
    <t>United States</t>
  </si>
  <si>
    <t>Venezuela</t>
  </si>
  <si>
    <t>ip count</t>
  </si>
  <si>
    <t>msg count</t>
  </si>
  <si>
    <t>ratio (ip/msg)</t>
  </si>
  <si>
    <t>ip adjusted</t>
  </si>
  <si>
    <t>ratio (ip adujs/msg)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</si>
</sst>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9301-C200-5748-A386-C7D61D755857}">
  <dimension ref="A1:F54"/>
  <sheetViews>
    <sheetView tabSelected="1" topLeftCell="A17" workbookViewId="0">
      <selection activeCell="E32" sqref="E32"/>
    </sheetView>
  </sheetViews>
  <sheetFormatPr baseColWidth="10" defaultRowHeight="16" x14ac:dyDescent="0.2"/>
  <cols>
    <col min="1" max="1" width="29.33203125" customWidth="1"/>
    <col min="4" max="4" width="14.1640625" customWidth="1"/>
    <col min="6" max="6" width="19.5" customWidth="1"/>
  </cols>
  <sheetData>
    <row r="1" spans="1:6" x14ac:dyDescent="0.2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2">
      <c r="A2" t="s">
        <v>1</v>
      </c>
      <c r="B2">
        <v>1</v>
      </c>
      <c r="C2">
        <v>3</v>
      </c>
      <c r="D2">
        <f>B2/C2</f>
        <v>0.33333333333333331</v>
      </c>
      <c r="E2">
        <f>0.3256*B2</f>
        <v>0.3256</v>
      </c>
      <c r="F2">
        <f>E2/C2</f>
        <v>0.10853333333333333</v>
      </c>
    </row>
    <row r="3" spans="1:6" x14ac:dyDescent="0.2">
      <c r="A3" t="s">
        <v>2</v>
      </c>
      <c r="B3">
        <v>1</v>
      </c>
      <c r="C3">
        <v>1</v>
      </c>
      <c r="D3">
        <f>B3/C3</f>
        <v>1</v>
      </c>
      <c r="E3">
        <f>0.3256*B3</f>
        <v>0.3256</v>
      </c>
      <c r="F3">
        <f>E3/C3</f>
        <v>0.3256</v>
      </c>
    </row>
    <row r="4" spans="1:6" x14ac:dyDescent="0.2">
      <c r="A4" t="s">
        <v>3</v>
      </c>
      <c r="B4">
        <v>1</v>
      </c>
      <c r="C4">
        <v>1</v>
      </c>
      <c r="D4">
        <f>B4/C4</f>
        <v>1</v>
      </c>
      <c r="E4">
        <f>0.3256*B4</f>
        <v>0.3256</v>
      </c>
      <c r="F4">
        <f>E4/C4</f>
        <v>0.3256</v>
      </c>
    </row>
    <row r="5" spans="1:6" x14ac:dyDescent="0.2">
      <c r="A5" t="s">
        <v>4</v>
      </c>
      <c r="B5">
        <v>3</v>
      </c>
      <c r="C5">
        <v>2</v>
      </c>
      <c r="D5">
        <f>B5/C5</f>
        <v>1.5</v>
      </c>
      <c r="E5">
        <f>0.3256*B5</f>
        <v>0.9768</v>
      </c>
      <c r="F5">
        <f>E5/C5</f>
        <v>0.4884</v>
      </c>
    </row>
    <row r="6" spans="1:6" x14ac:dyDescent="0.2">
      <c r="A6" t="s">
        <v>5</v>
      </c>
      <c r="B6">
        <v>56</v>
      </c>
      <c r="C6">
        <v>31</v>
      </c>
      <c r="D6">
        <f>B6/C6</f>
        <v>1.8064516129032258</v>
      </c>
      <c r="E6">
        <f>0.3256*B6</f>
        <v>18.233599999999999</v>
      </c>
      <c r="F6">
        <f>E6/C6</f>
        <v>0.58818064516129032</v>
      </c>
    </row>
    <row r="7" spans="1:6" x14ac:dyDescent="0.2">
      <c r="A7" t="s">
        <v>6</v>
      </c>
      <c r="B7">
        <v>2</v>
      </c>
      <c r="C7">
        <v>4</v>
      </c>
      <c r="D7">
        <f>B7/C7</f>
        <v>0.5</v>
      </c>
      <c r="E7">
        <f>0.3256*B7</f>
        <v>0.6512</v>
      </c>
      <c r="F7">
        <f>E7/C7</f>
        <v>0.1628</v>
      </c>
    </row>
    <row r="8" spans="1:6" x14ac:dyDescent="0.2">
      <c r="A8" t="s">
        <v>7</v>
      </c>
      <c r="B8">
        <v>4</v>
      </c>
      <c r="C8">
        <v>5</v>
      </c>
      <c r="D8">
        <f>B8/C8</f>
        <v>0.8</v>
      </c>
      <c r="E8">
        <f>0.3256*B8</f>
        <v>1.3024</v>
      </c>
      <c r="F8">
        <f>E8/C8</f>
        <v>0.26047999999999999</v>
      </c>
    </row>
    <row r="9" spans="1:6" x14ac:dyDescent="0.2">
      <c r="A9" t="s">
        <v>8</v>
      </c>
      <c r="B9">
        <v>17</v>
      </c>
      <c r="C9">
        <v>3</v>
      </c>
      <c r="D9">
        <f>B9/C9</f>
        <v>5.666666666666667</v>
      </c>
      <c r="E9">
        <f>0.3256*B9</f>
        <v>5.5351999999999997</v>
      </c>
      <c r="F9">
        <f>E9/C9</f>
        <v>1.8450666666666666</v>
      </c>
    </row>
    <row r="10" spans="1:6" x14ac:dyDescent="0.2">
      <c r="A10" t="s">
        <v>9</v>
      </c>
      <c r="B10">
        <v>8</v>
      </c>
      <c r="C10">
        <v>6</v>
      </c>
      <c r="D10">
        <f>B10/C10</f>
        <v>1.3333333333333333</v>
      </c>
      <c r="E10">
        <f>0.3256*B10</f>
        <v>2.6048</v>
      </c>
      <c r="F10">
        <f>E10/C10</f>
        <v>0.43413333333333332</v>
      </c>
    </row>
    <row r="11" spans="1:6" x14ac:dyDescent="0.2">
      <c r="A11" t="s">
        <v>10</v>
      </c>
      <c r="B11">
        <v>87</v>
      </c>
      <c r="C11">
        <v>33</v>
      </c>
      <c r="D11">
        <f>B11/C11</f>
        <v>2.6363636363636362</v>
      </c>
      <c r="E11">
        <f>0.3256*B11</f>
        <v>28.327200000000001</v>
      </c>
      <c r="F11">
        <f>E11/C11</f>
        <v>0.85840000000000005</v>
      </c>
    </row>
    <row r="12" spans="1:6" x14ac:dyDescent="0.2">
      <c r="A12" t="s">
        <v>11</v>
      </c>
      <c r="B12">
        <v>3</v>
      </c>
      <c r="C12">
        <v>1</v>
      </c>
      <c r="D12">
        <f>B12/C12</f>
        <v>3</v>
      </c>
      <c r="E12">
        <f>0.3256*B12</f>
        <v>0.9768</v>
      </c>
      <c r="F12">
        <f>E12/C12</f>
        <v>0.9768</v>
      </c>
    </row>
    <row r="13" spans="1:6" x14ac:dyDescent="0.2">
      <c r="A13" t="s">
        <v>12</v>
      </c>
      <c r="B13">
        <v>1</v>
      </c>
      <c r="C13">
        <v>3</v>
      </c>
      <c r="D13">
        <f>B13/C13</f>
        <v>0.33333333333333331</v>
      </c>
      <c r="E13">
        <f>0.3256*B13</f>
        <v>0.3256</v>
      </c>
      <c r="F13">
        <f>E13/C13</f>
        <v>0.10853333333333333</v>
      </c>
    </row>
    <row r="14" spans="1:6" x14ac:dyDescent="0.2">
      <c r="A14" t="s">
        <v>13</v>
      </c>
      <c r="B14">
        <v>9</v>
      </c>
      <c r="C14">
        <v>4</v>
      </c>
      <c r="D14">
        <f>B14/C14</f>
        <v>2.25</v>
      </c>
      <c r="E14">
        <f>0.3256*B14</f>
        <v>2.9304000000000001</v>
      </c>
      <c r="F14">
        <f>E14/C14</f>
        <v>0.73260000000000003</v>
      </c>
    </row>
    <row r="15" spans="1:6" x14ac:dyDescent="0.2">
      <c r="A15" t="s">
        <v>14</v>
      </c>
      <c r="B15">
        <v>1</v>
      </c>
      <c r="C15">
        <v>2</v>
      </c>
      <c r="D15">
        <f>B15/C15</f>
        <v>0.5</v>
      </c>
      <c r="E15">
        <f>0.3256*B15</f>
        <v>0.3256</v>
      </c>
      <c r="F15">
        <f>E15/C15</f>
        <v>0.1628</v>
      </c>
    </row>
    <row r="16" spans="1:6" x14ac:dyDescent="0.2">
      <c r="A16" t="s">
        <v>15</v>
      </c>
      <c r="B16">
        <v>14</v>
      </c>
      <c r="C16">
        <v>4</v>
      </c>
      <c r="D16">
        <f>B16/C16</f>
        <v>3.5</v>
      </c>
      <c r="E16">
        <f>0.3256*B16</f>
        <v>4.5583999999999998</v>
      </c>
      <c r="F16">
        <f>E16/C16</f>
        <v>1.1395999999999999</v>
      </c>
    </row>
    <row r="17" spans="1:6" x14ac:dyDescent="0.2">
      <c r="A17" t="s">
        <v>16</v>
      </c>
      <c r="B17">
        <v>1</v>
      </c>
      <c r="C17">
        <v>1</v>
      </c>
      <c r="D17">
        <f>B17/C17</f>
        <v>1</v>
      </c>
      <c r="E17">
        <f>0.3256*B17</f>
        <v>0.3256</v>
      </c>
      <c r="F17">
        <f>E17/C17</f>
        <v>0.3256</v>
      </c>
    </row>
    <row r="18" spans="1:6" x14ac:dyDescent="0.2">
      <c r="A18" t="s">
        <v>17</v>
      </c>
      <c r="B18">
        <v>12</v>
      </c>
      <c r="C18">
        <v>4</v>
      </c>
      <c r="D18">
        <f>B18/C18</f>
        <v>3</v>
      </c>
      <c r="E18">
        <f>0.3256*B18</f>
        <v>3.9072</v>
      </c>
      <c r="F18">
        <f>E18/C18</f>
        <v>0.9768</v>
      </c>
    </row>
    <row r="19" spans="1:6" x14ac:dyDescent="0.2">
      <c r="A19" t="s">
        <v>18</v>
      </c>
      <c r="B19">
        <v>7</v>
      </c>
      <c r="C19">
        <v>10</v>
      </c>
      <c r="D19">
        <f>B19/C19</f>
        <v>0.7</v>
      </c>
      <c r="E19">
        <f>0.3256*B19</f>
        <v>2.2791999999999999</v>
      </c>
      <c r="F19">
        <f>E19/C19</f>
        <v>0.22791999999999998</v>
      </c>
    </row>
    <row r="20" spans="1:6" x14ac:dyDescent="0.2">
      <c r="A20" t="s">
        <v>19</v>
      </c>
      <c r="B20">
        <v>18</v>
      </c>
      <c r="C20">
        <v>14</v>
      </c>
      <c r="D20">
        <f>B20/C20</f>
        <v>1.2857142857142858</v>
      </c>
      <c r="E20">
        <f>0.3256*B20</f>
        <v>5.8608000000000002</v>
      </c>
      <c r="F20">
        <f>E20/C20</f>
        <v>0.41862857142857146</v>
      </c>
    </row>
    <row r="21" spans="1:6" x14ac:dyDescent="0.2">
      <c r="A21" t="s">
        <v>20</v>
      </c>
      <c r="B21">
        <v>6</v>
      </c>
      <c r="C21">
        <v>5</v>
      </c>
      <c r="D21">
        <f>B21/C21</f>
        <v>1.2</v>
      </c>
      <c r="E21">
        <f>0.3256*B21</f>
        <v>1.9536</v>
      </c>
      <c r="F21">
        <f>E21/C21</f>
        <v>0.39072000000000001</v>
      </c>
    </row>
    <row r="22" spans="1:6" x14ac:dyDescent="0.2">
      <c r="A22" t="s">
        <v>21</v>
      </c>
      <c r="B22">
        <v>6</v>
      </c>
      <c r="C22">
        <v>5</v>
      </c>
      <c r="D22">
        <f>B22/C22</f>
        <v>1.2</v>
      </c>
      <c r="E22">
        <f>0.3256*B22</f>
        <v>1.9536</v>
      </c>
      <c r="F22">
        <f>E22/C22</f>
        <v>0.39072000000000001</v>
      </c>
    </row>
    <row r="23" spans="1:6" x14ac:dyDescent="0.2">
      <c r="A23" t="s">
        <v>22</v>
      </c>
      <c r="B23">
        <v>2</v>
      </c>
      <c r="C23">
        <v>1</v>
      </c>
      <c r="D23">
        <f>B23/C23</f>
        <v>2</v>
      </c>
      <c r="E23">
        <f>0.3256*B23</f>
        <v>0.6512</v>
      </c>
      <c r="F23">
        <f>E23/C23</f>
        <v>0.6512</v>
      </c>
    </row>
    <row r="24" spans="1:6" x14ac:dyDescent="0.2">
      <c r="A24" t="s">
        <v>23</v>
      </c>
      <c r="B24">
        <v>3</v>
      </c>
      <c r="C24">
        <v>1</v>
      </c>
      <c r="D24">
        <f>B24/C24</f>
        <v>3</v>
      </c>
      <c r="E24">
        <f>0.3256*B24</f>
        <v>0.9768</v>
      </c>
      <c r="F24">
        <f>E24/C24</f>
        <v>0.9768</v>
      </c>
    </row>
    <row r="25" spans="1:6" x14ac:dyDescent="0.2">
      <c r="A25" t="s">
        <v>24</v>
      </c>
      <c r="B25">
        <v>15</v>
      </c>
      <c r="C25">
        <v>3</v>
      </c>
      <c r="D25">
        <f>B25/C25</f>
        <v>5</v>
      </c>
      <c r="E25">
        <f>0.3256*B25</f>
        <v>4.8840000000000003</v>
      </c>
      <c r="F25">
        <f>E25/C25</f>
        <v>1.6280000000000001</v>
      </c>
    </row>
    <row r="26" spans="1:6" x14ac:dyDescent="0.2">
      <c r="A26" t="s">
        <v>25</v>
      </c>
      <c r="B26">
        <v>11</v>
      </c>
      <c r="C26">
        <v>8</v>
      </c>
      <c r="D26">
        <f>B26/C26</f>
        <v>1.375</v>
      </c>
      <c r="E26">
        <f>0.3256*B26</f>
        <v>3.5815999999999999</v>
      </c>
      <c r="F26">
        <f>E26/C26</f>
        <v>0.44769999999999999</v>
      </c>
    </row>
    <row r="27" spans="1:6" x14ac:dyDescent="0.2">
      <c r="A27" t="s">
        <v>26</v>
      </c>
      <c r="B27">
        <v>5</v>
      </c>
      <c r="C27">
        <v>3</v>
      </c>
      <c r="D27">
        <f>B27/C27</f>
        <v>1.6666666666666667</v>
      </c>
      <c r="E27">
        <f>0.3256*B27</f>
        <v>1.6280000000000001</v>
      </c>
      <c r="F27">
        <f>E27/C27</f>
        <v>0.54266666666666674</v>
      </c>
    </row>
    <row r="28" spans="1:6" x14ac:dyDescent="0.2">
      <c r="A28" t="s">
        <v>27</v>
      </c>
      <c r="B28">
        <v>3</v>
      </c>
      <c r="C28">
        <v>1</v>
      </c>
      <c r="D28">
        <f>B28/C28</f>
        <v>3</v>
      </c>
      <c r="E28">
        <f>0.3256*B28</f>
        <v>0.9768</v>
      </c>
      <c r="F28">
        <f>E28/C28</f>
        <v>0.9768</v>
      </c>
    </row>
    <row r="29" spans="1:6" x14ac:dyDescent="0.2">
      <c r="A29" t="s">
        <v>28</v>
      </c>
      <c r="B29">
        <v>4</v>
      </c>
      <c r="C29">
        <v>1</v>
      </c>
      <c r="D29">
        <f>B29/C29</f>
        <v>4</v>
      </c>
      <c r="E29">
        <f>0.3256*B29</f>
        <v>1.3024</v>
      </c>
      <c r="F29">
        <f>E29/C29</f>
        <v>1.3024</v>
      </c>
    </row>
    <row r="30" spans="1:6" x14ac:dyDescent="0.2">
      <c r="A30" t="s">
        <v>29</v>
      </c>
      <c r="B30">
        <v>1</v>
      </c>
      <c r="C30">
        <v>1</v>
      </c>
      <c r="D30">
        <f>B30/C30</f>
        <v>1</v>
      </c>
      <c r="E30">
        <f>0.3256*B30</f>
        <v>0.3256</v>
      </c>
      <c r="F30">
        <f>E30/C30</f>
        <v>0.3256</v>
      </c>
    </row>
    <row r="31" spans="1:6" x14ac:dyDescent="0.2">
      <c r="A31" t="s">
        <v>30</v>
      </c>
      <c r="B31">
        <v>1</v>
      </c>
      <c r="C31">
        <v>1</v>
      </c>
      <c r="D31">
        <f>B31/C31</f>
        <v>1</v>
      </c>
      <c r="E31">
        <f>0.3256*B31</f>
        <v>0.3256</v>
      </c>
      <c r="F31">
        <f>E31/C31</f>
        <v>0.3256</v>
      </c>
    </row>
    <row r="32" spans="1:6" x14ac:dyDescent="0.2">
      <c r="A32" t="s">
        <v>31</v>
      </c>
      <c r="B32">
        <v>3</v>
      </c>
      <c r="C32">
        <v>3</v>
      </c>
      <c r="D32">
        <f>B32/C32</f>
        <v>1</v>
      </c>
      <c r="E32">
        <f>0.3256*B32</f>
        <v>0.9768</v>
      </c>
      <c r="F32">
        <f>E32/C32</f>
        <v>0.3256</v>
      </c>
    </row>
    <row r="33" spans="1:6" x14ac:dyDescent="0.2">
      <c r="A33" t="s">
        <v>32</v>
      </c>
      <c r="B33">
        <v>25</v>
      </c>
      <c r="C33">
        <v>11</v>
      </c>
      <c r="D33">
        <f>B33/C33</f>
        <v>2.2727272727272729</v>
      </c>
      <c r="E33">
        <f>0.3256*B33</f>
        <v>8.14</v>
      </c>
      <c r="F33">
        <f>E33/C33</f>
        <v>0.7400000000000001</v>
      </c>
    </row>
    <row r="34" spans="1:6" x14ac:dyDescent="0.2">
      <c r="A34" t="s">
        <v>33</v>
      </c>
      <c r="B34">
        <v>6</v>
      </c>
      <c r="C34">
        <v>4</v>
      </c>
      <c r="D34">
        <f>B34/C34</f>
        <v>1.5</v>
      </c>
      <c r="E34">
        <f>0.3256*B34</f>
        <v>1.9536</v>
      </c>
      <c r="F34">
        <f>E34/C34</f>
        <v>0.4884</v>
      </c>
    </row>
    <row r="35" spans="1:6" x14ac:dyDescent="0.2">
      <c r="A35" t="s">
        <v>34</v>
      </c>
      <c r="B35">
        <v>13</v>
      </c>
      <c r="C35">
        <v>8</v>
      </c>
      <c r="D35">
        <f>B35/C35</f>
        <v>1.625</v>
      </c>
      <c r="E35">
        <f>0.3256*B35</f>
        <v>4.2328000000000001</v>
      </c>
      <c r="F35">
        <f>E35/C35</f>
        <v>0.52910000000000001</v>
      </c>
    </row>
    <row r="36" spans="1:6" x14ac:dyDescent="0.2">
      <c r="A36" t="s">
        <v>35</v>
      </c>
      <c r="B36">
        <v>3</v>
      </c>
      <c r="C36">
        <v>6</v>
      </c>
      <c r="D36">
        <f>B36/C36</f>
        <v>0.5</v>
      </c>
      <c r="E36">
        <f>0.3256*B36</f>
        <v>0.9768</v>
      </c>
      <c r="F36">
        <f>E36/C36</f>
        <v>0.1628</v>
      </c>
    </row>
    <row r="37" spans="1:6" x14ac:dyDescent="0.2">
      <c r="A37" t="s">
        <v>36</v>
      </c>
      <c r="B37">
        <v>11</v>
      </c>
      <c r="C37">
        <v>13</v>
      </c>
      <c r="D37">
        <f>B37/C37</f>
        <v>0.84615384615384615</v>
      </c>
      <c r="E37">
        <f>0.3256*B37</f>
        <v>3.5815999999999999</v>
      </c>
      <c r="F37">
        <f>E37/C37</f>
        <v>0.27550769230769229</v>
      </c>
    </row>
    <row r="38" spans="1:6" x14ac:dyDescent="0.2">
      <c r="A38" t="s">
        <v>37</v>
      </c>
      <c r="B38">
        <v>11</v>
      </c>
      <c r="C38">
        <v>6</v>
      </c>
      <c r="D38">
        <f>B38/C38</f>
        <v>1.8333333333333333</v>
      </c>
      <c r="E38">
        <f>0.3256*B38</f>
        <v>3.5815999999999999</v>
      </c>
      <c r="F38">
        <f>E38/C38</f>
        <v>0.59693333333333332</v>
      </c>
    </row>
    <row r="39" spans="1:6" x14ac:dyDescent="0.2">
      <c r="A39" t="s">
        <v>38</v>
      </c>
      <c r="B39">
        <v>12</v>
      </c>
      <c r="C39">
        <v>8</v>
      </c>
      <c r="D39">
        <f>B39/C39</f>
        <v>1.5</v>
      </c>
      <c r="E39">
        <f>0.3256*B39</f>
        <v>3.9072</v>
      </c>
      <c r="F39">
        <f>E39/C39</f>
        <v>0.4884</v>
      </c>
    </row>
    <row r="40" spans="1:6" x14ac:dyDescent="0.2">
      <c r="A40" t="s">
        <v>39</v>
      </c>
      <c r="B40">
        <v>9</v>
      </c>
      <c r="C40">
        <v>12</v>
      </c>
      <c r="D40">
        <f>B40/C40</f>
        <v>0.75</v>
      </c>
      <c r="E40">
        <f>0.3256*B40</f>
        <v>2.9304000000000001</v>
      </c>
      <c r="F40">
        <f>E40/C40</f>
        <v>0.2442</v>
      </c>
    </row>
    <row r="41" spans="1:6" x14ac:dyDescent="0.2">
      <c r="A41" t="s">
        <v>40</v>
      </c>
      <c r="B41">
        <v>15</v>
      </c>
      <c r="C41">
        <v>7</v>
      </c>
      <c r="D41">
        <f>B41/C41</f>
        <v>2.1428571428571428</v>
      </c>
      <c r="E41">
        <f>0.3256*B41</f>
        <v>4.8840000000000003</v>
      </c>
      <c r="F41">
        <f>E41/C41</f>
        <v>0.69771428571428573</v>
      </c>
    </row>
    <row r="42" spans="1:6" x14ac:dyDescent="0.2">
      <c r="A42" t="s">
        <v>41</v>
      </c>
      <c r="B42">
        <v>1</v>
      </c>
      <c r="C42">
        <v>1</v>
      </c>
      <c r="D42">
        <f>B42/C42</f>
        <v>1</v>
      </c>
      <c r="E42">
        <f>0.3256*B42</f>
        <v>0.3256</v>
      </c>
      <c r="F42">
        <f>E42/C42</f>
        <v>0.3256</v>
      </c>
    </row>
    <row r="43" spans="1:6" x14ac:dyDescent="0.2">
      <c r="A43" t="s">
        <v>42</v>
      </c>
      <c r="B43">
        <v>2</v>
      </c>
      <c r="C43">
        <v>1</v>
      </c>
      <c r="D43">
        <f>B43/C43</f>
        <v>2</v>
      </c>
      <c r="E43">
        <f>0.3256*B43</f>
        <v>0.6512</v>
      </c>
      <c r="F43">
        <f>E43/C43</f>
        <v>0.6512</v>
      </c>
    </row>
    <row r="44" spans="1:6" x14ac:dyDescent="0.2">
      <c r="A44" t="s">
        <v>43</v>
      </c>
      <c r="B44">
        <v>2</v>
      </c>
      <c r="C44">
        <v>2</v>
      </c>
      <c r="D44">
        <f>B44/C44</f>
        <v>1</v>
      </c>
      <c r="E44">
        <f>0.3256*B44</f>
        <v>0.6512</v>
      </c>
      <c r="F44">
        <f>E44/C44</f>
        <v>0.3256</v>
      </c>
    </row>
    <row r="45" spans="1:6" x14ac:dyDescent="0.2">
      <c r="A45" t="s">
        <v>44</v>
      </c>
      <c r="B45">
        <v>4</v>
      </c>
      <c r="C45">
        <v>5</v>
      </c>
      <c r="D45">
        <f>B45/C45</f>
        <v>0.8</v>
      </c>
      <c r="E45">
        <f>0.3256*B45</f>
        <v>1.3024</v>
      </c>
      <c r="F45">
        <f>E45/C45</f>
        <v>0.26047999999999999</v>
      </c>
    </row>
    <row r="46" spans="1:6" x14ac:dyDescent="0.2">
      <c r="A46" t="s">
        <v>45</v>
      </c>
      <c r="B46">
        <v>12</v>
      </c>
      <c r="C46">
        <v>8</v>
      </c>
      <c r="D46">
        <f>B46/C46</f>
        <v>1.5</v>
      </c>
      <c r="E46">
        <f>0.3256*B46</f>
        <v>3.9072</v>
      </c>
      <c r="F46">
        <f>E46/C46</f>
        <v>0.4884</v>
      </c>
    </row>
    <row r="47" spans="1:6" x14ac:dyDescent="0.2">
      <c r="A47" t="s">
        <v>46</v>
      </c>
      <c r="B47">
        <v>18</v>
      </c>
      <c r="C47">
        <v>14</v>
      </c>
      <c r="D47">
        <f>B47/C47</f>
        <v>1.2857142857142858</v>
      </c>
      <c r="E47">
        <f>0.3256*B47</f>
        <v>5.8608000000000002</v>
      </c>
      <c r="F47">
        <f>E47/C47</f>
        <v>0.41862857142857146</v>
      </c>
    </row>
    <row r="48" spans="1:6" x14ac:dyDescent="0.2">
      <c r="A48" t="s">
        <v>47</v>
      </c>
      <c r="B48">
        <v>1</v>
      </c>
      <c r="C48">
        <v>2</v>
      </c>
      <c r="D48">
        <f>B48/C48</f>
        <v>0.5</v>
      </c>
      <c r="E48">
        <f>0.3256*B48</f>
        <v>0.3256</v>
      </c>
      <c r="F48">
        <f>E48/C48</f>
        <v>0.1628</v>
      </c>
    </row>
    <row r="49" spans="1:6" x14ac:dyDescent="0.2">
      <c r="A49" t="s">
        <v>48</v>
      </c>
      <c r="B49">
        <v>1</v>
      </c>
      <c r="C49">
        <v>1</v>
      </c>
      <c r="D49">
        <f>B49/C49</f>
        <v>1</v>
      </c>
      <c r="E49">
        <f>0.3256*B49</f>
        <v>0.3256</v>
      </c>
      <c r="F49">
        <f>E49/C49</f>
        <v>0.3256</v>
      </c>
    </row>
    <row r="50" spans="1:6" x14ac:dyDescent="0.2">
      <c r="A50" t="s">
        <v>49</v>
      </c>
      <c r="B50">
        <v>6</v>
      </c>
      <c r="C50">
        <v>8</v>
      </c>
      <c r="D50">
        <f>B50/C50</f>
        <v>0.75</v>
      </c>
      <c r="E50">
        <f>0.3256*B50</f>
        <v>1.9536</v>
      </c>
      <c r="F50">
        <f>E50/C50</f>
        <v>0.2442</v>
      </c>
    </row>
    <row r="51" spans="1:6" x14ac:dyDescent="0.2">
      <c r="A51" t="s">
        <v>50</v>
      </c>
      <c r="B51">
        <v>1</v>
      </c>
      <c r="C51">
        <v>1</v>
      </c>
      <c r="D51">
        <f>B51/C51</f>
        <v>1</v>
      </c>
      <c r="E51">
        <f>0.3256*B51</f>
        <v>0.3256</v>
      </c>
      <c r="F51">
        <f>E51/C51</f>
        <v>0.3256</v>
      </c>
    </row>
    <row r="52" spans="1:6" x14ac:dyDescent="0.2">
      <c r="A52" t="s">
        <v>51</v>
      </c>
      <c r="B52">
        <v>107</v>
      </c>
      <c r="C52">
        <v>52</v>
      </c>
      <c r="D52">
        <f>B52/C52</f>
        <v>2.0576923076923075</v>
      </c>
      <c r="E52">
        <f>0.3256*B52</f>
        <v>34.839199999999998</v>
      </c>
      <c r="F52">
        <f>E52/C52</f>
        <v>0.6699846153846154</v>
      </c>
    </row>
    <row r="53" spans="1:6" x14ac:dyDescent="0.2">
      <c r="A53" t="s">
        <v>52</v>
      </c>
      <c r="B53">
        <v>623</v>
      </c>
      <c r="C53">
        <v>230</v>
      </c>
      <c r="D53">
        <f>B53/C53</f>
        <v>2.7086956521739132</v>
      </c>
      <c r="E53">
        <f>0.3256*B53</f>
        <v>202.84880000000001</v>
      </c>
      <c r="F53">
        <f>E53/C53</f>
        <v>0.88195130434782609</v>
      </c>
    </row>
    <row r="54" spans="1:6" x14ac:dyDescent="0.2">
      <c r="A54" t="s">
        <v>53</v>
      </c>
      <c r="B54">
        <v>2</v>
      </c>
      <c r="C54">
        <v>3</v>
      </c>
      <c r="D54">
        <f>B54/C54</f>
        <v>0.66666666666666663</v>
      </c>
      <c r="E54">
        <f>0.3256*B54</f>
        <v>0.6512</v>
      </c>
      <c r="F54">
        <f>E54/C54</f>
        <v>0.21706666666666666</v>
      </c>
    </row>
  </sheetData>
  <sortState xmlns:xlrd2="http://schemas.microsoft.com/office/spreadsheetml/2017/richdata2" ref="A2:F54">
    <sortCondition ref="A1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2021-03-18T17:49:28Z</dcterms:created>
  <dcterms:modified xsi:type="dcterms:W3CDTF">2021-03-28T20:48:40Z</dcterms:modified>
</cp:coreProperties>
</file>