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victo\source\repos\QueryMysqlPeriodically\QueryMysqlEveryFiveMinute\Template\"/>
    </mc:Choice>
  </mc:AlternateContent>
  <xr:revisionPtr revIDLastSave="0" documentId="13_ncr:1_{52F53585-F3D2-4E65-89AE-E12384953F6E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X月上" sheetId="1" r:id="rId1"/>
    <sheet name="X月中" sheetId="2" r:id="rId2"/>
    <sheet name="X月下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hIyiLGWYOBVjRkM9ygsjw+QAYL5Q=="/>
    </ext>
  </extLst>
</workbook>
</file>

<file path=xl/calcChain.xml><?xml version="1.0" encoding="utf-8"?>
<calcChain xmlns="http://schemas.openxmlformats.org/spreadsheetml/2006/main">
  <c r="Q32" i="3" l="1"/>
  <c r="Z28" i="3"/>
  <c r="Z26" i="3"/>
  <c r="Z24" i="3"/>
  <c r="Z22" i="3"/>
  <c r="Z20" i="3"/>
  <c r="Z18" i="3"/>
  <c r="Z16" i="3"/>
  <c r="Z14" i="3"/>
  <c r="Z12" i="3"/>
  <c r="Z10" i="3"/>
  <c r="Z8" i="3"/>
  <c r="P5" i="3"/>
  <c r="Q5" i="3" s="1"/>
  <c r="R5" i="3" s="1"/>
  <c r="S5" i="3" s="1"/>
  <c r="T5" i="3" s="1"/>
  <c r="U5" i="3" s="1"/>
  <c r="V5" i="3" s="1"/>
  <c r="W5" i="3" s="1"/>
  <c r="X5" i="3" s="1"/>
  <c r="Y5" i="3" s="1"/>
  <c r="O5" i="3"/>
  <c r="Q4" i="3"/>
  <c r="R4" i="3" s="1"/>
  <c r="S4" i="3" s="1"/>
  <c r="T4" i="3" s="1"/>
  <c r="U4" i="3" s="1"/>
  <c r="V4" i="3" s="1"/>
  <c r="W4" i="3" s="1"/>
  <c r="X4" i="3" s="1"/>
  <c r="Y4" i="3" s="1"/>
  <c r="P4" i="3"/>
  <c r="Q32" i="2"/>
  <c r="Z26" i="2"/>
  <c r="Z24" i="2"/>
  <c r="Z22" i="2"/>
  <c r="Z20" i="2"/>
  <c r="Z18" i="2"/>
  <c r="Z16" i="2"/>
  <c r="Z14" i="2"/>
  <c r="Z12" i="2"/>
  <c r="Z10" i="2"/>
  <c r="Z8" i="2"/>
  <c r="P5" i="2"/>
  <c r="Q5" i="2" s="1"/>
  <c r="R5" i="2" s="1"/>
  <c r="S5" i="2" s="1"/>
  <c r="T5" i="2" s="1"/>
  <c r="U5" i="2" s="1"/>
  <c r="V5" i="2" s="1"/>
  <c r="W5" i="2" s="1"/>
  <c r="X5" i="2" s="1"/>
  <c r="Y5" i="2" s="1"/>
  <c r="O5" i="2"/>
  <c r="P4" i="2"/>
  <c r="Q4" i="2" s="1"/>
  <c r="R4" i="2" s="1"/>
  <c r="S4" i="2" s="1"/>
  <c r="T4" i="2" s="1"/>
  <c r="U4" i="2" s="1"/>
  <c r="V4" i="2" s="1"/>
  <c r="W4" i="2" s="1"/>
  <c r="X4" i="2" s="1"/>
  <c r="Y4" i="2" s="1"/>
  <c r="Q32" i="1"/>
  <c r="Z26" i="1"/>
  <c r="Z24" i="1"/>
  <c r="Z22" i="1"/>
  <c r="Z20" i="1"/>
  <c r="Z18" i="1"/>
  <c r="Z16" i="1"/>
  <c r="Z14" i="1"/>
  <c r="Z12" i="1"/>
  <c r="Z10" i="1"/>
  <c r="Z8" i="1"/>
  <c r="O5" i="1"/>
  <c r="P5" i="1" s="1"/>
  <c r="Q5" i="1" s="1"/>
  <c r="R5" i="1" s="1"/>
  <c r="S5" i="1" s="1"/>
  <c r="T5" i="1" s="1"/>
  <c r="U5" i="1" s="1"/>
  <c r="V5" i="1" s="1"/>
  <c r="W5" i="1" s="1"/>
  <c r="X5" i="1" s="1"/>
  <c r="Y5" i="1" s="1"/>
  <c r="P4" i="1"/>
  <c r="Q4" i="1" s="1"/>
  <c r="R4" i="1" s="1"/>
  <c r="S4" i="1" s="1"/>
  <c r="T4" i="1" s="1"/>
  <c r="U4" i="1" s="1"/>
  <c r="V4" i="1" s="1"/>
  <c r="W4" i="1" s="1"/>
  <c r="X4" i="1" s="1"/>
  <c r="Y4" i="1" s="1"/>
  <c r="N32" i="3" l="1"/>
  <c r="N32" i="2"/>
  <c r="N32" i="1"/>
  <c r="N33" i="1" s="1"/>
  <c r="N33" i="3" l="1"/>
  <c r="N33" i="2"/>
</calcChain>
</file>

<file path=xl/sharedStrings.xml><?xml version="1.0" encoding="utf-8"?>
<sst xmlns="http://schemas.openxmlformats.org/spreadsheetml/2006/main" count="207" uniqueCount="88">
  <si>
    <r>
      <rPr>
        <b/>
        <sz val="12"/>
        <color theme="1"/>
        <rFont val="Times New Roman"/>
        <family val="1"/>
      </rPr>
      <t>(</t>
    </r>
    <r>
      <rPr>
        <b/>
        <sz val="12"/>
        <color theme="1"/>
        <rFont val="標楷體"/>
        <family val="4"/>
        <charset val="136"/>
      </rPr>
      <t>再生能源</t>
    </r>
    <r>
      <rPr>
        <b/>
        <sz val="12"/>
        <color theme="1"/>
        <rFont val="Times New Roman"/>
        <family val="1"/>
      </rPr>
      <t>900101-</t>
    </r>
    <r>
      <rPr>
        <b/>
        <sz val="12"/>
        <color rgb="FFFF0000"/>
        <rFont val="Times New Roman"/>
        <family val="1"/>
      </rPr>
      <t>KWH</t>
    </r>
    <r>
      <rPr>
        <b/>
        <sz val="12"/>
        <color theme="1"/>
        <rFont val="標楷體"/>
        <family val="4"/>
        <charset val="136"/>
      </rPr>
      <t>版</t>
    </r>
    <r>
      <rPr>
        <b/>
        <sz val="12"/>
        <color theme="1"/>
        <rFont val="Times New Roman"/>
        <family val="1"/>
      </rPr>
      <t>)</t>
    </r>
  </si>
  <si>
    <t>發電廠有效電力售電實績旬報</t>
  </si>
  <si>
    <t>單位:</t>
  </si>
  <si>
    <t>KWH</t>
  </si>
  <si>
    <t>每小時售與台電公司之電量</t>
  </si>
  <si>
    <t>本日售電量</t>
  </si>
  <si>
    <t>年</t>
  </si>
  <si>
    <t>月</t>
  </si>
  <si>
    <t>日</t>
  </si>
  <si>
    <t>電廠代號</t>
  </si>
  <si>
    <t>行</t>
  </si>
  <si>
    <t>合      計</t>
  </si>
  <si>
    <t>別</t>
  </si>
  <si>
    <t>1~5</t>
  </si>
  <si>
    <t>6~8</t>
  </si>
  <si>
    <t>9~11</t>
  </si>
  <si>
    <t>12~17</t>
  </si>
  <si>
    <t>18~19</t>
  </si>
  <si>
    <t>20~27</t>
  </si>
  <si>
    <t>28~35</t>
  </si>
  <si>
    <t>36~43</t>
  </si>
  <si>
    <t>44~51</t>
  </si>
  <si>
    <t>52~59</t>
  </si>
  <si>
    <t>60~67</t>
  </si>
  <si>
    <t>68~75</t>
  </si>
  <si>
    <t>76~83</t>
  </si>
  <si>
    <t>84~91</t>
  </si>
  <si>
    <t>92~99</t>
  </si>
  <si>
    <t>100~107</t>
  </si>
  <si>
    <t>108~115</t>
  </si>
  <si>
    <t>116~125</t>
  </si>
  <si>
    <t xml:space="preserve"> </t>
  </si>
  <si>
    <t>旬、月累計</t>
  </si>
  <si>
    <t>售電量</t>
  </si>
  <si>
    <t>最大小時售電</t>
  </si>
  <si>
    <t>備註:</t>
  </si>
  <si>
    <t>本旬合計</t>
  </si>
  <si>
    <t>本月合計</t>
  </si>
  <si>
    <r>
      <rPr>
        <sz val="12"/>
        <color theme="1"/>
        <rFont val="Times New Roman"/>
        <family val="1"/>
      </rPr>
      <t>1.</t>
    </r>
    <r>
      <rPr>
        <sz val="12"/>
        <color theme="1"/>
        <rFont val="標楷體"/>
        <family val="4"/>
        <charset val="136"/>
      </rPr>
      <t>本表請於每月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日、</t>
    </r>
    <r>
      <rPr>
        <sz val="12"/>
        <color theme="1"/>
        <rFont val="Times New Roman"/>
        <family val="1"/>
      </rPr>
      <t>11</t>
    </r>
    <r>
      <rPr>
        <sz val="12"/>
        <color theme="1"/>
        <rFont val="標楷體"/>
        <family val="4"/>
        <charset val="136"/>
      </rPr>
      <t>日、</t>
    </r>
    <r>
      <rPr>
        <sz val="12"/>
        <color theme="1"/>
        <rFont val="Times New Roman"/>
        <family val="1"/>
      </rPr>
      <t>21</t>
    </r>
    <r>
      <rPr>
        <sz val="12"/>
        <color theme="1"/>
        <rFont val="標楷體"/>
        <family val="4"/>
        <charset val="136"/>
      </rPr>
      <t>日填報前旬售電實績，並請於當日傳送台電電力調度處調度模擬組</t>
    </r>
  </si>
  <si>
    <t>填表人</t>
  </si>
  <si>
    <t>覆  核</t>
  </si>
  <si>
    <t>主  管</t>
  </si>
  <si>
    <t>說</t>
  </si>
  <si>
    <t xml:space="preserve">  e-mail : d0060103@taipower.com.tw</t>
  </si>
  <si>
    <r>
      <rPr>
        <sz val="12"/>
        <color theme="1"/>
        <rFont val="Times New Roman"/>
        <family val="1"/>
      </rPr>
      <t>tel</t>
    </r>
    <r>
      <rPr>
        <sz val="12"/>
        <color theme="1"/>
        <rFont val="Times New Roman"/>
        <family val="1"/>
      </rPr>
      <t>: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</si>
  <si>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Times New Roman"/>
        <family val="1"/>
      </rPr>
      <t>2.</t>
    </r>
    <r>
      <rPr>
        <sz val="12"/>
        <color theme="1"/>
        <rFont val="標楷體"/>
        <family val="4"/>
        <charset val="136"/>
      </rPr>
      <t>本表發電量用</t>
    </r>
    <r>
      <rPr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WH</t>
    </r>
    <r>
      <rPr>
        <sz val="12"/>
        <color theme="1"/>
        <rFont val="標楷體"/>
        <family val="4"/>
        <charset val="136"/>
      </rPr>
      <t>為單位，發電量請以</t>
    </r>
    <r>
      <rPr>
        <sz val="12"/>
        <color rgb="FFFF0000"/>
        <rFont val="標楷體"/>
        <family val="4"/>
        <charset val="136"/>
      </rPr>
      <t>整數填寫</t>
    </r>
    <r>
      <rPr>
        <sz val="12"/>
        <color theme="1"/>
        <rFont val="標楷體"/>
        <family val="4"/>
        <charset val="136"/>
      </rPr>
      <t>。</t>
    </r>
  </si>
  <si>
    <r>
      <rPr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每小時售電量(每日有二列)第一列填寫當日</t>
    </r>
    <r>
      <rPr>
        <sz val="12"/>
        <color theme="1"/>
        <rFont val="Times New Roman"/>
        <family val="1"/>
      </rPr>
      <t>1~12</t>
    </r>
    <r>
      <rPr>
        <sz val="12"/>
        <color theme="1"/>
        <rFont val="標楷體"/>
        <family val="4"/>
        <charset val="136"/>
      </rPr>
      <t>小時售電量，第二列填寫當日</t>
    </r>
    <r>
      <rPr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~24</t>
    </r>
    <r>
      <rPr>
        <sz val="12"/>
        <color theme="1"/>
        <rFont val="標楷體"/>
        <family val="4"/>
        <charset val="136"/>
      </rPr>
      <t>小時售電量。</t>
    </r>
  </si>
  <si>
    <t xml:space="preserve">e-mail: </t>
  </si>
  <si>
    <t>明</t>
  </si>
  <si>
    <r>
      <rPr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若有任何疑問，請洽</t>
    </r>
    <r>
      <rPr>
        <sz val="12"/>
        <color theme="1"/>
        <rFont val="Times New Roman"/>
        <family val="1"/>
      </rPr>
      <t>TEL:(02)2366-6607~8</t>
    </r>
    <r>
      <rPr>
        <sz val="12"/>
        <color theme="1"/>
        <rFont val="標楷體"/>
        <family val="4"/>
        <charset val="136"/>
      </rPr>
      <t>台電電力調度處調度模擬組資料課姚小姐。</t>
    </r>
  </si>
  <si>
    <r>
      <rPr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 xml:space="preserve">填表人務請留聯絡電話,於核對校正時以利連繫,謝謝！ </t>
    </r>
  </si>
  <si>
    <t>fax:</t>
  </si>
  <si>
    <t xml:space="preserve">add: </t>
  </si>
  <si>
    <r>
      <rPr>
        <b/>
        <sz val="12"/>
        <color theme="1"/>
        <rFont val="Times New Roman"/>
        <family val="1"/>
      </rPr>
      <t>(</t>
    </r>
    <r>
      <rPr>
        <b/>
        <sz val="12"/>
        <color theme="1"/>
        <rFont val="標楷體"/>
        <family val="4"/>
        <charset val="136"/>
      </rPr>
      <t>再生能源</t>
    </r>
    <r>
      <rPr>
        <b/>
        <sz val="12"/>
        <color theme="1"/>
        <rFont val="Times New Roman"/>
        <family val="1"/>
      </rPr>
      <t>900101-</t>
    </r>
    <r>
      <rPr>
        <b/>
        <sz val="12"/>
        <color rgb="FFFF0000"/>
        <rFont val="Times New Roman"/>
        <family val="1"/>
      </rPr>
      <t>KWH</t>
    </r>
    <r>
      <rPr>
        <b/>
        <sz val="12"/>
        <color theme="1"/>
        <rFont val="標楷體"/>
        <family val="4"/>
        <charset val="136"/>
      </rPr>
      <t>版</t>
    </r>
    <r>
      <rPr>
        <b/>
        <sz val="12"/>
        <color theme="1"/>
        <rFont val="Times New Roman"/>
        <family val="1"/>
      </rPr>
      <t>)</t>
    </r>
  </si>
  <si>
    <r>
      <rPr>
        <sz val="12"/>
        <color theme="1"/>
        <rFont val="Times New Roman"/>
        <family val="1"/>
      </rPr>
      <t>1.</t>
    </r>
    <r>
      <rPr>
        <sz val="12"/>
        <color theme="1"/>
        <rFont val="標楷體"/>
        <family val="4"/>
        <charset val="136"/>
      </rPr>
      <t>本表請於每月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日、</t>
    </r>
    <r>
      <rPr>
        <sz val="12"/>
        <color theme="1"/>
        <rFont val="Times New Roman"/>
        <family val="1"/>
      </rPr>
      <t>11</t>
    </r>
    <r>
      <rPr>
        <sz val="12"/>
        <color theme="1"/>
        <rFont val="標楷體"/>
        <family val="4"/>
        <charset val="136"/>
      </rPr>
      <t>日、</t>
    </r>
    <r>
      <rPr>
        <sz val="12"/>
        <color theme="1"/>
        <rFont val="Times New Roman"/>
        <family val="1"/>
      </rPr>
      <t>21</t>
    </r>
    <r>
      <rPr>
        <sz val="12"/>
        <color theme="1"/>
        <rFont val="標楷體"/>
        <family val="4"/>
        <charset val="136"/>
      </rPr>
      <t>日填報前旬售電實績，並請於當日傳送台電電力調度處調度模擬組</t>
    </r>
  </si>
  <si>
    <r>
      <rPr>
        <sz val="12"/>
        <color theme="1"/>
        <rFont val="Times New Roman"/>
        <family val="1"/>
      </rPr>
      <t>tel</t>
    </r>
    <r>
      <rPr>
        <sz val="12"/>
        <color theme="1"/>
        <rFont val="Times New Roman"/>
        <family val="1"/>
      </rPr>
      <t>: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</si>
  <si>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Times New Roman"/>
        <family val="1"/>
      </rPr>
      <t>2.</t>
    </r>
    <r>
      <rPr>
        <sz val="12"/>
        <color theme="1"/>
        <rFont val="標楷體"/>
        <family val="4"/>
        <charset val="136"/>
      </rPr>
      <t>本表發電量用</t>
    </r>
    <r>
      <rPr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WH</t>
    </r>
    <r>
      <rPr>
        <sz val="12"/>
        <color theme="1"/>
        <rFont val="標楷體"/>
        <family val="4"/>
        <charset val="136"/>
      </rPr>
      <t>為單位，發電量請以</t>
    </r>
    <r>
      <rPr>
        <sz val="12"/>
        <color rgb="FFFF0000"/>
        <rFont val="標楷體"/>
        <family val="4"/>
        <charset val="136"/>
      </rPr>
      <t>整數填寫</t>
    </r>
    <r>
      <rPr>
        <sz val="12"/>
        <color theme="1"/>
        <rFont val="標楷體"/>
        <family val="4"/>
        <charset val="136"/>
      </rPr>
      <t>。</t>
    </r>
  </si>
  <si>
    <r>
      <rPr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每小時售電量(每日有二列)第一列填寫當日</t>
    </r>
    <r>
      <rPr>
        <sz val="12"/>
        <color theme="1"/>
        <rFont val="Times New Roman"/>
        <family val="1"/>
      </rPr>
      <t>1~12</t>
    </r>
    <r>
      <rPr>
        <sz val="12"/>
        <color theme="1"/>
        <rFont val="標楷體"/>
        <family val="4"/>
        <charset val="136"/>
      </rPr>
      <t>小時售電量，第二列填寫當日</t>
    </r>
    <r>
      <rPr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~24</t>
    </r>
    <r>
      <rPr>
        <sz val="12"/>
        <color theme="1"/>
        <rFont val="標楷體"/>
        <family val="4"/>
        <charset val="136"/>
      </rPr>
      <t>小時售電量。</t>
    </r>
  </si>
  <si>
    <r>
      <rPr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若有任何疑問，請洽</t>
    </r>
    <r>
      <rPr>
        <sz val="12"/>
        <color theme="1"/>
        <rFont val="Times New Roman"/>
        <family val="1"/>
      </rPr>
      <t>TEL:(02)2366-6607~8</t>
    </r>
    <r>
      <rPr>
        <sz val="12"/>
        <color theme="1"/>
        <rFont val="標楷體"/>
        <family val="4"/>
        <charset val="136"/>
      </rPr>
      <t>台電電力調度處調度模擬組資料課姚小姐。</t>
    </r>
  </si>
  <si>
    <r>
      <rPr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 xml:space="preserve">填表人務請留聯絡電話,於核對校正時以利連繫,謝謝！ </t>
    </r>
  </si>
  <si>
    <r>
      <rPr>
        <b/>
        <sz val="12"/>
        <color theme="1"/>
        <rFont val="Times New Roman"/>
        <family val="1"/>
      </rPr>
      <t>(</t>
    </r>
    <r>
      <rPr>
        <b/>
        <sz val="12"/>
        <color theme="1"/>
        <rFont val="標楷體"/>
        <family val="4"/>
        <charset val="136"/>
      </rPr>
      <t>再生能源</t>
    </r>
    <r>
      <rPr>
        <b/>
        <sz val="12"/>
        <color theme="1"/>
        <rFont val="Times New Roman"/>
        <family val="1"/>
      </rPr>
      <t>900101-</t>
    </r>
    <r>
      <rPr>
        <b/>
        <sz val="12"/>
        <color rgb="FFFF0000"/>
        <rFont val="Times New Roman"/>
        <family val="1"/>
      </rPr>
      <t>KWH</t>
    </r>
    <r>
      <rPr>
        <b/>
        <sz val="12"/>
        <color theme="1"/>
        <rFont val="標楷體"/>
        <family val="4"/>
        <charset val="136"/>
      </rPr>
      <t>版</t>
    </r>
    <r>
      <rPr>
        <b/>
        <sz val="12"/>
        <color theme="1"/>
        <rFont val="Times New Roman"/>
        <family val="1"/>
      </rPr>
      <t>)</t>
    </r>
  </si>
  <si>
    <r>
      <rPr>
        <sz val="12"/>
        <color theme="1"/>
        <rFont val="Times New Roman"/>
        <family val="1"/>
      </rPr>
      <t>1.</t>
    </r>
    <r>
      <rPr>
        <sz val="12"/>
        <color theme="1"/>
        <rFont val="標楷體"/>
        <family val="4"/>
        <charset val="136"/>
      </rPr>
      <t>本表請於每月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日、</t>
    </r>
    <r>
      <rPr>
        <sz val="12"/>
        <color theme="1"/>
        <rFont val="Times New Roman"/>
        <family val="1"/>
      </rPr>
      <t>11</t>
    </r>
    <r>
      <rPr>
        <sz val="12"/>
        <color theme="1"/>
        <rFont val="標楷體"/>
        <family val="4"/>
        <charset val="136"/>
      </rPr>
      <t>日、</t>
    </r>
    <r>
      <rPr>
        <sz val="12"/>
        <color theme="1"/>
        <rFont val="Times New Roman"/>
        <family val="1"/>
      </rPr>
      <t>21</t>
    </r>
    <r>
      <rPr>
        <sz val="12"/>
        <color theme="1"/>
        <rFont val="標楷體"/>
        <family val="4"/>
        <charset val="136"/>
      </rPr>
      <t>日填報前旬售電實績，並請於當日傳送台電電力調度處調度模擬組</t>
    </r>
  </si>
  <si>
    <r>
      <rPr>
        <sz val="12"/>
        <color theme="1"/>
        <rFont val="Times New Roman"/>
        <family val="1"/>
      </rPr>
      <t>tel</t>
    </r>
    <r>
      <rPr>
        <sz val="12"/>
        <color theme="1"/>
        <rFont val="Times New Roman"/>
        <family val="1"/>
      </rPr>
      <t>: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</si>
  <si>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Times New Roman"/>
        <family val="1"/>
      </rPr>
      <t>2.</t>
    </r>
    <r>
      <rPr>
        <sz val="12"/>
        <color theme="1"/>
        <rFont val="標楷體"/>
        <family val="4"/>
        <charset val="136"/>
      </rPr>
      <t>本表發電量用</t>
    </r>
    <r>
      <rPr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WH</t>
    </r>
    <r>
      <rPr>
        <sz val="12"/>
        <color theme="1"/>
        <rFont val="標楷體"/>
        <family val="4"/>
        <charset val="136"/>
      </rPr>
      <t>為單位，發電量請以</t>
    </r>
    <r>
      <rPr>
        <sz val="12"/>
        <color rgb="FFFF0000"/>
        <rFont val="標楷體"/>
        <family val="4"/>
        <charset val="136"/>
      </rPr>
      <t>整數填寫</t>
    </r>
    <r>
      <rPr>
        <sz val="12"/>
        <color theme="1"/>
        <rFont val="標楷體"/>
        <family val="4"/>
        <charset val="136"/>
      </rPr>
      <t>。</t>
    </r>
  </si>
  <si>
    <r>
      <rPr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每小時售電量(每日有二列)第一列填寫當日</t>
    </r>
    <r>
      <rPr>
        <sz val="12"/>
        <color theme="1"/>
        <rFont val="Times New Roman"/>
        <family val="1"/>
      </rPr>
      <t>1~12</t>
    </r>
    <r>
      <rPr>
        <sz val="12"/>
        <color theme="1"/>
        <rFont val="標楷體"/>
        <family val="4"/>
        <charset val="136"/>
      </rPr>
      <t>小時售電量，第二列填寫當日</t>
    </r>
    <r>
      <rPr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~24</t>
    </r>
    <r>
      <rPr>
        <sz val="12"/>
        <color theme="1"/>
        <rFont val="標楷體"/>
        <family val="4"/>
        <charset val="136"/>
      </rPr>
      <t>小時售電量。</t>
    </r>
  </si>
  <si>
    <r>
      <rPr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若有任何疑問，請洽</t>
    </r>
    <r>
      <rPr>
        <sz val="12"/>
        <color theme="1"/>
        <rFont val="Times New Roman"/>
        <family val="1"/>
      </rPr>
      <t>TEL:(02)2366-6607~8</t>
    </r>
    <r>
      <rPr>
        <sz val="12"/>
        <color theme="1"/>
        <rFont val="標楷體"/>
        <family val="4"/>
        <charset val="136"/>
      </rPr>
      <t>台電電力調度處調度模擬組資料課姚小姐。</t>
    </r>
  </si>
  <si>
    <r>
      <rPr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 xml:space="preserve">填表人務請留聯絡電話,於核對校正時以利連繫,謝謝！ </t>
    </r>
  </si>
  <si>
    <t>11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</si>
  <si>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</si>
  <si>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</si>
  <si>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</si>
  <si>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</si>
  <si>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</si>
  <si>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</si>
  <si>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</si>
  <si>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</si>
  <si>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</si>
  <si>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</si>
  <si>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</si>
  <si>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</si>
  <si>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</si>
  <si>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</si>
  <si>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</si>
  <si>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</si>
  <si>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</si>
  <si>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</si>
  <si>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</si>
  <si>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辰華電力-SCADA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</si>
</sst>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);[Red]\(0\)"/>
    <numFmt numFmtId="177" formatCode="00"/>
    <numFmt numFmtId="178" formatCode="000"/>
    <numFmt numFmtId="179" formatCode="0.0"/>
    <numFmt numFmtId="180" formatCode="#,##0.0_);[Red]\(#,##0.0\)"/>
    <numFmt numFmtId="181" formatCode="0.00_);[Red]\(0.00\)"/>
  </numFmts>
  <fonts count="27">
    <font>
      <sz val="12"/>
      <color rgb="FF000000"/>
      <name val="Times New Roman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20"/>
      <color theme="1"/>
      <name val="Times New Roman"/>
      <family val="1"/>
    </font>
    <font>
      <b/>
      <sz val="20"/>
      <color theme="1"/>
      <name val="MingLiu"/>
      <family val="3"/>
      <charset val="136"/>
    </font>
    <font>
      <b/>
      <sz val="20"/>
      <color theme="1"/>
      <name val="DFKai-SB"/>
      <family val="4"/>
      <charset val="136"/>
    </font>
    <font>
      <b/>
      <sz val="16"/>
      <color theme="1"/>
      <name val="DFKai-SB"/>
      <family val="4"/>
      <charset val="136"/>
    </font>
    <font>
      <b/>
      <sz val="16"/>
      <color rgb="FFFF0000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DFKai-SB"/>
      <family val="4"/>
      <charset val="136"/>
    </font>
    <font>
      <sz val="12"/>
      <color theme="1"/>
      <name val="DFKai-SB"/>
      <family val="4"/>
      <charset val="136"/>
    </font>
    <font>
      <sz val="10"/>
      <color theme="1"/>
      <name val="DFKai-SB"/>
      <family val="4"/>
      <charset val="136"/>
    </font>
    <font>
      <sz val="8"/>
      <color theme="1"/>
      <name val="DFKai-SB"/>
      <family val="4"/>
      <charset val="136"/>
    </font>
    <font>
      <sz val="9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sz val="16"/>
      <color theme="1"/>
      <name val="DFKai-SB"/>
      <family val="4"/>
      <charset val="136"/>
    </font>
    <font>
      <sz val="12"/>
      <color theme="1"/>
      <name val="PMingLiu"/>
      <family val="1"/>
      <charset val="136"/>
    </font>
    <font>
      <sz val="12"/>
      <color rgb="FF33CCCC"/>
      <name val="Times New Roman"/>
      <family val="1"/>
    </font>
    <font>
      <b/>
      <sz val="12"/>
      <color theme="1"/>
      <name val="標楷體"/>
      <family val="4"/>
      <charset val="136"/>
    </font>
    <font>
      <b/>
      <sz val="12"/>
      <color rgb="FFFF0000"/>
      <name val="Times New Roman"/>
      <family val="1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9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79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hair">
        <color rgb="FF000000"/>
      </bottom>
      <diagonal/>
    </border>
    <border>
      <left style="double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/>
      <top style="hair">
        <color rgb="FF000000"/>
      </top>
      <bottom style="double">
        <color rgb="FF000000"/>
      </bottom>
      <diagonal/>
    </border>
    <border>
      <left/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/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/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hair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9" xfId="0" applyFont="1" applyBorder="1"/>
    <xf numFmtId="0" fontId="11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3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56" fontId="14" fillId="0" borderId="24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1" fontId="16" fillId="3" borderId="31" xfId="0" applyNumberFormat="1" applyFont="1" applyFill="1" applyBorder="1"/>
    <xf numFmtId="179" fontId="1" fillId="0" borderId="32" xfId="0" applyNumberFormat="1" applyFont="1" applyBorder="1"/>
    <xf numFmtId="0" fontId="1" fillId="0" borderId="37" xfId="0" applyFont="1" applyBorder="1" applyAlignment="1">
      <alignment horizontal="center"/>
    </xf>
    <xf numFmtId="1" fontId="16" fillId="3" borderId="38" xfId="0" applyNumberFormat="1" applyFont="1" applyFill="1" applyBorder="1"/>
    <xf numFmtId="38" fontId="16" fillId="0" borderId="21" xfId="0" applyNumberFormat="1" applyFont="1" applyBorder="1"/>
    <xf numFmtId="1" fontId="16" fillId="3" borderId="46" xfId="0" applyNumberFormat="1" applyFont="1" applyFill="1" applyBorder="1"/>
    <xf numFmtId="1" fontId="16" fillId="3" borderId="47" xfId="0" applyNumberFormat="1" applyFont="1" applyFill="1" applyBorder="1"/>
    <xf numFmtId="38" fontId="16" fillId="0" borderId="48" xfId="0" applyNumberFormat="1" applyFont="1" applyBorder="1"/>
    <xf numFmtId="179" fontId="16" fillId="0" borderId="0" xfId="0" applyNumberFormat="1" applyFont="1"/>
    <xf numFmtId="180" fontId="16" fillId="0" borderId="0" xfId="0" applyNumberFormat="1" applyFont="1"/>
    <xf numFmtId="0" fontId="10" fillId="0" borderId="11" xfId="0" applyFont="1" applyBorder="1" applyAlignment="1">
      <alignment horizontal="center"/>
    </xf>
    <xf numFmtId="0" fontId="10" fillId="2" borderId="50" xfId="0" applyFont="1" applyFill="1" applyBorder="1"/>
    <xf numFmtId="0" fontId="11" fillId="2" borderId="50" xfId="0" applyFont="1" applyFill="1" applyBorder="1" applyAlignment="1">
      <alignment horizontal="center"/>
    </xf>
    <xf numFmtId="0" fontId="1" fillId="2" borderId="50" xfId="0" applyFont="1" applyFill="1" applyBorder="1"/>
    <xf numFmtId="179" fontId="16" fillId="2" borderId="50" xfId="0" applyNumberFormat="1" applyFont="1" applyFill="1" applyBorder="1"/>
    <xf numFmtId="180" fontId="16" fillId="2" borderId="51" xfId="0" applyNumberFormat="1" applyFont="1" applyFill="1" applyBorder="1"/>
    <xf numFmtId="0" fontId="17" fillId="0" borderId="0" xfId="0" applyFont="1" applyAlignment="1">
      <alignment horizontal="left"/>
    </xf>
    <xf numFmtId="0" fontId="14" fillId="0" borderId="55" xfId="0" applyFont="1" applyBorder="1" applyAlignment="1">
      <alignment horizontal="center"/>
    </xf>
    <xf numFmtId="0" fontId="14" fillId="2" borderId="56" xfId="0" applyFont="1" applyFill="1" applyBorder="1" applyAlignment="1">
      <alignment horizontal="center"/>
    </xf>
    <xf numFmtId="0" fontId="1" fillId="2" borderId="56" xfId="0" applyFont="1" applyFill="1" applyBorder="1"/>
    <xf numFmtId="179" fontId="16" fillId="2" borderId="56" xfId="0" applyNumberFormat="1" applyFont="1" applyFill="1" applyBorder="1"/>
    <xf numFmtId="180" fontId="16" fillId="2" borderId="57" xfId="0" applyNumberFormat="1" applyFont="1" applyFill="1" applyBorder="1"/>
    <xf numFmtId="0" fontId="18" fillId="0" borderId="0" xfId="0" applyFont="1" applyAlignment="1">
      <alignment horizontal="center"/>
    </xf>
    <xf numFmtId="38" fontId="16" fillId="0" borderId="62" xfId="0" applyNumberFormat="1" applyFont="1" applyBorder="1" applyAlignment="1">
      <alignment horizontal="right"/>
    </xf>
    <xf numFmtId="180" fontId="16" fillId="2" borderId="56" xfId="0" applyNumberFormat="1" applyFont="1" applyFill="1" applyBorder="1" applyAlignment="1">
      <alignment horizontal="right"/>
    </xf>
    <xf numFmtId="181" fontId="16" fillId="2" borderId="56" xfId="0" applyNumberFormat="1" applyFont="1" applyFill="1" applyBorder="1" applyAlignment="1">
      <alignment horizontal="right"/>
    </xf>
    <xf numFmtId="0" fontId="14" fillId="0" borderId="0" xfId="0" applyFont="1" applyAlignment="1">
      <alignment horizontal="center"/>
    </xf>
    <xf numFmtId="38" fontId="16" fillId="2" borderId="67" xfId="0" applyNumberFormat="1" applyFont="1" applyFill="1" applyBorder="1" applyAlignment="1">
      <alignment horizontal="right"/>
    </xf>
    <xf numFmtId="180" fontId="16" fillId="2" borderId="68" xfId="0" applyNumberFormat="1" applyFont="1" applyFill="1" applyBorder="1" applyAlignment="1">
      <alignment horizontal="right"/>
    </xf>
    <xf numFmtId="181" fontId="16" fillId="2" borderId="68" xfId="0" applyNumberFormat="1" applyFont="1" applyFill="1" applyBorder="1" applyAlignment="1">
      <alignment horizontal="right"/>
    </xf>
    <xf numFmtId="0" fontId="1" fillId="2" borderId="68" xfId="0" applyFont="1" applyFill="1" applyBorder="1"/>
    <xf numFmtId="179" fontId="16" fillId="2" borderId="68" xfId="0" applyNumberFormat="1" applyFont="1" applyFill="1" applyBorder="1"/>
    <xf numFmtId="180" fontId="16" fillId="2" borderId="69" xfId="0" applyNumberFormat="1" applyFont="1" applyFill="1" applyBorder="1"/>
    <xf numFmtId="179" fontId="16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179" fontId="1" fillId="0" borderId="0" xfId="0" applyNumberFormat="1" applyFont="1" applyAlignment="1">
      <alignment horizontal="center"/>
    </xf>
    <xf numFmtId="179" fontId="20" fillId="0" borderId="0" xfId="0" applyNumberFormat="1" applyFont="1" applyAlignment="1">
      <alignment horizontal="center"/>
    </xf>
    <xf numFmtId="0" fontId="1" fillId="0" borderId="13" xfId="0" applyFont="1" applyBorder="1"/>
    <xf numFmtId="0" fontId="11" fillId="0" borderId="13" xfId="0" applyFont="1" applyBorder="1"/>
    <xf numFmtId="0" fontId="11" fillId="0" borderId="0" xfId="0" applyFont="1"/>
    <xf numFmtId="0" fontId="1" fillId="2" borderId="74" xfId="0" applyFont="1" applyFill="1" applyBorder="1"/>
    <xf numFmtId="0" fontId="1" fillId="2" borderId="75" xfId="0" applyFont="1" applyFill="1" applyBorder="1"/>
    <xf numFmtId="0" fontId="20" fillId="2" borderId="56" xfId="0" applyFont="1" applyFill="1" applyBorder="1"/>
    <xf numFmtId="0" fontId="1" fillId="2" borderId="76" xfId="0" applyFont="1" applyFill="1" applyBorder="1"/>
    <xf numFmtId="0" fontId="1" fillId="2" borderId="57" xfId="0" applyFont="1" applyFill="1" applyBorder="1"/>
    <xf numFmtId="0" fontId="1" fillId="0" borderId="14" xfId="0" applyFont="1" applyBorder="1"/>
    <xf numFmtId="0" fontId="21" fillId="0" borderId="0" xfId="0" applyFont="1"/>
    <xf numFmtId="0" fontId="1" fillId="2" borderId="77" xfId="0" applyFont="1" applyFill="1" applyBorder="1"/>
    <xf numFmtId="0" fontId="1" fillId="2" borderId="78" xfId="0" applyFont="1" applyFill="1" applyBorder="1"/>
    <xf numFmtId="0" fontId="1" fillId="2" borderId="69" xfId="0" applyFont="1" applyFill="1" applyBorder="1"/>
    <xf numFmtId="49" fontId="18" fillId="0" borderId="0" xfId="0" applyNumberFormat="1" applyFont="1"/>
    <xf numFmtId="0" fontId="18" fillId="0" borderId="0" xfId="0" applyFont="1"/>
    <xf numFmtId="177" fontId="16" fillId="0" borderId="36" xfId="0" applyNumberFormat="1" applyFont="1" applyBorder="1" applyAlignment="1">
      <alignment horizontal="right"/>
    </xf>
    <xf numFmtId="0" fontId="3" fillId="0" borderId="35" xfId="0" applyFont="1" applyBorder="1"/>
    <xf numFmtId="178" fontId="16" fillId="0" borderId="20" xfId="0" applyNumberFormat="1" applyFont="1" applyBorder="1" applyAlignment="1">
      <alignment horizontal="right"/>
    </xf>
    <xf numFmtId="0" fontId="3" fillId="0" borderId="17" xfId="0" applyFont="1" applyBorder="1"/>
    <xf numFmtId="0" fontId="3" fillId="0" borderId="16" xfId="0" applyFont="1" applyBorder="1"/>
    <xf numFmtId="176" fontId="16" fillId="0" borderId="26" xfId="0" applyNumberFormat="1" applyFont="1" applyBorder="1" applyAlignment="1">
      <alignment horizontal="right"/>
    </xf>
    <xf numFmtId="0" fontId="3" fillId="0" borderId="27" xfId="0" applyFont="1" applyBorder="1"/>
    <xf numFmtId="0" fontId="3" fillId="0" borderId="28" xfId="0" applyFont="1" applyBorder="1"/>
    <xf numFmtId="177" fontId="16" fillId="0" borderId="29" xfId="0" applyNumberFormat="1" applyFont="1" applyBorder="1" applyAlignment="1">
      <alignment horizontal="right"/>
    </xf>
    <xf numFmtId="178" fontId="16" fillId="0" borderId="29" xfId="0" applyNumberFormat="1" applyFont="1" applyBorder="1" applyAlignment="1">
      <alignment horizontal="right"/>
    </xf>
    <xf numFmtId="176" fontId="16" fillId="0" borderId="42" xfId="0" applyNumberFormat="1" applyFont="1" applyBorder="1" applyAlignment="1">
      <alignment horizontal="right"/>
    </xf>
    <xf numFmtId="0" fontId="3" fillId="0" borderId="43" xfId="0" applyFont="1" applyBorder="1"/>
    <xf numFmtId="0" fontId="3" fillId="0" borderId="44" xfId="0" applyFont="1" applyBorder="1"/>
    <xf numFmtId="177" fontId="16" fillId="0" borderId="45" xfId="0" applyNumberFormat="1" applyFont="1" applyBorder="1" applyAlignment="1">
      <alignment horizontal="right"/>
    </xf>
    <xf numFmtId="178" fontId="16" fillId="0" borderId="39" xfId="0" applyNumberFormat="1" applyFont="1" applyBorder="1" applyAlignment="1">
      <alignment horizontal="right"/>
    </xf>
    <xf numFmtId="0" fontId="3" fillId="0" borderId="40" xfId="0" applyFont="1" applyBorder="1"/>
    <xf numFmtId="0" fontId="3" fillId="0" borderId="41" xfId="0" applyFont="1" applyBorder="1"/>
    <xf numFmtId="176" fontId="16" fillId="0" borderId="33" xfId="0" applyNumberFormat="1" applyFont="1" applyBorder="1" applyAlignment="1">
      <alignment horizontal="right"/>
    </xf>
    <xf numFmtId="0" fontId="3" fillId="0" borderId="34" xfId="0" applyFont="1" applyBorder="1"/>
    <xf numFmtId="177" fontId="16" fillId="0" borderId="20" xfId="0" applyNumberFormat="1" applyFont="1" applyBorder="1" applyAlignment="1">
      <alignment horizontal="right"/>
    </xf>
    <xf numFmtId="0" fontId="7" fillId="0" borderId="63" xfId="0" applyFont="1" applyBorder="1" applyAlignment="1">
      <alignment horizontal="center"/>
    </xf>
    <xf numFmtId="0" fontId="3" fillId="0" borderId="64" xfId="0" applyFont="1" applyBorder="1"/>
    <xf numFmtId="0" fontId="3" fillId="0" borderId="65" xfId="0" applyFont="1" applyBorder="1"/>
    <xf numFmtId="38" fontId="19" fillId="2" borderId="66" xfId="0" applyNumberFormat="1" applyFont="1" applyFill="1" applyBorder="1" applyAlignment="1">
      <alignment horizontal="right"/>
    </xf>
    <xf numFmtId="0" fontId="11" fillId="0" borderId="70" xfId="0" applyFont="1" applyBorder="1" applyAlignment="1">
      <alignment horizontal="center"/>
    </xf>
    <xf numFmtId="0" fontId="3" fillId="0" borderId="71" xfId="0" applyFont="1" applyBorder="1"/>
    <xf numFmtId="0" fontId="11" fillId="0" borderId="10" xfId="0" applyFont="1" applyBorder="1" applyAlignment="1">
      <alignment horizontal="center"/>
    </xf>
    <xf numFmtId="0" fontId="11" fillId="0" borderId="72" xfId="0" applyFont="1" applyBorder="1" applyAlignment="1">
      <alignment horizontal="center"/>
    </xf>
    <xf numFmtId="0" fontId="3" fillId="0" borderId="73" xfId="0" applyFont="1" applyBorder="1"/>
    <xf numFmtId="0" fontId="1" fillId="0" borderId="49" xfId="0" applyFont="1" applyBorder="1" applyAlignment="1">
      <alignment horizontal="center"/>
    </xf>
    <xf numFmtId="0" fontId="3" fillId="0" borderId="49" xfId="0" applyFont="1" applyBorder="1"/>
    <xf numFmtId="0" fontId="10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179" fontId="10" fillId="0" borderId="8" xfId="0" applyNumberFormat="1" applyFont="1" applyBorder="1" applyAlignment="1">
      <alignment horizontal="center"/>
    </xf>
    <xf numFmtId="0" fontId="12" fillId="0" borderId="52" xfId="0" applyFont="1" applyBorder="1" applyAlignment="1">
      <alignment horizontal="center"/>
    </xf>
    <xf numFmtId="0" fontId="3" fillId="0" borderId="2" xfId="0" applyFont="1" applyBorder="1"/>
    <xf numFmtId="0" fontId="3" fillId="0" borderId="53" xfId="0" applyFont="1" applyBorder="1"/>
    <xf numFmtId="179" fontId="14" fillId="0" borderId="54" xfId="0" applyNumberFormat="1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0" fontId="3" fillId="0" borderId="59" xfId="0" applyFont="1" applyBorder="1"/>
    <xf numFmtId="0" fontId="3" fillId="0" borderId="60" xfId="0" applyFont="1" applyBorder="1"/>
    <xf numFmtId="38" fontId="19" fillId="0" borderId="61" xfId="0" applyNumberFormat="1" applyFont="1" applyBorder="1" applyAlignment="1">
      <alignment horizontal="right"/>
    </xf>
    <xf numFmtId="0" fontId="14" fillId="0" borderId="19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3" fillId="0" borderId="23" xfId="0" applyFont="1" applyBorder="1"/>
    <xf numFmtId="56" fontId="14" fillId="0" borderId="17" xfId="0" applyNumberFormat="1" applyFont="1" applyBorder="1" applyAlignment="1">
      <alignment horizontal="center"/>
    </xf>
    <xf numFmtId="177" fontId="15" fillId="3" borderId="29" xfId="0" applyNumberFormat="1" applyFont="1" applyFill="1" applyBorder="1" applyAlignment="1">
      <alignment horizontal="right"/>
    </xf>
    <xf numFmtId="178" fontId="15" fillId="3" borderId="29" xfId="0" applyNumberFormat="1" applyFont="1" applyFill="1" applyBorder="1" applyAlignment="1">
      <alignment horizontal="right"/>
    </xf>
    <xf numFmtId="176" fontId="15" fillId="3" borderId="26" xfId="0" applyNumberFormat="1" applyFont="1" applyFill="1" applyBorder="1" applyAlignment="1">
      <alignment horizontal="right"/>
    </xf>
    <xf numFmtId="178" fontId="16" fillId="0" borderId="36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5" fillId="2" borderId="3" xfId="0" applyFont="1" applyFill="1" applyBorder="1" applyAlignment="1">
      <alignment horizontal="center"/>
    </xf>
    <xf numFmtId="0" fontId="3" fillId="0" borderId="4" xfId="0" applyFont="1" applyBorder="1"/>
    <xf numFmtId="0" fontId="6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3" fillId="0" borderId="10" xfId="0" applyFont="1" applyBorder="1"/>
    <xf numFmtId="0" fontId="11" fillId="0" borderId="2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0" fillId="0" borderId="0" xfId="0"/>
    <xf numFmtId="0" fontId="3" fillId="0" borderId="13" xfId="0" applyFont="1" applyBorder="1"/>
    <xf numFmtId="0" fontId="11" fillId="0" borderId="0" xfId="0" applyFont="1" applyAlignment="1">
      <alignment horizontal="center"/>
    </xf>
    <xf numFmtId="0" fontId="11" fillId="0" borderId="1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495300</xdr:colOff>
      <xdr:row>44</xdr:row>
      <xdr:rowOff>28575</xdr:rowOff>
    </xdr:from>
    <xdr:ext cx="1695450" cy="561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503038" y="3503775"/>
          <a:ext cx="1685925" cy="5524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45700" tIns="4570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 strike="noStrike">
              <a:solidFill>
                <a:srgbClr val="000000"/>
              </a:solidFill>
              <a:latin typeface="MingLiu"/>
              <a:ea typeface="MingLiu"/>
              <a:cs typeface="MingLiu"/>
              <a:sym typeface="MingLiu"/>
            </a:rPr>
            <a:t>附表 2 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495300</xdr:colOff>
      <xdr:row>44</xdr:row>
      <xdr:rowOff>28575</xdr:rowOff>
    </xdr:from>
    <xdr:ext cx="1695450" cy="5619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503038" y="3503775"/>
          <a:ext cx="1685925" cy="5524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45700" tIns="4570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 strike="noStrike">
              <a:solidFill>
                <a:srgbClr val="000000"/>
              </a:solidFill>
              <a:latin typeface="MingLiu"/>
              <a:ea typeface="MingLiu"/>
              <a:cs typeface="MingLiu"/>
              <a:sym typeface="MingLiu"/>
            </a:rPr>
            <a:t>附表 2 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495300</xdr:colOff>
      <xdr:row>44</xdr:row>
      <xdr:rowOff>28575</xdr:rowOff>
    </xdr:from>
    <xdr:ext cx="1695450" cy="5619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503038" y="3503775"/>
          <a:ext cx="1685925" cy="5524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45700" tIns="4570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 strike="noStrike">
              <a:solidFill>
                <a:srgbClr val="000000"/>
              </a:solidFill>
              <a:latin typeface="MingLiu"/>
              <a:ea typeface="MingLiu"/>
              <a:cs typeface="MingLiu"/>
              <a:sym typeface="MingLiu"/>
            </a:rPr>
            <a:t>附表 2 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showGridLines="0" zoomScale="70" zoomScaleNormal="70" workbookViewId="0">
      <selection activeCell="J7" sqref="J7:L28"/>
    </sheetView>
  </sheetViews>
  <sheetFormatPr defaultColWidth="11.25" defaultRowHeight="15" customHeight="1"/>
  <cols>
    <col min="1" max="1" width="2.375" customWidth="1"/>
    <col min="2" max="2" width="1.625" customWidth="1"/>
    <col min="3" max="5" width="1.375" customWidth="1"/>
    <col min="6" max="6" width="1.625" customWidth="1"/>
    <col min="7" max="7" width="2.75" customWidth="1"/>
    <col min="8" max="11" width="2" customWidth="1"/>
    <col min="12" max="12" width="2.125" customWidth="1"/>
    <col min="13" max="13" width="3.375" customWidth="1"/>
    <col min="14" max="26" width="12.125" customWidth="1"/>
    <col min="27" max="27" width="2" hidden="1" customWidth="1"/>
    <col min="28" max="28" width="2.25" hidden="1" customWidth="1"/>
    <col min="29" max="30" width="2" hidden="1" customWidth="1"/>
    <col min="31" max="32" width="2" customWidth="1"/>
  </cols>
  <sheetData>
    <row r="1" spans="1:32" ht="12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31.5" customHeight="1">
      <c r="A2" s="1"/>
      <c r="B2" s="126" t="s">
        <v>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3"/>
      <c r="O2" s="4"/>
      <c r="P2" s="2"/>
      <c r="Q2" s="128" t="s">
        <v>87</v>
      </c>
      <c r="R2" s="129"/>
      <c r="S2" s="130" t="s">
        <v>1</v>
      </c>
      <c r="T2" s="127"/>
      <c r="U2" s="127"/>
      <c r="V2" s="127"/>
      <c r="W2" s="5"/>
      <c r="X2" s="6" t="s">
        <v>2</v>
      </c>
      <c r="Y2" s="7" t="s">
        <v>3</v>
      </c>
      <c r="Z2" s="8"/>
      <c r="AA2" s="2"/>
      <c r="AB2" s="2"/>
      <c r="AC2" s="2"/>
      <c r="AD2" s="2"/>
      <c r="AE2" s="2"/>
      <c r="AF2" s="2"/>
    </row>
    <row r="3" spans="1:32" ht="19.5">
      <c r="A3" s="1"/>
      <c r="B3" s="135"/>
      <c r="C3" s="106"/>
      <c r="D3" s="106"/>
      <c r="E3" s="107"/>
      <c r="F3" s="131"/>
      <c r="G3" s="107"/>
      <c r="H3" s="131"/>
      <c r="I3" s="107"/>
      <c r="J3" s="131"/>
      <c r="K3" s="106"/>
      <c r="L3" s="107"/>
      <c r="M3" s="9"/>
      <c r="N3" s="132" t="s">
        <v>4</v>
      </c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0" t="s">
        <v>5</v>
      </c>
      <c r="AA3" s="2"/>
      <c r="AB3" s="2"/>
      <c r="AC3" s="2"/>
      <c r="AD3" s="2"/>
      <c r="AE3" s="2"/>
      <c r="AF3" s="2"/>
    </row>
    <row r="4" spans="1:32" ht="22.5" customHeight="1">
      <c r="A4" s="1"/>
      <c r="B4" s="136" t="s">
        <v>6</v>
      </c>
      <c r="C4" s="137"/>
      <c r="D4" s="137"/>
      <c r="E4" s="138"/>
      <c r="F4" s="139" t="s">
        <v>7</v>
      </c>
      <c r="G4" s="138"/>
      <c r="H4" s="140" t="s">
        <v>8</v>
      </c>
      <c r="I4" s="138"/>
      <c r="J4" s="141" t="s">
        <v>9</v>
      </c>
      <c r="K4" s="137"/>
      <c r="L4" s="137"/>
      <c r="M4" s="12" t="s">
        <v>10</v>
      </c>
      <c r="N4" s="13">
        <v>1</v>
      </c>
      <c r="O4" s="13">
        <v>2</v>
      </c>
      <c r="P4" s="13">
        <f t="shared" ref="P4:Y4" si="0">O4+1</f>
        <v>3</v>
      </c>
      <c r="Q4" s="13">
        <f t="shared" si="0"/>
        <v>4</v>
      </c>
      <c r="R4" s="13">
        <f t="shared" si="0"/>
        <v>5</v>
      </c>
      <c r="S4" s="13">
        <f t="shared" si="0"/>
        <v>6</v>
      </c>
      <c r="T4" s="13">
        <f t="shared" si="0"/>
        <v>7</v>
      </c>
      <c r="U4" s="13">
        <f t="shared" si="0"/>
        <v>8</v>
      </c>
      <c r="V4" s="13">
        <f t="shared" si="0"/>
        <v>9</v>
      </c>
      <c r="W4" s="13">
        <f t="shared" si="0"/>
        <v>10</v>
      </c>
      <c r="X4" s="13">
        <f t="shared" si="0"/>
        <v>11</v>
      </c>
      <c r="Y4" s="14">
        <f t="shared" si="0"/>
        <v>12</v>
      </c>
      <c r="Z4" s="15" t="s">
        <v>11</v>
      </c>
      <c r="AA4" s="2"/>
      <c r="AB4" s="2"/>
      <c r="AC4" s="2"/>
      <c r="AD4" s="2"/>
      <c r="AE4" s="2"/>
      <c r="AF4" s="2"/>
    </row>
    <row r="5" spans="1:32" ht="16.5">
      <c r="A5" s="1"/>
      <c r="B5" s="142"/>
      <c r="C5" s="77"/>
      <c r="D5" s="77"/>
      <c r="E5" s="78"/>
      <c r="F5" s="134"/>
      <c r="G5" s="78"/>
      <c r="H5" s="134"/>
      <c r="I5" s="78"/>
      <c r="J5" s="134"/>
      <c r="K5" s="77"/>
      <c r="L5" s="78"/>
      <c r="M5" s="12" t="s">
        <v>12</v>
      </c>
      <c r="N5" s="13">
        <v>13</v>
      </c>
      <c r="O5" s="13">
        <f t="shared" ref="O5:Y5" si="1">N5+1</f>
        <v>14</v>
      </c>
      <c r="P5" s="13">
        <f t="shared" si="1"/>
        <v>15</v>
      </c>
      <c r="Q5" s="13">
        <f t="shared" si="1"/>
        <v>16</v>
      </c>
      <c r="R5" s="13">
        <f t="shared" si="1"/>
        <v>17</v>
      </c>
      <c r="S5" s="13">
        <f t="shared" si="1"/>
        <v>18</v>
      </c>
      <c r="T5" s="13">
        <f t="shared" si="1"/>
        <v>19</v>
      </c>
      <c r="U5" s="13">
        <f t="shared" si="1"/>
        <v>20</v>
      </c>
      <c r="V5" s="13">
        <f t="shared" si="1"/>
        <v>21</v>
      </c>
      <c r="W5" s="13">
        <f t="shared" si="1"/>
        <v>22</v>
      </c>
      <c r="X5" s="13">
        <f t="shared" si="1"/>
        <v>23</v>
      </c>
      <c r="Y5" s="14">
        <f t="shared" si="1"/>
        <v>24</v>
      </c>
      <c r="Z5" s="16"/>
      <c r="AA5" s="2"/>
      <c r="AB5" s="2"/>
      <c r="AC5" s="2"/>
      <c r="AD5" s="2"/>
      <c r="AE5" s="2"/>
      <c r="AF5" s="2"/>
    </row>
    <row r="6" spans="1:32" ht="12" customHeight="1">
      <c r="A6" s="1"/>
      <c r="B6" s="117" t="s">
        <v>13</v>
      </c>
      <c r="C6" s="77"/>
      <c r="D6" s="77"/>
      <c r="E6" s="78"/>
      <c r="F6" s="118" t="s">
        <v>14</v>
      </c>
      <c r="G6" s="78"/>
      <c r="H6" s="119" t="s">
        <v>15</v>
      </c>
      <c r="I6" s="120"/>
      <c r="J6" s="121" t="s">
        <v>16</v>
      </c>
      <c r="K6" s="77"/>
      <c r="L6" s="77"/>
      <c r="M6" s="18" t="s">
        <v>17</v>
      </c>
      <c r="N6" s="19" t="s">
        <v>18</v>
      </c>
      <c r="O6" s="19" t="s">
        <v>19</v>
      </c>
      <c r="P6" s="19" t="s">
        <v>20</v>
      </c>
      <c r="Q6" s="19" t="s">
        <v>21</v>
      </c>
      <c r="R6" s="19" t="s">
        <v>22</v>
      </c>
      <c r="S6" s="19" t="s">
        <v>23</v>
      </c>
      <c r="T6" s="19" t="s">
        <v>24</v>
      </c>
      <c r="U6" s="19" t="s">
        <v>25</v>
      </c>
      <c r="V6" s="19" t="s">
        <v>26</v>
      </c>
      <c r="W6" s="19" t="s">
        <v>27</v>
      </c>
      <c r="X6" s="19" t="s">
        <v>28</v>
      </c>
      <c r="Y6" s="17" t="s">
        <v>29</v>
      </c>
      <c r="Z6" s="20" t="s">
        <v>30</v>
      </c>
      <c r="AA6" s="2"/>
      <c r="AB6" s="2"/>
      <c r="AC6" s="2"/>
      <c r="AD6" s="2"/>
      <c r="AE6" s="2"/>
      <c r="AF6" s="2"/>
    </row>
    <row r="7" spans="1:32" ht="24" customHeight="1">
      <c r="A7" s="1"/>
      <c r="B7" s="124"/>
      <c r="C7" s="80"/>
      <c r="D7" s="80"/>
      <c r="E7" s="81"/>
      <c r="F7" s="122"/>
      <c r="G7" s="81"/>
      <c r="H7" s="122" t="s">
        <v>68</v>
      </c>
      <c r="I7" s="81"/>
      <c r="J7" s="123"/>
      <c r="K7" s="80"/>
      <c r="L7" s="81"/>
      <c r="M7" s="21">
        <v>1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3"/>
      <c r="AA7" s="2"/>
      <c r="AB7" s="2"/>
      <c r="AC7" s="2"/>
      <c r="AD7" s="2"/>
      <c r="AE7" s="2"/>
      <c r="AF7" s="2"/>
    </row>
    <row r="8" spans="1:32" ht="24" customHeight="1">
      <c r="A8" s="1"/>
      <c r="B8" s="91"/>
      <c r="C8" s="92"/>
      <c r="D8" s="92"/>
      <c r="E8" s="75"/>
      <c r="F8" s="74"/>
      <c r="G8" s="75"/>
      <c r="H8" s="74" t="s">
        <v>68</v>
      </c>
      <c r="I8" s="75"/>
      <c r="J8" s="125"/>
      <c r="K8" s="92"/>
      <c r="L8" s="75"/>
      <c r="M8" s="24">
        <v>2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>
        <f>SUM(N7:Y8)</f>
        <v>0</v>
      </c>
      <c r="AA8" s="2"/>
      <c r="AB8" s="2"/>
      <c r="AC8" s="2"/>
      <c r="AD8" s="2"/>
      <c r="AE8" s="2"/>
      <c r="AF8" s="2"/>
    </row>
    <row r="9" spans="1:32" ht="24" customHeight="1">
      <c r="A9" s="1"/>
      <c r="B9" s="79"/>
      <c r="C9" s="80"/>
      <c r="D9" s="80"/>
      <c r="E9" s="81"/>
      <c r="F9" s="82"/>
      <c r="G9" s="81"/>
      <c r="H9" s="82" t="s">
        <v>69</v>
      </c>
      <c r="I9" s="81"/>
      <c r="J9" s="83"/>
      <c r="K9" s="80"/>
      <c r="L9" s="81"/>
      <c r="M9" s="21">
        <v>1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3"/>
      <c r="AA9" s="2"/>
      <c r="AB9" s="2"/>
      <c r="AC9" s="2"/>
      <c r="AD9" s="2"/>
      <c r="AE9" s="2"/>
      <c r="AF9" s="2"/>
    </row>
    <row r="10" spans="1:32" ht="24" customHeight="1">
      <c r="A10" s="1"/>
      <c r="B10" s="91"/>
      <c r="C10" s="92"/>
      <c r="D10" s="92"/>
      <c r="E10" s="75"/>
      <c r="F10" s="74"/>
      <c r="G10" s="75"/>
      <c r="H10" s="74" t="s">
        <v>69</v>
      </c>
      <c r="I10" s="75"/>
      <c r="J10" s="76"/>
      <c r="K10" s="77"/>
      <c r="L10" s="78"/>
      <c r="M10" s="24">
        <v>2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6">
        <f>SUM(N9:Y10)</f>
        <v>0</v>
      </c>
      <c r="AA10" s="2"/>
      <c r="AB10" s="2" t="s">
        <v>31</v>
      </c>
      <c r="AC10" s="2"/>
      <c r="AD10" s="2"/>
      <c r="AE10" s="2"/>
      <c r="AF10" s="2"/>
    </row>
    <row r="11" spans="1:32" ht="24" customHeight="1">
      <c r="A11" s="1"/>
      <c r="B11" s="79"/>
      <c r="C11" s="80"/>
      <c r="D11" s="80"/>
      <c r="E11" s="81"/>
      <c r="F11" s="82"/>
      <c r="G11" s="81"/>
      <c r="H11" s="82" t="s">
        <v>70</v>
      </c>
      <c r="I11" s="81"/>
      <c r="J11" s="83"/>
      <c r="K11" s="80"/>
      <c r="L11" s="81"/>
      <c r="M11" s="21">
        <v>1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3"/>
      <c r="AA11" s="2"/>
      <c r="AB11" s="2"/>
      <c r="AC11" s="2"/>
      <c r="AD11" s="2"/>
      <c r="AE11" s="2"/>
      <c r="AF11" s="2"/>
    </row>
    <row r="12" spans="1:32" ht="24" customHeight="1">
      <c r="A12" s="1"/>
      <c r="B12" s="91"/>
      <c r="C12" s="92"/>
      <c r="D12" s="92"/>
      <c r="E12" s="75"/>
      <c r="F12" s="74"/>
      <c r="G12" s="75"/>
      <c r="H12" s="74" t="s">
        <v>70</v>
      </c>
      <c r="I12" s="75"/>
      <c r="J12" s="76"/>
      <c r="K12" s="77"/>
      <c r="L12" s="78"/>
      <c r="M12" s="24">
        <v>2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6">
        <f>SUM(N11:Y12)</f>
        <v>0</v>
      </c>
      <c r="AA12" s="2"/>
      <c r="AB12" s="2"/>
      <c r="AC12" s="2"/>
      <c r="AD12" s="2"/>
      <c r="AE12" s="2"/>
      <c r="AF12" s="2"/>
    </row>
    <row r="13" spans="1:32" ht="24" customHeight="1">
      <c r="A13" s="1"/>
      <c r="B13" s="79"/>
      <c r="C13" s="80"/>
      <c r="D13" s="80"/>
      <c r="E13" s="81"/>
      <c r="F13" s="82"/>
      <c r="G13" s="81"/>
      <c r="H13" s="82" t="s">
        <v>71</v>
      </c>
      <c r="I13" s="81"/>
      <c r="J13" s="83"/>
      <c r="K13" s="80"/>
      <c r="L13" s="81"/>
      <c r="M13" s="21">
        <v>1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3"/>
      <c r="AA13" s="2"/>
      <c r="AB13" s="2"/>
      <c r="AC13" s="2"/>
      <c r="AD13" s="2"/>
      <c r="AE13" s="2"/>
      <c r="AF13" s="2"/>
    </row>
    <row r="14" spans="1:32" ht="24" customHeight="1">
      <c r="A14" s="1"/>
      <c r="B14" s="91"/>
      <c r="C14" s="92"/>
      <c r="D14" s="92"/>
      <c r="E14" s="75"/>
      <c r="F14" s="74"/>
      <c r="G14" s="75"/>
      <c r="H14" s="74" t="s">
        <v>71</v>
      </c>
      <c r="I14" s="75"/>
      <c r="J14" s="76"/>
      <c r="K14" s="77"/>
      <c r="L14" s="78"/>
      <c r="M14" s="24">
        <v>2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6">
        <f>SUM(N13:Y14)</f>
        <v>0</v>
      </c>
      <c r="AA14" s="2"/>
      <c r="AB14" s="2"/>
      <c r="AC14" s="2"/>
      <c r="AD14" s="2"/>
      <c r="AE14" s="2"/>
      <c r="AF14" s="2"/>
    </row>
    <row r="15" spans="1:32" ht="24" customHeight="1">
      <c r="A15" s="1"/>
      <c r="B15" s="79"/>
      <c r="C15" s="80"/>
      <c r="D15" s="80"/>
      <c r="E15" s="81"/>
      <c r="F15" s="82"/>
      <c r="G15" s="81"/>
      <c r="H15" s="82" t="s">
        <v>72</v>
      </c>
      <c r="I15" s="81"/>
      <c r="J15" s="83"/>
      <c r="K15" s="80"/>
      <c r="L15" s="81"/>
      <c r="M15" s="21">
        <v>1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3"/>
      <c r="AA15" s="2"/>
      <c r="AB15" s="2"/>
      <c r="AC15" s="2"/>
      <c r="AD15" s="2"/>
      <c r="AE15" s="2"/>
      <c r="AF15" s="2"/>
    </row>
    <row r="16" spans="1:32" ht="24" customHeight="1">
      <c r="A16" s="1"/>
      <c r="B16" s="91"/>
      <c r="C16" s="92"/>
      <c r="D16" s="92"/>
      <c r="E16" s="75"/>
      <c r="F16" s="74"/>
      <c r="G16" s="75"/>
      <c r="H16" s="74" t="s">
        <v>72</v>
      </c>
      <c r="I16" s="75"/>
      <c r="J16" s="76"/>
      <c r="K16" s="77"/>
      <c r="L16" s="78"/>
      <c r="M16" s="24">
        <v>2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>
        <f>SUM(N15:Y16)</f>
        <v>0</v>
      </c>
      <c r="AA16" s="2"/>
      <c r="AB16" s="2"/>
      <c r="AC16" s="2"/>
      <c r="AD16" s="2"/>
      <c r="AE16" s="2"/>
      <c r="AF16" s="2"/>
    </row>
    <row r="17" spans="1:32" ht="24" customHeight="1">
      <c r="A17" s="1"/>
      <c r="B17" s="79"/>
      <c r="C17" s="80"/>
      <c r="D17" s="80"/>
      <c r="E17" s="81"/>
      <c r="F17" s="82"/>
      <c r="G17" s="81"/>
      <c r="H17" s="82" t="s">
        <v>73</v>
      </c>
      <c r="I17" s="81"/>
      <c r="J17" s="83"/>
      <c r="K17" s="80"/>
      <c r="L17" s="81"/>
      <c r="M17" s="21">
        <v>1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3"/>
      <c r="AA17" s="2"/>
      <c r="AB17" s="2"/>
      <c r="AC17" s="2"/>
      <c r="AD17" s="2"/>
      <c r="AE17" s="2"/>
      <c r="AF17" s="2"/>
    </row>
    <row r="18" spans="1:32" ht="24" customHeight="1">
      <c r="A18" s="1"/>
      <c r="B18" s="91"/>
      <c r="C18" s="92"/>
      <c r="D18" s="92"/>
      <c r="E18" s="75"/>
      <c r="F18" s="74"/>
      <c r="G18" s="75"/>
      <c r="H18" s="74" t="s">
        <v>73</v>
      </c>
      <c r="I18" s="75"/>
      <c r="J18" s="76"/>
      <c r="K18" s="77"/>
      <c r="L18" s="78"/>
      <c r="M18" s="24">
        <v>2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6">
        <f>SUM(N17:Y18)</f>
        <v>0</v>
      </c>
      <c r="AA18" s="2"/>
      <c r="AB18" s="2"/>
      <c r="AC18" s="2"/>
      <c r="AD18" s="2"/>
      <c r="AE18" s="2"/>
      <c r="AF18" s="2"/>
    </row>
    <row r="19" spans="1:32" ht="24" customHeight="1">
      <c r="A19" s="1"/>
      <c r="B19" s="79"/>
      <c r="C19" s="80"/>
      <c r="D19" s="80"/>
      <c r="E19" s="81"/>
      <c r="F19" s="82"/>
      <c r="G19" s="81"/>
      <c r="H19" s="82" t="s">
        <v>74</v>
      </c>
      <c r="I19" s="81"/>
      <c r="J19" s="83"/>
      <c r="K19" s="80"/>
      <c r="L19" s="81"/>
      <c r="M19" s="21">
        <v>1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3"/>
      <c r="AA19" s="2"/>
      <c r="AB19" s="2"/>
      <c r="AC19" s="2"/>
      <c r="AD19" s="2"/>
      <c r="AE19" s="2"/>
      <c r="AF19" s="2"/>
    </row>
    <row r="20" spans="1:32" ht="24" customHeight="1">
      <c r="A20" s="1"/>
      <c r="B20" s="91"/>
      <c r="C20" s="92"/>
      <c r="D20" s="92"/>
      <c r="E20" s="75"/>
      <c r="F20" s="74"/>
      <c r="G20" s="75"/>
      <c r="H20" s="74" t="s">
        <v>74</v>
      </c>
      <c r="I20" s="75"/>
      <c r="J20" s="76"/>
      <c r="K20" s="77"/>
      <c r="L20" s="78"/>
      <c r="M20" s="24">
        <v>2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6">
        <f>SUM(N19:Y20)</f>
        <v>0</v>
      </c>
      <c r="AA20" s="2"/>
      <c r="AB20" s="2"/>
      <c r="AC20" s="2"/>
      <c r="AD20" s="2"/>
      <c r="AE20" s="2"/>
      <c r="AF20" s="2"/>
    </row>
    <row r="21" spans="1:32" ht="24" customHeight="1">
      <c r="A21" s="1"/>
      <c r="B21" s="79"/>
      <c r="C21" s="80"/>
      <c r="D21" s="80"/>
      <c r="E21" s="81"/>
      <c r="F21" s="82"/>
      <c r="G21" s="81"/>
      <c r="H21" s="82" t="s">
        <v>75</v>
      </c>
      <c r="I21" s="81"/>
      <c r="J21" s="83"/>
      <c r="K21" s="80"/>
      <c r="L21" s="81"/>
      <c r="M21" s="21">
        <v>1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3"/>
      <c r="AA21" s="2"/>
      <c r="AB21" s="2"/>
      <c r="AC21" s="2"/>
      <c r="AD21" s="2"/>
      <c r="AE21" s="2"/>
      <c r="AF21" s="2"/>
    </row>
    <row r="22" spans="1:32" ht="24" customHeight="1">
      <c r="A22" s="1"/>
      <c r="B22" s="91"/>
      <c r="C22" s="92"/>
      <c r="D22" s="92"/>
      <c r="E22" s="75"/>
      <c r="F22" s="74"/>
      <c r="G22" s="75"/>
      <c r="H22" s="74" t="s">
        <v>75</v>
      </c>
      <c r="I22" s="75"/>
      <c r="J22" s="76"/>
      <c r="K22" s="77"/>
      <c r="L22" s="78"/>
      <c r="M22" s="24">
        <v>2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6">
        <f>SUM(N21:Y22)</f>
        <v>0</v>
      </c>
      <c r="AA22" s="2"/>
      <c r="AB22" s="2"/>
      <c r="AC22" s="2"/>
      <c r="AD22" s="2"/>
      <c r="AE22" s="2"/>
      <c r="AF22" s="2"/>
    </row>
    <row r="23" spans="1:32" ht="24" customHeight="1">
      <c r="A23" s="1"/>
      <c r="B23" s="79"/>
      <c r="C23" s="80"/>
      <c r="D23" s="80"/>
      <c r="E23" s="81"/>
      <c r="F23" s="82"/>
      <c r="G23" s="81"/>
      <c r="H23" s="82" t="s">
        <v>76</v>
      </c>
      <c r="I23" s="81"/>
      <c r="J23" s="83"/>
      <c r="K23" s="80"/>
      <c r="L23" s="81"/>
      <c r="M23" s="21">
        <v>1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3"/>
      <c r="AA23" s="2"/>
      <c r="AB23" s="2"/>
      <c r="AC23" s="2"/>
      <c r="AD23" s="2"/>
      <c r="AE23" s="2"/>
      <c r="AF23" s="2"/>
    </row>
    <row r="24" spans="1:32" ht="24" customHeight="1">
      <c r="A24" s="1"/>
      <c r="B24" s="91"/>
      <c r="C24" s="92"/>
      <c r="D24" s="92"/>
      <c r="E24" s="75"/>
      <c r="F24" s="74"/>
      <c r="G24" s="75"/>
      <c r="H24" s="74" t="s">
        <v>76</v>
      </c>
      <c r="I24" s="75"/>
      <c r="J24" s="76"/>
      <c r="K24" s="77"/>
      <c r="L24" s="78"/>
      <c r="M24" s="24">
        <v>2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6">
        <f>SUM(N23:Y24)</f>
        <v>0</v>
      </c>
      <c r="AA24" s="2"/>
      <c r="AB24" s="2"/>
      <c r="AC24" s="2"/>
      <c r="AD24" s="2"/>
      <c r="AE24" s="2"/>
      <c r="AF24" s="2"/>
    </row>
    <row r="25" spans="1:32" ht="24" customHeight="1">
      <c r="A25" s="1"/>
      <c r="B25" s="79"/>
      <c r="C25" s="80"/>
      <c r="D25" s="80"/>
      <c r="E25" s="81"/>
      <c r="F25" s="82"/>
      <c r="G25" s="81"/>
      <c r="H25" s="82" t="s">
        <v>77</v>
      </c>
      <c r="I25" s="81"/>
      <c r="J25" s="88"/>
      <c r="K25" s="89"/>
      <c r="L25" s="90"/>
      <c r="M25" s="21">
        <v>1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3"/>
      <c r="AA25" s="2"/>
      <c r="AB25" s="2"/>
      <c r="AC25" s="2"/>
      <c r="AD25" s="2"/>
      <c r="AE25" s="2"/>
      <c r="AF25" s="2"/>
    </row>
    <row r="26" spans="1:32" ht="24" customHeight="1">
      <c r="A26" s="1"/>
      <c r="B26" s="91"/>
      <c r="C26" s="92"/>
      <c r="D26" s="92"/>
      <c r="E26" s="75"/>
      <c r="F26" s="74"/>
      <c r="G26" s="75"/>
      <c r="H26" s="93" t="s">
        <v>77</v>
      </c>
      <c r="I26" s="78"/>
      <c r="J26" s="76"/>
      <c r="K26" s="77"/>
      <c r="L26" s="78"/>
      <c r="M26" s="24">
        <v>2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6">
        <f>SUM(N25:Y26)</f>
        <v>0</v>
      </c>
      <c r="AA26" s="2"/>
      <c r="AB26" s="2"/>
      <c r="AC26" s="2"/>
      <c r="AD26" s="2"/>
      <c r="AE26" s="2"/>
      <c r="AF26" s="2"/>
    </row>
    <row r="27" spans="1:32" ht="24" customHeight="1">
      <c r="A27" s="1"/>
      <c r="B27" s="79"/>
      <c r="C27" s="80"/>
      <c r="D27" s="80"/>
      <c r="E27" s="81"/>
      <c r="F27" s="82"/>
      <c r="G27" s="81"/>
      <c r="H27" s="82"/>
      <c r="I27" s="81"/>
      <c r="J27" s="88"/>
      <c r="K27" s="89"/>
      <c r="L27" s="90"/>
      <c r="M27" s="21">
        <v>1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3"/>
      <c r="AA27" s="2"/>
      <c r="AB27" s="2"/>
      <c r="AC27" s="2"/>
      <c r="AD27" s="2"/>
      <c r="AE27" s="2"/>
      <c r="AF27" s="2"/>
    </row>
    <row r="28" spans="1:32" ht="23.25" customHeight="1">
      <c r="A28" s="1"/>
      <c r="B28" s="84"/>
      <c r="C28" s="85"/>
      <c r="D28" s="85"/>
      <c r="E28" s="86"/>
      <c r="F28" s="87"/>
      <c r="G28" s="86"/>
      <c r="H28" s="87"/>
      <c r="I28" s="86"/>
      <c r="J28" s="76"/>
      <c r="K28" s="77"/>
      <c r="L28" s="78"/>
      <c r="M28" s="24">
        <v>2</v>
      </c>
      <c r="N28" s="27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9"/>
      <c r="AA28" s="2"/>
      <c r="AB28" s="2"/>
      <c r="AC28" s="2"/>
      <c r="AD28" s="2"/>
      <c r="AE28" s="2"/>
      <c r="AF28" s="2"/>
    </row>
    <row r="29" spans="1:32" ht="23.25" customHeight="1">
      <c r="A29" s="1"/>
      <c r="B29" s="103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1"/>
      <c r="AA29" s="2"/>
      <c r="AB29" s="2"/>
      <c r="AC29" s="2"/>
      <c r="AD29" s="2"/>
      <c r="AE29" s="2"/>
      <c r="AF29" s="2"/>
    </row>
    <row r="30" spans="1:32" ht="20.25">
      <c r="A30" s="1"/>
      <c r="B30" s="105" t="s">
        <v>32</v>
      </c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7"/>
      <c r="N30" s="108" t="s">
        <v>33</v>
      </c>
      <c r="O30" s="106"/>
      <c r="P30" s="107"/>
      <c r="Q30" s="32" t="s">
        <v>34</v>
      </c>
      <c r="R30" s="33" t="s">
        <v>35</v>
      </c>
      <c r="S30" s="34"/>
      <c r="T30" s="34"/>
      <c r="U30" s="33"/>
      <c r="V30" s="35"/>
      <c r="W30" s="35"/>
      <c r="X30" s="36"/>
      <c r="Y30" s="36"/>
      <c r="Z30" s="37"/>
      <c r="AA30" s="11"/>
      <c r="AB30" s="11"/>
      <c r="AC30" s="38"/>
      <c r="AD30" s="38"/>
      <c r="AE30" s="38"/>
      <c r="AF30" s="2"/>
    </row>
    <row r="31" spans="1:32" ht="8.25" customHeight="1">
      <c r="A31" s="1"/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1"/>
      <c r="N31" s="112"/>
      <c r="O31" s="110"/>
      <c r="P31" s="111"/>
      <c r="Q31" s="39"/>
      <c r="R31" s="40"/>
      <c r="S31" s="40"/>
      <c r="T31" s="40"/>
      <c r="U31" s="41"/>
      <c r="V31" s="41"/>
      <c r="W31" s="41"/>
      <c r="X31" s="42"/>
      <c r="Y31" s="42"/>
      <c r="Z31" s="43"/>
      <c r="AA31" s="44"/>
      <c r="AB31" s="44"/>
      <c r="AC31" s="2"/>
      <c r="AD31" s="2"/>
      <c r="AE31" s="1"/>
      <c r="AF31" s="2"/>
    </row>
    <row r="32" spans="1:32" ht="24.75" customHeight="1">
      <c r="A32" s="1"/>
      <c r="B32" s="113" t="s">
        <v>36</v>
      </c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5"/>
      <c r="N32" s="116">
        <f>Z8+Z10+Z12+Z14+Z16+Z18+Z20+Z22+Z24+Z26+Z28</f>
        <v>0</v>
      </c>
      <c r="O32" s="114"/>
      <c r="P32" s="115"/>
      <c r="Q32" s="45">
        <f>MAX(N7:Y28)</f>
        <v>0</v>
      </c>
      <c r="R32" s="46"/>
      <c r="S32" s="47"/>
      <c r="T32" s="46"/>
      <c r="U32" s="40"/>
      <c r="V32" s="40"/>
      <c r="W32" s="40"/>
      <c r="X32" s="42"/>
      <c r="Y32" s="42"/>
      <c r="Z32" s="43"/>
      <c r="AA32" s="48"/>
      <c r="AB32" s="48"/>
      <c r="AC32" s="2"/>
      <c r="AD32" s="2"/>
      <c r="AE32" s="1"/>
      <c r="AF32" s="2"/>
    </row>
    <row r="33" spans="1:32" ht="32.25" customHeight="1">
      <c r="A33" s="1"/>
      <c r="B33" s="94" t="s">
        <v>37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6"/>
      <c r="N33" s="97">
        <f>N32</f>
        <v>0</v>
      </c>
      <c r="O33" s="95"/>
      <c r="P33" s="96"/>
      <c r="Q33" s="49"/>
      <c r="R33" s="50"/>
      <c r="S33" s="51"/>
      <c r="T33" s="50"/>
      <c r="U33" s="52"/>
      <c r="V33" s="52"/>
      <c r="W33" s="52"/>
      <c r="X33" s="53"/>
      <c r="Y33" s="53"/>
      <c r="Z33" s="54"/>
      <c r="AA33" s="55"/>
      <c r="AB33" s="55"/>
      <c r="AC33" s="2"/>
      <c r="AD33" s="2"/>
      <c r="AE33" s="2"/>
      <c r="AF33" s="2"/>
    </row>
    <row r="34" spans="1:32" ht="20.25">
      <c r="A34" s="1"/>
      <c r="B34" s="11"/>
      <c r="C34" s="11"/>
      <c r="D34" s="11"/>
      <c r="E34" s="11"/>
      <c r="F34" s="11"/>
      <c r="G34" s="56"/>
      <c r="H34" s="57"/>
      <c r="I34" s="57"/>
      <c r="J34" s="55"/>
      <c r="K34" s="55"/>
      <c r="L34" s="55"/>
      <c r="M34" s="55"/>
      <c r="N34" s="55"/>
      <c r="O34" s="55"/>
      <c r="P34" s="1"/>
      <c r="Q34" s="55"/>
      <c r="R34" s="55"/>
      <c r="S34" s="55"/>
      <c r="T34" s="55"/>
      <c r="U34" s="58"/>
      <c r="V34" s="58"/>
      <c r="W34" s="58"/>
      <c r="X34" s="30"/>
      <c r="Y34" s="30"/>
      <c r="Z34" s="30"/>
      <c r="AA34" s="55"/>
      <c r="AB34" s="55"/>
      <c r="AC34" s="55"/>
      <c r="AD34" s="2"/>
      <c r="AE34" s="2"/>
      <c r="AF34" s="2"/>
    </row>
    <row r="35" spans="1:32" ht="16.5">
      <c r="A35" s="1"/>
      <c r="B35" s="2"/>
      <c r="C35" s="2"/>
      <c r="D35" s="59"/>
      <c r="E35" s="2" t="s">
        <v>38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98" t="s">
        <v>39</v>
      </c>
      <c r="T35" s="99"/>
      <c r="U35" s="100" t="s">
        <v>39</v>
      </c>
      <c r="V35" s="99"/>
      <c r="W35" s="100" t="s">
        <v>40</v>
      </c>
      <c r="X35" s="99"/>
      <c r="Y35" s="101" t="s">
        <v>41</v>
      </c>
      <c r="Z35" s="102"/>
      <c r="AA35" s="2"/>
      <c r="AB35" s="2"/>
      <c r="AC35" s="2"/>
      <c r="AD35" s="2"/>
      <c r="AE35" s="2"/>
      <c r="AF35" s="2"/>
    </row>
    <row r="36" spans="1:32" ht="16.5">
      <c r="A36" s="1"/>
      <c r="B36" s="2"/>
      <c r="C36" s="11" t="s">
        <v>42</v>
      </c>
      <c r="D36" s="60"/>
      <c r="E36" s="61" t="s">
        <v>43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62" t="s">
        <v>44</v>
      </c>
      <c r="T36" s="63"/>
      <c r="U36" s="41"/>
      <c r="V36" s="63"/>
      <c r="W36" s="64"/>
      <c r="X36" s="63"/>
      <c r="Y36" s="41"/>
      <c r="Z36" s="65"/>
      <c r="AA36" s="2"/>
      <c r="AB36" s="2"/>
      <c r="AC36" s="2"/>
      <c r="AD36" s="2"/>
      <c r="AE36" s="2"/>
      <c r="AF36" s="2"/>
    </row>
    <row r="37" spans="1:32" ht="16.5">
      <c r="A37" s="1"/>
      <c r="B37" s="2"/>
      <c r="C37" s="11"/>
      <c r="D37" s="60"/>
      <c r="E37" s="2" t="s">
        <v>45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62"/>
      <c r="T37" s="63"/>
      <c r="U37" s="41"/>
      <c r="V37" s="63"/>
      <c r="W37" s="41"/>
      <c r="X37" s="63"/>
      <c r="Y37" s="41"/>
      <c r="Z37" s="66"/>
      <c r="AA37" s="2"/>
      <c r="AB37" s="2"/>
      <c r="AC37" s="2"/>
      <c r="AD37" s="2"/>
      <c r="AE37" s="2"/>
      <c r="AF37" s="2"/>
    </row>
    <row r="38" spans="1:32" ht="16.5">
      <c r="A38" s="1"/>
      <c r="B38" s="2"/>
      <c r="C38" s="11"/>
      <c r="D38" s="60"/>
      <c r="E38" s="2" t="s">
        <v>46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62" t="s">
        <v>47</v>
      </c>
      <c r="T38" s="63"/>
      <c r="U38" s="41"/>
      <c r="V38" s="63"/>
      <c r="W38" s="41"/>
      <c r="X38" s="63"/>
      <c r="Y38" s="41"/>
      <c r="Z38" s="66"/>
      <c r="AA38" s="2"/>
      <c r="AB38" s="2"/>
      <c r="AC38" s="2"/>
      <c r="AD38" s="2"/>
      <c r="AE38" s="2"/>
      <c r="AF38" s="2"/>
    </row>
    <row r="39" spans="1:32" ht="16.5">
      <c r="A39" s="1"/>
      <c r="B39" s="2"/>
      <c r="C39" s="11" t="s">
        <v>48</v>
      </c>
      <c r="D39" s="60"/>
      <c r="E39" s="67" t="s">
        <v>49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2"/>
      <c r="T39" s="63"/>
      <c r="U39" s="41"/>
      <c r="V39" s="63"/>
      <c r="W39" s="41"/>
      <c r="X39" s="63"/>
      <c r="Y39" s="41"/>
      <c r="Z39" s="66"/>
      <c r="AA39" s="2"/>
      <c r="AB39" s="2"/>
      <c r="AC39" s="2"/>
      <c r="AD39" s="2"/>
      <c r="AE39" s="2"/>
      <c r="AF39" s="2"/>
    </row>
    <row r="40" spans="1:32" ht="16.5">
      <c r="A40" s="1"/>
      <c r="B40" s="2"/>
      <c r="C40" s="2"/>
      <c r="D40" s="59"/>
      <c r="E40" s="67" t="s">
        <v>50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62" t="s">
        <v>51</v>
      </c>
      <c r="T40" s="63"/>
      <c r="U40" s="41"/>
      <c r="V40" s="63"/>
      <c r="W40" s="41"/>
      <c r="X40" s="63"/>
      <c r="Y40" s="41"/>
      <c r="Z40" s="66"/>
      <c r="AA40" s="2"/>
      <c r="AB40" s="2"/>
      <c r="AC40" s="2"/>
      <c r="AD40" s="2"/>
      <c r="AE40" s="2"/>
      <c r="AF40" s="2"/>
    </row>
    <row r="41" spans="1:32" ht="15.75">
      <c r="A41" s="1"/>
      <c r="B41" s="2"/>
      <c r="C41" s="2"/>
      <c r="D41" s="59"/>
      <c r="E41" s="2"/>
      <c r="F41" s="68"/>
      <c r="G41" s="68"/>
      <c r="H41" s="68"/>
      <c r="I41" s="68"/>
      <c r="J41" s="68"/>
      <c r="K41" s="68"/>
      <c r="L41" s="2"/>
      <c r="M41" s="2"/>
      <c r="N41" s="2"/>
      <c r="O41" s="2"/>
      <c r="P41" s="2"/>
      <c r="Q41" s="2"/>
      <c r="R41" s="2"/>
      <c r="S41" s="62"/>
      <c r="T41" s="63"/>
      <c r="U41" s="41"/>
      <c r="V41" s="63"/>
      <c r="W41" s="41"/>
      <c r="X41" s="63"/>
      <c r="Y41" s="41"/>
      <c r="Z41" s="66"/>
      <c r="AA41" s="2"/>
      <c r="AB41" s="2"/>
      <c r="AC41" s="2"/>
      <c r="AD41" s="2"/>
      <c r="AE41" s="2"/>
      <c r="AF41" s="2"/>
    </row>
    <row r="42" spans="1:32" ht="16.5">
      <c r="A42" s="1"/>
      <c r="B42" s="2"/>
      <c r="C42" s="2"/>
      <c r="D42" s="2"/>
      <c r="E42" s="6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62" t="s">
        <v>52</v>
      </c>
      <c r="T42" s="63"/>
      <c r="U42" s="41"/>
      <c r="V42" s="63"/>
      <c r="W42" s="41"/>
      <c r="X42" s="63"/>
      <c r="Y42" s="41"/>
      <c r="Z42" s="66"/>
      <c r="AA42" s="2"/>
      <c r="AB42" s="2"/>
      <c r="AC42" s="2"/>
      <c r="AD42" s="2"/>
      <c r="AE42" s="2"/>
      <c r="AF42" s="2"/>
    </row>
    <row r="43" spans="1:32" ht="15.7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69"/>
      <c r="T43" s="70"/>
      <c r="U43" s="52"/>
      <c r="V43" s="70"/>
      <c r="W43" s="52"/>
      <c r="X43" s="70"/>
      <c r="Y43" s="52"/>
      <c r="Z43" s="71"/>
      <c r="AA43" s="2"/>
      <c r="AB43" s="2"/>
      <c r="AC43" s="2"/>
      <c r="AD43" s="2"/>
      <c r="AE43" s="2"/>
      <c r="AF43" s="2"/>
    </row>
    <row r="44" spans="1:32" ht="16.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58"/>
      <c r="Y44" s="58"/>
      <c r="Z44" s="58"/>
      <c r="AA44" s="2"/>
      <c r="AB44" s="2"/>
      <c r="AC44" s="2"/>
      <c r="AD44" s="2"/>
      <c r="AE44" s="2"/>
      <c r="AF44" s="2"/>
    </row>
    <row r="45" spans="1:32" ht="15.7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.7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.7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.7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.7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.7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.7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72"/>
      <c r="Y51" s="72"/>
      <c r="Z51" s="72"/>
      <c r="AA51" s="2"/>
      <c r="AB51" s="2"/>
      <c r="AC51" s="2"/>
      <c r="AD51" s="2"/>
      <c r="AE51" s="2"/>
      <c r="AF51" s="2"/>
    </row>
    <row r="52" spans="1:32" ht="15.7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73"/>
      <c r="Y52" s="73"/>
      <c r="Z52" s="73"/>
      <c r="AA52" s="2"/>
      <c r="AB52" s="2"/>
      <c r="AC52" s="2"/>
      <c r="AD52" s="2"/>
      <c r="AE52" s="2"/>
      <c r="AF52" s="2"/>
    </row>
    <row r="53" spans="1:32" ht="15.7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73"/>
      <c r="Y53" s="73"/>
      <c r="Z53" s="73"/>
      <c r="AA53" s="2"/>
      <c r="AB53" s="2"/>
      <c r="AC53" s="2"/>
      <c r="AD53" s="2"/>
      <c r="AE53" s="2"/>
      <c r="AF53" s="2"/>
    </row>
    <row r="54" spans="1:32" ht="15.7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73"/>
      <c r="Y54" s="73"/>
      <c r="Z54" s="73"/>
      <c r="AA54" s="2"/>
      <c r="AB54" s="2"/>
      <c r="AC54" s="2"/>
      <c r="AD54" s="2"/>
      <c r="AE54" s="2"/>
      <c r="AF54" s="2"/>
    </row>
    <row r="55" spans="1:32" ht="15.7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73"/>
      <c r="Y55" s="73"/>
      <c r="Z55" s="73"/>
      <c r="AA55" s="2"/>
      <c r="AB55" s="2"/>
      <c r="AC55" s="2"/>
      <c r="AD55" s="2"/>
      <c r="AE55" s="2"/>
      <c r="AF55" s="2"/>
    </row>
    <row r="56" spans="1:32" ht="15.7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5.7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5.7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5.7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.7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.7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5.7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5.7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5.7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5.7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5.7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5.7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5.7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5.7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5.7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5.7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5.7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5.7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5.7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5.7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5.7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5.7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5.7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5.7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5.7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.7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5.7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5.7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5.7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5.7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5.7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5.7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5.7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5.7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5.7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5.7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5.7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5.7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5.7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5.7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5.7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5.7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5.7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.7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5.7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5.7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5.7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5.7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5.7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5.7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5.7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5.7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5.7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5.7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5.7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5.7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5.7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5.7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5.7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5.7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5.7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5.7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5.7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5.7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5.7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5.7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5.7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5.7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5.7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5.7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5.7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5.7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5.7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5.7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5.7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5.7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5.7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5.7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5.7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5.7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5.7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5.7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5.7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5.7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5.7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5.7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5.7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5.7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5.7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5.7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5.7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5.7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5.7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5.7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5.7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5.7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5.7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5.7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5.7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5.7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5.7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5.7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5.7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5.7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5.7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5.7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5.7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5.7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5.7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5.7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5.7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5.7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5.7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5.7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5.7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5.7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5.7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5.7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5.7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5.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5.7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5.7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5.7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5.7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5.7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5.7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5.7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5.7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5.7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5.7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5.7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5.7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5.7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5.7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5.7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5.7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5.7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5.7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5.7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5.7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5.7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5.7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5.7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5.7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5.7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5.7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5.7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5.7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5.7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5.7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5.7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5.7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5.7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5.7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5.7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5.7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5.7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5.7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5.7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5.7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5.7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5.7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5.7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5.7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5.7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5.7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5.7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5.7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5.7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5.7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5.7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5.7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5.7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5.7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5.7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5.7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5.7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5.7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5.7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5.7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5.7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5.7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5.7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5.7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5.7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5.7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5.7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5.7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5.7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5.7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5.7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5.7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5.7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5.7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5.7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5.7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5.7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5.7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5.7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5.7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5.7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5.7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5.7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5.7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5.7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5.7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5.7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5.7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5.7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5.7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5.7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5.7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5.7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5.7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5.7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5.7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5.7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5.7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5.7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5.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5.7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5.7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5.7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5.7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5.7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5.7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5.7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5.7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5.7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5.7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5.7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5.7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5.7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5.7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5.7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5.7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5.7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5.7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5.7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5.7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5.7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5.7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5.7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5.7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5.7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5.7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5.7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5.7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5.7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5.7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5.7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5.7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5.7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5.7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5.7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5.7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5.7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5.7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5.7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5.7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5.7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5.7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5.7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5.7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5.7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5.7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5.7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5.7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5.7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5.7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5.7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5.7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5.7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5.7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5.7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5.7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5.7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5.7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5.7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5.7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5.7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5.7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5.7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5.7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5.7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5.7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5.7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5.7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5.7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5.7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5.7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5.7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5.7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5.7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5.7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5.7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5.7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5.7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5.7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5.7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5.7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5.7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5.7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5.7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5.7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5.7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5.7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5.7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5.7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5.7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5.7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5.7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5.7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5.7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5.7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5.7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5.7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5.7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5.7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5.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5.7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5.7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5.7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5.7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5.7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5.7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5.7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5.7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5.7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5.7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5.7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5.7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5.7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5.7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5.7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5.7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5.7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5.7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5.7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5.7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5.7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5.7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5.7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5.7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5.7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5.7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5.7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5.7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5.7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5.7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5.7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5.7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5.7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5.7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5.7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5.7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5.7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5.7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5.7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5.7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5.7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5.7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5.7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5.7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5.7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5.7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5.7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5.7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5.7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5.7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5.7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5.7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5.7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5.7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5.7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5.7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5.7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5.7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5.7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5.7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5.7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5.7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5.7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5.7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5.7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5.7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5.7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5.7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5.7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5.7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5.7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5.7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5.7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5.7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5.7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5.7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5.7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5.7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5.7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5.7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5.7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5.7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5.7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5.7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5.7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5.7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5.7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5.7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5.7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5.7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5.7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5.7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5.7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5.7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5.7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5.7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5.7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5.7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5.7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5.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5.7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5.7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5.7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5.7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5.7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5.7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5.7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5.7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5.7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5.7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5.7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5.7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5.7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5.7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5.7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5.7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5.7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5.7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5.7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5.7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5.7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5.7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5.7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5.7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5.7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5.7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5.7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5.7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5.7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5.7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5.7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5.7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5.7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5.7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5.7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5.7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5.7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5.7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5.7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5.7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5.7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5.7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5.7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5.7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5.7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5.7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5.7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5.7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5.7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5.7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5.7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5.7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5.7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5.7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5.7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5.7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5.7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5.7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5.7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5.7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5.7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5.7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5.7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5.7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5.7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5.7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5.7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5.7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5.7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5.7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5.7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5.7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5.7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5.7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5.7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5.7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5.7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5.7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5.7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5.7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5.7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5.7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5.7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5.7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5.7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5.7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5.7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5.7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5.7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5.7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5.7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5.7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5.7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5.7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5.7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5.7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5.7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5.7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5.7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5.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5.7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5.7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5.7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5.7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5.7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5.7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5.7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5.7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5.7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5.7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5.7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5.7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5.7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5.7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5.7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5.7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5.7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5.7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5.7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5.7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5.7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5.7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5.7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5.7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5.7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5.7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5.7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5.7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5.7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5.7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5.7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5.7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5.7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5.7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5.7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5.7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5.7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5.7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5.7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5.7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5.7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5.7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5.7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5.7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5.7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5.7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5.7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5.7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5.7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5.7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5.7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5.7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5.7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5.7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5.7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5.7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5.7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5.7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5.7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5.7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5.7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5.7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5.7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5.7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5.7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5.7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5.7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5.7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5.7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5.7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5.7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5.7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5.7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5.7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5.7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5.7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5.7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5.7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5.7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5.7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5.7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5.7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5.7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5.7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5.7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5.7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5.7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5.7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5.7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5.7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5.7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5.7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5.7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5.7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5.7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5.7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5.7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5.7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5.7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5.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5.7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5.7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5.7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5.7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5.7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5.7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5.7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5.7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5.7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5.7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5.7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5.7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5.7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5.7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5.7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5.7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5.7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5.7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5.7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5.7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5.7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5.7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5.7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5.7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5.7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5.7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5.7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5.7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5.7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5.7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5.7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5.7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5.7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5.7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5.7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5.7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5.7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5.7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5.7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5.7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5.7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5.7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5.7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5.7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5.7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5.7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5.7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5.7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5.7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5.7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5.7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5.7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5.7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5.7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5.7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5.7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5.7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5.7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5.7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5.7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5.7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5.7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5.7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5.7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5.7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5.7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5.7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5.7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5.7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5.7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5.7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5.7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5.7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5.7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5.7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5.7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5.7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5.7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5.7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5.7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5.7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5.7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5.7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5.7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5.7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5.7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5.7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5.7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5.7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5.7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5.7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5.7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5.7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5.7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5.7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5.7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5.7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5.7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5.7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5.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5.7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5.7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5.7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5.7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5.7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5.7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5.7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5.7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5.7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5.7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5.7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5.7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5.7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5.7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5.7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5.7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5.7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5.7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5.7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5.7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5.7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5.7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5.7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5.7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5.7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5.7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5.7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5.7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5.7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5.7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5.7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5.7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5.7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5.7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5.7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5.7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5.7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5.7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5.7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5.7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5.7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5.7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5.7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5.7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5.7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5.7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5.7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5.7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5.7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5.7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5.7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5.7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5.7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5.7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5.7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5.7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5.7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5.7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5.7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5.7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5.7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5.7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5.7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5.7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5.7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5.7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5.7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5.7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5.7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5.7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5.7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5.7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5.7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5.7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5.7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5.7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5.7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5.7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5.7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5.7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5.7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5.7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5.7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5.7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5.7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5.7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5.7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5.7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5.7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5.7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5.7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5.7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5.7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5.7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5.7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5.7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5.7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5.7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5.7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5.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5.7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5.7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5.7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5.7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5.7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5.7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5.7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5.7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5.7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5.7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5.7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5.7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5.7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5.7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5.7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5.7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5.7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5.7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5.7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5.7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5.7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5.7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5.7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5.7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5.7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5.7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5.7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5.7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5.7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5.7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5.7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5.7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5.7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5.7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5.7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5.7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5.7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5.7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5.7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5.7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5.7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5.7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5.7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5.7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5.7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5.7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5.7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5.7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5.7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5.7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5.7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5.7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5.7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5.7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5.7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5.7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5.7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5.7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5.7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5.7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5.7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5.7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5.7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5.7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5.7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5.7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5.7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5.7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5.7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5.7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5.7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5.7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5.7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5.7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5.7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5.7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5.7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5.7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5.7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5.7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5.7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5.7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5.7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5.7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5.7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5.7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5.7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5.7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5.7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5.7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5.7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5.7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5.7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5.7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5.7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5.7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5.7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5.7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5.7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5.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5.7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5.7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5.7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5.7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5.7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5.7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5.7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5.7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5.7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5.7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5.7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5.7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5.7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5.7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5.7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5.7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5.7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5.7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5.7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5.7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5.7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5.7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5.7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5.7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5.7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mergeCells count="121">
    <mergeCell ref="B2:M2"/>
    <mergeCell ref="Q2:R2"/>
    <mergeCell ref="S2:V2"/>
    <mergeCell ref="F3:G3"/>
    <mergeCell ref="H3:I3"/>
    <mergeCell ref="J3:L3"/>
    <mergeCell ref="N3:Y3"/>
    <mergeCell ref="H5:I5"/>
    <mergeCell ref="J5:L5"/>
    <mergeCell ref="B3:E3"/>
    <mergeCell ref="B4:E4"/>
    <mergeCell ref="F4:G4"/>
    <mergeCell ref="H4:I4"/>
    <mergeCell ref="J4:L4"/>
    <mergeCell ref="B5:E5"/>
    <mergeCell ref="F5:G5"/>
    <mergeCell ref="B6:E6"/>
    <mergeCell ref="F6:G6"/>
    <mergeCell ref="H6:I6"/>
    <mergeCell ref="J6:L6"/>
    <mergeCell ref="F7:G7"/>
    <mergeCell ref="H7:I7"/>
    <mergeCell ref="J7:L7"/>
    <mergeCell ref="H9:I9"/>
    <mergeCell ref="J9:L9"/>
    <mergeCell ref="B7:E7"/>
    <mergeCell ref="B8:E8"/>
    <mergeCell ref="F8:G8"/>
    <mergeCell ref="H8:I8"/>
    <mergeCell ref="J8:L8"/>
    <mergeCell ref="B9:E9"/>
    <mergeCell ref="F9:G9"/>
    <mergeCell ref="H13:I13"/>
    <mergeCell ref="J13:L13"/>
    <mergeCell ref="B18:E18"/>
    <mergeCell ref="F18:G18"/>
    <mergeCell ref="H18:I18"/>
    <mergeCell ref="J18:L18"/>
    <mergeCell ref="F19:G19"/>
    <mergeCell ref="H19:I19"/>
    <mergeCell ref="J19:L19"/>
    <mergeCell ref="B19:E19"/>
    <mergeCell ref="B13:E13"/>
    <mergeCell ref="F13:G13"/>
    <mergeCell ref="B14:E14"/>
    <mergeCell ref="F14:G14"/>
    <mergeCell ref="H14:I14"/>
    <mergeCell ref="J14:L14"/>
    <mergeCell ref="F15:G15"/>
    <mergeCell ref="H15:I15"/>
    <mergeCell ref="J15:L15"/>
    <mergeCell ref="H17:I17"/>
    <mergeCell ref="J17:L17"/>
    <mergeCell ref="B15:E15"/>
    <mergeCell ref="B16:E16"/>
    <mergeCell ref="F16:G16"/>
    <mergeCell ref="B24:E24"/>
    <mergeCell ref="F24:G24"/>
    <mergeCell ref="H24:I24"/>
    <mergeCell ref="J24:L24"/>
    <mergeCell ref="B25:E25"/>
    <mergeCell ref="F25:G25"/>
    <mergeCell ref="B20:E20"/>
    <mergeCell ref="F20:G20"/>
    <mergeCell ref="H20:I20"/>
    <mergeCell ref="J20:L20"/>
    <mergeCell ref="B21:E21"/>
    <mergeCell ref="F21:G21"/>
    <mergeCell ref="B22:E22"/>
    <mergeCell ref="F22:G22"/>
    <mergeCell ref="H22:I22"/>
    <mergeCell ref="J22:L22"/>
    <mergeCell ref="B33:M33"/>
    <mergeCell ref="N33:P33"/>
    <mergeCell ref="S35:T35"/>
    <mergeCell ref="U35:V35"/>
    <mergeCell ref="W35:X35"/>
    <mergeCell ref="Y35:Z35"/>
    <mergeCell ref="B29:M29"/>
    <mergeCell ref="B30:M30"/>
    <mergeCell ref="N30:P30"/>
    <mergeCell ref="B31:M31"/>
    <mergeCell ref="N31:P31"/>
    <mergeCell ref="B32:M32"/>
    <mergeCell ref="N32:P32"/>
    <mergeCell ref="B10:E10"/>
    <mergeCell ref="F10:G10"/>
    <mergeCell ref="H10:I10"/>
    <mergeCell ref="J10:L10"/>
    <mergeCell ref="F11:G11"/>
    <mergeCell ref="H11:I11"/>
    <mergeCell ref="J11:L11"/>
    <mergeCell ref="B11:E11"/>
    <mergeCell ref="B12:E12"/>
    <mergeCell ref="F12:G12"/>
    <mergeCell ref="H12:I12"/>
    <mergeCell ref="J12:L12"/>
    <mergeCell ref="H16:I16"/>
    <mergeCell ref="J16:L16"/>
    <mergeCell ref="B17:E17"/>
    <mergeCell ref="F17:G17"/>
    <mergeCell ref="H21:I21"/>
    <mergeCell ref="J21:L21"/>
    <mergeCell ref="B27:E27"/>
    <mergeCell ref="B28:E28"/>
    <mergeCell ref="F28:G28"/>
    <mergeCell ref="H28:I28"/>
    <mergeCell ref="J28:L28"/>
    <mergeCell ref="F27:G27"/>
    <mergeCell ref="H27:I27"/>
    <mergeCell ref="H25:I25"/>
    <mergeCell ref="J25:L25"/>
    <mergeCell ref="B26:E26"/>
    <mergeCell ref="F26:G26"/>
    <mergeCell ref="H26:I26"/>
    <mergeCell ref="J26:L26"/>
    <mergeCell ref="J27:L27"/>
    <mergeCell ref="F23:G23"/>
    <mergeCell ref="H23:I23"/>
    <mergeCell ref="J23:L23"/>
    <mergeCell ref="B23:E23"/>
  </mergeCells>
  <phoneticPr fontId="26" type="noConversion"/>
  <printOptions horizontalCentered="1" verticalCentered="1"/>
  <pageMargins left="0" right="0" top="0.39370078740157483" bottom="0.39370078740157483" header="0" footer="0"/>
  <pageSetup paperSize="9" scale="5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showGridLines="0" zoomScale="70" zoomScaleNormal="70" workbookViewId="0">
      <selection activeCell="J7" sqref="J7:L28"/>
    </sheetView>
  </sheetViews>
  <sheetFormatPr defaultColWidth="11.25" defaultRowHeight="15" customHeight="1"/>
  <cols>
    <col min="1" max="1" width="2.375" customWidth="1"/>
    <col min="2" max="2" width="1.625" customWidth="1"/>
    <col min="3" max="5" width="1.375" customWidth="1"/>
    <col min="6" max="6" width="1.625" customWidth="1"/>
    <col min="7" max="7" width="2.75" customWidth="1"/>
    <col min="8" max="11" width="2" customWidth="1"/>
    <col min="12" max="12" width="2.125" customWidth="1"/>
    <col min="13" max="13" width="3.375" customWidth="1"/>
    <col min="14" max="26" width="12.125" customWidth="1"/>
    <col min="27" max="27" width="2" hidden="1" customWidth="1"/>
    <col min="28" max="28" width="2.25" hidden="1" customWidth="1"/>
    <col min="29" max="30" width="2" hidden="1" customWidth="1"/>
    <col min="31" max="32" width="2" customWidth="1"/>
  </cols>
  <sheetData>
    <row r="1" spans="1:32" ht="12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31.5" customHeight="1">
      <c r="A2" s="1"/>
      <c r="B2" s="126" t="s">
        <v>53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43" t="s">
        <v>31</v>
      </c>
      <c r="O2" s="110"/>
      <c r="P2" s="2"/>
      <c r="Q2" s="128" t="s">
        <v>87</v>
      </c>
      <c r="R2" s="129"/>
      <c r="S2" s="130" t="s">
        <v>1</v>
      </c>
      <c r="T2" s="127"/>
      <c r="U2" s="127"/>
      <c r="V2" s="127"/>
      <c r="W2" s="5"/>
      <c r="X2" s="6" t="s">
        <v>2</v>
      </c>
      <c r="Y2" s="7" t="s">
        <v>3</v>
      </c>
      <c r="Z2" s="8"/>
      <c r="AA2" s="2"/>
      <c r="AB2" s="2"/>
      <c r="AC2" s="2"/>
      <c r="AD2" s="2"/>
      <c r="AE2" s="2"/>
      <c r="AF2" s="2"/>
    </row>
    <row r="3" spans="1:32" ht="19.5">
      <c r="A3" s="1"/>
      <c r="B3" s="135"/>
      <c r="C3" s="106"/>
      <c r="D3" s="106"/>
      <c r="E3" s="107"/>
      <c r="F3" s="131"/>
      <c r="G3" s="107"/>
      <c r="H3" s="131"/>
      <c r="I3" s="107"/>
      <c r="J3" s="131"/>
      <c r="K3" s="106"/>
      <c r="L3" s="107"/>
      <c r="M3" s="9"/>
      <c r="N3" s="132" t="s">
        <v>4</v>
      </c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0" t="s">
        <v>5</v>
      </c>
      <c r="AA3" s="2"/>
      <c r="AB3" s="2"/>
      <c r="AC3" s="2"/>
      <c r="AD3" s="2"/>
      <c r="AE3" s="2"/>
      <c r="AF3" s="2"/>
    </row>
    <row r="4" spans="1:32" ht="22.5" customHeight="1">
      <c r="A4" s="1"/>
      <c r="B4" s="136" t="s">
        <v>6</v>
      </c>
      <c r="C4" s="137"/>
      <c r="D4" s="137"/>
      <c r="E4" s="138"/>
      <c r="F4" s="139" t="s">
        <v>7</v>
      </c>
      <c r="G4" s="138"/>
      <c r="H4" s="140" t="s">
        <v>8</v>
      </c>
      <c r="I4" s="138"/>
      <c r="J4" s="141" t="s">
        <v>9</v>
      </c>
      <c r="K4" s="137"/>
      <c r="L4" s="137"/>
      <c r="M4" s="12" t="s">
        <v>10</v>
      </c>
      <c r="N4" s="13">
        <v>1</v>
      </c>
      <c r="O4" s="13">
        <v>2</v>
      </c>
      <c r="P4" s="13">
        <f t="shared" ref="P4:Y4" si="0">O4+1</f>
        <v>3</v>
      </c>
      <c r="Q4" s="13">
        <f t="shared" si="0"/>
        <v>4</v>
      </c>
      <c r="R4" s="13">
        <f t="shared" si="0"/>
        <v>5</v>
      </c>
      <c r="S4" s="13">
        <f t="shared" si="0"/>
        <v>6</v>
      </c>
      <c r="T4" s="13">
        <f t="shared" si="0"/>
        <v>7</v>
      </c>
      <c r="U4" s="13">
        <f t="shared" si="0"/>
        <v>8</v>
      </c>
      <c r="V4" s="13">
        <f t="shared" si="0"/>
        <v>9</v>
      </c>
      <c r="W4" s="13">
        <f t="shared" si="0"/>
        <v>10</v>
      </c>
      <c r="X4" s="13">
        <f t="shared" si="0"/>
        <v>11</v>
      </c>
      <c r="Y4" s="14">
        <f t="shared" si="0"/>
        <v>12</v>
      </c>
      <c r="Z4" s="15" t="s">
        <v>11</v>
      </c>
      <c r="AA4" s="2"/>
      <c r="AB4" s="2"/>
      <c r="AC4" s="2"/>
      <c r="AD4" s="2"/>
      <c r="AE4" s="2"/>
      <c r="AF4" s="2"/>
    </row>
    <row r="5" spans="1:32" ht="16.5">
      <c r="A5" s="1"/>
      <c r="B5" s="142"/>
      <c r="C5" s="77"/>
      <c r="D5" s="77"/>
      <c r="E5" s="78"/>
      <c r="F5" s="134"/>
      <c r="G5" s="78"/>
      <c r="H5" s="134"/>
      <c r="I5" s="78"/>
      <c r="J5" s="134"/>
      <c r="K5" s="77"/>
      <c r="L5" s="78"/>
      <c r="M5" s="12" t="s">
        <v>12</v>
      </c>
      <c r="N5" s="13">
        <v>13</v>
      </c>
      <c r="O5" s="13">
        <f t="shared" ref="O5:Y5" si="1">N5+1</f>
        <v>14</v>
      </c>
      <c r="P5" s="13">
        <f t="shared" si="1"/>
        <v>15</v>
      </c>
      <c r="Q5" s="13">
        <f t="shared" si="1"/>
        <v>16</v>
      </c>
      <c r="R5" s="13">
        <f t="shared" si="1"/>
        <v>17</v>
      </c>
      <c r="S5" s="13">
        <f t="shared" si="1"/>
        <v>18</v>
      </c>
      <c r="T5" s="13">
        <f t="shared" si="1"/>
        <v>19</v>
      </c>
      <c r="U5" s="13">
        <f t="shared" si="1"/>
        <v>20</v>
      </c>
      <c r="V5" s="13">
        <f t="shared" si="1"/>
        <v>21</v>
      </c>
      <c r="W5" s="13">
        <f t="shared" si="1"/>
        <v>22</v>
      </c>
      <c r="X5" s="13">
        <f t="shared" si="1"/>
        <v>23</v>
      </c>
      <c r="Y5" s="14">
        <f t="shared" si="1"/>
        <v>24</v>
      </c>
      <c r="Z5" s="16"/>
      <c r="AA5" s="2"/>
      <c r="AB5" s="2"/>
      <c r="AC5" s="2"/>
      <c r="AD5" s="2"/>
      <c r="AE5" s="2"/>
      <c r="AF5" s="2"/>
    </row>
    <row r="6" spans="1:32" ht="12" customHeight="1">
      <c r="A6" s="1"/>
      <c r="B6" s="117" t="s">
        <v>13</v>
      </c>
      <c r="C6" s="77"/>
      <c r="D6" s="77"/>
      <c r="E6" s="78"/>
      <c r="F6" s="118" t="s">
        <v>14</v>
      </c>
      <c r="G6" s="78"/>
      <c r="H6" s="119" t="s">
        <v>15</v>
      </c>
      <c r="I6" s="120"/>
      <c r="J6" s="121" t="s">
        <v>16</v>
      </c>
      <c r="K6" s="77"/>
      <c r="L6" s="77"/>
      <c r="M6" s="18" t="s">
        <v>17</v>
      </c>
      <c r="N6" s="19" t="s">
        <v>18</v>
      </c>
      <c r="O6" s="19" t="s">
        <v>19</v>
      </c>
      <c r="P6" s="19" t="s">
        <v>20</v>
      </c>
      <c r="Q6" s="19" t="s">
        <v>21</v>
      </c>
      <c r="R6" s="19" t="s">
        <v>22</v>
      </c>
      <c r="S6" s="19" t="s">
        <v>23</v>
      </c>
      <c r="T6" s="19" t="s">
        <v>24</v>
      </c>
      <c r="U6" s="19" t="s">
        <v>25</v>
      </c>
      <c r="V6" s="19" t="s">
        <v>26</v>
      </c>
      <c r="W6" s="19" t="s">
        <v>27</v>
      </c>
      <c r="X6" s="19" t="s">
        <v>28</v>
      </c>
      <c r="Y6" s="17" t="s">
        <v>29</v>
      </c>
      <c r="Z6" s="20" t="s">
        <v>30</v>
      </c>
      <c r="AA6" s="2"/>
      <c r="AB6" s="2"/>
      <c r="AC6" s="2"/>
      <c r="AD6" s="2"/>
      <c r="AE6" s="2"/>
      <c r="AF6" s="2"/>
    </row>
    <row r="7" spans="1:32" ht="24" customHeight="1">
      <c r="A7" s="1"/>
      <c r="B7" s="124"/>
      <c r="C7" s="80"/>
      <c r="D7" s="80"/>
      <c r="E7" s="81"/>
      <c r="F7" s="122"/>
      <c r="G7" s="81"/>
      <c r="H7" s="122" t="s">
        <v>67</v>
      </c>
      <c r="I7" s="81"/>
      <c r="J7" s="123"/>
      <c r="K7" s="80"/>
      <c r="L7" s="81"/>
      <c r="M7" s="21">
        <v>1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3"/>
      <c r="AA7" s="2"/>
      <c r="AB7" s="2"/>
      <c r="AC7" s="2"/>
      <c r="AD7" s="2"/>
      <c r="AE7" s="2"/>
      <c r="AF7" s="2"/>
    </row>
    <row r="8" spans="1:32" ht="24" customHeight="1">
      <c r="A8" s="1"/>
      <c r="B8" s="91"/>
      <c r="C8" s="92"/>
      <c r="D8" s="92"/>
      <c r="E8" s="75"/>
      <c r="F8" s="74"/>
      <c r="G8" s="75"/>
      <c r="H8" s="74" t="s">
        <v>67</v>
      </c>
      <c r="I8" s="75"/>
      <c r="J8" s="125"/>
      <c r="K8" s="92"/>
      <c r="L8" s="75"/>
      <c r="M8" s="24">
        <v>2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>
        <f>SUM(N7:Y8)</f>
        <v>0</v>
      </c>
      <c r="AA8" s="2"/>
      <c r="AB8" s="2"/>
      <c r="AC8" s="2"/>
      <c r="AD8" s="2"/>
      <c r="AE8" s="2"/>
      <c r="AF8" s="2"/>
    </row>
    <row r="9" spans="1:32" ht="24" customHeight="1">
      <c r="A9" s="1"/>
      <c r="B9" s="79"/>
      <c r="C9" s="80"/>
      <c r="D9" s="80"/>
      <c r="E9" s="81"/>
      <c r="F9" s="82"/>
      <c r="G9" s="81"/>
      <c r="H9" s="82" t="s">
        <v>78</v>
      </c>
      <c r="I9" s="81"/>
      <c r="J9" s="83"/>
      <c r="K9" s="80"/>
      <c r="L9" s="81"/>
      <c r="M9" s="21">
        <v>1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3"/>
      <c r="AA9" s="2"/>
      <c r="AB9" s="2"/>
      <c r="AC9" s="2"/>
      <c r="AD9" s="2"/>
      <c r="AE9" s="2"/>
      <c r="AF9" s="2"/>
    </row>
    <row r="10" spans="1:32" ht="24" customHeight="1">
      <c r="A10" s="1"/>
      <c r="B10" s="91"/>
      <c r="C10" s="92"/>
      <c r="D10" s="92"/>
      <c r="E10" s="75"/>
      <c r="F10" s="74"/>
      <c r="G10" s="75"/>
      <c r="H10" s="74" t="s">
        <v>78</v>
      </c>
      <c r="I10" s="75"/>
      <c r="J10" s="76"/>
      <c r="K10" s="77"/>
      <c r="L10" s="78"/>
      <c r="M10" s="24">
        <v>2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6">
        <f>SUM(N9:Y10)</f>
        <v>0</v>
      </c>
      <c r="AA10" s="2"/>
      <c r="AB10" s="2" t="s">
        <v>31</v>
      </c>
      <c r="AC10" s="2"/>
      <c r="AD10" s="2"/>
      <c r="AE10" s="2"/>
      <c r="AF10" s="2"/>
    </row>
    <row r="11" spans="1:32" ht="24" customHeight="1">
      <c r="A11" s="1"/>
      <c r="B11" s="79"/>
      <c r="C11" s="80"/>
      <c r="D11" s="80"/>
      <c r="E11" s="81"/>
      <c r="F11" s="82"/>
      <c r="G11" s="81"/>
      <c r="H11" s="82" t="s">
        <v>79</v>
      </c>
      <c r="I11" s="81"/>
      <c r="J11" s="83"/>
      <c r="K11" s="80"/>
      <c r="L11" s="81"/>
      <c r="M11" s="21">
        <v>1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3"/>
      <c r="AA11" s="2"/>
      <c r="AB11" s="2"/>
      <c r="AC11" s="2"/>
      <c r="AD11" s="2"/>
      <c r="AE11" s="2"/>
      <c r="AF11" s="2"/>
    </row>
    <row r="12" spans="1:32" ht="24" customHeight="1">
      <c r="A12" s="1"/>
      <c r="B12" s="91"/>
      <c r="C12" s="92"/>
      <c r="D12" s="92"/>
      <c r="E12" s="75"/>
      <c r="F12" s="74"/>
      <c r="G12" s="75"/>
      <c r="H12" s="74" t="s">
        <v>79</v>
      </c>
      <c r="I12" s="75"/>
      <c r="J12" s="76"/>
      <c r="K12" s="77"/>
      <c r="L12" s="78"/>
      <c r="M12" s="24">
        <v>2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6">
        <f>SUM(N11:Y12)</f>
        <v>0</v>
      </c>
      <c r="AA12" s="2"/>
      <c r="AB12" s="2"/>
      <c r="AC12" s="2"/>
      <c r="AD12" s="2"/>
      <c r="AE12" s="2"/>
      <c r="AF12" s="2"/>
    </row>
    <row r="13" spans="1:32" ht="24" customHeight="1">
      <c r="A13" s="1"/>
      <c r="B13" s="79"/>
      <c r="C13" s="80"/>
      <c r="D13" s="80"/>
      <c r="E13" s="81"/>
      <c r="F13" s="82"/>
      <c r="G13" s="81"/>
      <c r="H13" s="82" t="s">
        <v>80</v>
      </c>
      <c r="I13" s="81"/>
      <c r="J13" s="83"/>
      <c r="K13" s="80"/>
      <c r="L13" s="81"/>
      <c r="M13" s="21">
        <v>1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3"/>
      <c r="AA13" s="2"/>
      <c r="AB13" s="2"/>
      <c r="AC13" s="2"/>
      <c r="AD13" s="2"/>
      <c r="AE13" s="2"/>
      <c r="AF13" s="2"/>
    </row>
    <row r="14" spans="1:32" ht="24" customHeight="1">
      <c r="A14" s="1"/>
      <c r="B14" s="91"/>
      <c r="C14" s="92"/>
      <c r="D14" s="92"/>
      <c r="E14" s="75"/>
      <c r="F14" s="74"/>
      <c r="G14" s="75"/>
      <c r="H14" s="74" t="s">
        <v>80</v>
      </c>
      <c r="I14" s="75"/>
      <c r="J14" s="76"/>
      <c r="K14" s="77"/>
      <c r="L14" s="78"/>
      <c r="M14" s="24">
        <v>2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6">
        <f>SUM(N13:Y14)</f>
        <v>0</v>
      </c>
      <c r="AA14" s="2"/>
      <c r="AB14" s="2"/>
      <c r="AC14" s="2"/>
      <c r="AD14" s="2"/>
      <c r="AE14" s="2"/>
      <c r="AF14" s="2"/>
    </row>
    <row r="15" spans="1:32" ht="24" customHeight="1">
      <c r="A15" s="1"/>
      <c r="B15" s="79"/>
      <c r="C15" s="80"/>
      <c r="D15" s="80"/>
      <c r="E15" s="81"/>
      <c r="F15" s="82"/>
      <c r="G15" s="81"/>
      <c r="H15" s="82" t="s">
        <v>81</v>
      </c>
      <c r="I15" s="81"/>
      <c r="J15" s="83"/>
      <c r="K15" s="80"/>
      <c r="L15" s="81"/>
      <c r="M15" s="21">
        <v>1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3"/>
      <c r="AA15" s="2"/>
      <c r="AB15" s="2"/>
      <c r="AC15" s="2"/>
      <c r="AD15" s="2"/>
      <c r="AE15" s="2"/>
      <c r="AF15" s="2"/>
    </row>
    <row r="16" spans="1:32" ht="24" customHeight="1">
      <c r="A16" s="1"/>
      <c r="B16" s="91"/>
      <c r="C16" s="92"/>
      <c r="D16" s="92"/>
      <c r="E16" s="75"/>
      <c r="F16" s="74"/>
      <c r="G16" s="75"/>
      <c r="H16" s="74" t="s">
        <v>81</v>
      </c>
      <c r="I16" s="75"/>
      <c r="J16" s="76"/>
      <c r="K16" s="77"/>
      <c r="L16" s="78"/>
      <c r="M16" s="24">
        <v>2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>
        <f>SUM(N15:Y16)</f>
        <v>0</v>
      </c>
      <c r="AA16" s="2"/>
      <c r="AB16" s="2"/>
      <c r="AC16" s="2"/>
      <c r="AD16" s="2"/>
      <c r="AE16" s="2"/>
      <c r="AF16" s="2"/>
    </row>
    <row r="17" spans="1:32" ht="24" customHeight="1">
      <c r="A17" s="1"/>
      <c r="B17" s="79"/>
      <c r="C17" s="80"/>
      <c r="D17" s="80"/>
      <c r="E17" s="81"/>
      <c r="F17" s="82"/>
      <c r="G17" s="81"/>
      <c r="H17" s="82" t="s">
        <v>82</v>
      </c>
      <c r="I17" s="81"/>
      <c r="J17" s="83"/>
      <c r="K17" s="80"/>
      <c r="L17" s="81"/>
      <c r="M17" s="21">
        <v>1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3"/>
      <c r="AA17" s="2"/>
      <c r="AB17" s="2"/>
      <c r="AC17" s="2"/>
      <c r="AD17" s="2"/>
      <c r="AE17" s="2"/>
      <c r="AF17" s="2"/>
    </row>
    <row r="18" spans="1:32" ht="24" customHeight="1">
      <c r="A18" s="1"/>
      <c r="B18" s="91"/>
      <c r="C18" s="92"/>
      <c r="D18" s="92"/>
      <c r="E18" s="75"/>
      <c r="F18" s="74"/>
      <c r="G18" s="75"/>
      <c r="H18" s="74" t="s">
        <v>82</v>
      </c>
      <c r="I18" s="75"/>
      <c r="J18" s="76"/>
      <c r="K18" s="77"/>
      <c r="L18" s="78"/>
      <c r="M18" s="24">
        <v>2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6">
        <f>SUM(N17:Y18)</f>
        <v>0</v>
      </c>
      <c r="AA18" s="2"/>
      <c r="AB18" s="2"/>
      <c r="AC18" s="2"/>
      <c r="AD18" s="2"/>
      <c r="AE18" s="2"/>
      <c r="AF18" s="2"/>
    </row>
    <row r="19" spans="1:32" ht="24" customHeight="1">
      <c r="A19" s="1"/>
      <c r="B19" s="79"/>
      <c r="C19" s="80"/>
      <c r="D19" s="80"/>
      <c r="E19" s="81"/>
      <c r="F19" s="82"/>
      <c r="G19" s="81"/>
      <c r="H19" s="82" t="s">
        <v>83</v>
      </c>
      <c r="I19" s="81"/>
      <c r="J19" s="83"/>
      <c r="K19" s="80"/>
      <c r="L19" s="81"/>
      <c r="M19" s="21">
        <v>1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3"/>
      <c r="AA19" s="2"/>
      <c r="AB19" s="2"/>
      <c r="AC19" s="2"/>
      <c r="AD19" s="2"/>
      <c r="AE19" s="2"/>
      <c r="AF19" s="2"/>
    </row>
    <row r="20" spans="1:32" ht="24" customHeight="1">
      <c r="A20" s="1"/>
      <c r="B20" s="91"/>
      <c r="C20" s="92"/>
      <c r="D20" s="92"/>
      <c r="E20" s="75"/>
      <c r="F20" s="74"/>
      <c r="G20" s="75"/>
      <c r="H20" s="74" t="s">
        <v>83</v>
      </c>
      <c r="I20" s="75"/>
      <c r="J20" s="76"/>
      <c r="K20" s="77"/>
      <c r="L20" s="78"/>
      <c r="M20" s="24">
        <v>2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6">
        <f>SUM(N19:Y20)</f>
        <v>0</v>
      </c>
      <c r="AA20" s="2"/>
      <c r="AB20" s="2"/>
      <c r="AC20" s="2"/>
      <c r="AD20" s="2"/>
      <c r="AE20" s="2"/>
      <c r="AF20" s="2"/>
    </row>
    <row r="21" spans="1:32" ht="24" customHeight="1">
      <c r="A21" s="1"/>
      <c r="B21" s="79"/>
      <c r="C21" s="80"/>
      <c r="D21" s="80"/>
      <c r="E21" s="81"/>
      <c r="F21" s="82"/>
      <c r="G21" s="81"/>
      <c r="H21" s="82" t="s">
        <v>84</v>
      </c>
      <c r="I21" s="81"/>
      <c r="J21" s="83"/>
      <c r="K21" s="80"/>
      <c r="L21" s="81"/>
      <c r="M21" s="21">
        <v>1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3"/>
      <c r="AA21" s="2"/>
      <c r="AB21" s="2"/>
      <c r="AC21" s="2"/>
      <c r="AD21" s="2"/>
      <c r="AE21" s="2"/>
      <c r="AF21" s="2"/>
    </row>
    <row r="22" spans="1:32" ht="24" customHeight="1">
      <c r="A22" s="1"/>
      <c r="B22" s="91"/>
      <c r="C22" s="92"/>
      <c r="D22" s="92"/>
      <c r="E22" s="75"/>
      <c r="F22" s="74"/>
      <c r="G22" s="75"/>
      <c r="H22" s="74" t="s">
        <v>84</v>
      </c>
      <c r="I22" s="75"/>
      <c r="J22" s="76"/>
      <c r="K22" s="77"/>
      <c r="L22" s="78"/>
      <c r="M22" s="24">
        <v>2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6">
        <f>SUM(N21:Y22)</f>
        <v>0</v>
      </c>
      <c r="AA22" s="2"/>
      <c r="AB22" s="2"/>
      <c r="AC22" s="2"/>
      <c r="AD22" s="2"/>
      <c r="AE22" s="2"/>
      <c r="AF22" s="2"/>
    </row>
    <row r="23" spans="1:32" ht="24" customHeight="1">
      <c r="A23" s="1"/>
      <c r="B23" s="79"/>
      <c r="C23" s="80"/>
      <c r="D23" s="80"/>
      <c r="E23" s="81"/>
      <c r="F23" s="82"/>
      <c r="G23" s="81"/>
      <c r="H23" s="82" t="s">
        <v>85</v>
      </c>
      <c r="I23" s="81"/>
      <c r="J23" s="83"/>
      <c r="K23" s="80"/>
      <c r="L23" s="81"/>
      <c r="M23" s="21">
        <v>1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3"/>
      <c r="AA23" s="2"/>
      <c r="AB23" s="2"/>
      <c r="AC23" s="2"/>
      <c r="AD23" s="2"/>
      <c r="AE23" s="2"/>
      <c r="AF23" s="2"/>
    </row>
    <row r="24" spans="1:32" ht="24" customHeight="1">
      <c r="A24" s="1"/>
      <c r="B24" s="91"/>
      <c r="C24" s="92"/>
      <c r="D24" s="92"/>
      <c r="E24" s="75"/>
      <c r="F24" s="74"/>
      <c r="G24" s="75"/>
      <c r="H24" s="74" t="s">
        <v>85</v>
      </c>
      <c r="I24" s="75"/>
      <c r="J24" s="76"/>
      <c r="K24" s="77"/>
      <c r="L24" s="78"/>
      <c r="M24" s="24">
        <v>2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6">
        <f>SUM(N23:Y24)</f>
        <v>0</v>
      </c>
      <c r="AA24" s="2"/>
      <c r="AB24" s="2"/>
      <c r="AC24" s="2"/>
      <c r="AD24" s="2"/>
      <c r="AE24" s="2"/>
      <c r="AF24" s="2"/>
    </row>
    <row r="25" spans="1:32" ht="24" customHeight="1">
      <c r="A25" s="1"/>
      <c r="B25" s="79"/>
      <c r="C25" s="80"/>
      <c r="D25" s="80"/>
      <c r="E25" s="81"/>
      <c r="F25" s="82"/>
      <c r="G25" s="81"/>
      <c r="H25" s="82" t="s">
        <v>86</v>
      </c>
      <c r="I25" s="81"/>
      <c r="J25" s="88"/>
      <c r="K25" s="89"/>
      <c r="L25" s="90"/>
      <c r="M25" s="21">
        <v>1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3"/>
      <c r="AA25" s="2"/>
      <c r="AB25" s="2"/>
      <c r="AC25" s="2"/>
      <c r="AD25" s="2"/>
      <c r="AE25" s="2"/>
      <c r="AF25" s="2"/>
    </row>
    <row r="26" spans="1:32" ht="24" customHeight="1">
      <c r="A26" s="1"/>
      <c r="B26" s="91"/>
      <c r="C26" s="92"/>
      <c r="D26" s="92"/>
      <c r="E26" s="75"/>
      <c r="F26" s="74"/>
      <c r="G26" s="75"/>
      <c r="H26" s="93" t="s">
        <v>86</v>
      </c>
      <c r="I26" s="78"/>
      <c r="J26" s="76"/>
      <c r="K26" s="77"/>
      <c r="L26" s="78"/>
      <c r="M26" s="24">
        <v>2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6">
        <f>SUM(N25:Y26)</f>
        <v>0</v>
      </c>
      <c r="AA26" s="2"/>
      <c r="AB26" s="2"/>
      <c r="AC26" s="2"/>
      <c r="AD26" s="2"/>
      <c r="AE26" s="2"/>
      <c r="AF26" s="2"/>
    </row>
    <row r="27" spans="1:32" ht="24" customHeight="1">
      <c r="A27" s="1"/>
      <c r="B27" s="79"/>
      <c r="C27" s="80"/>
      <c r="D27" s="80"/>
      <c r="E27" s="81"/>
      <c r="F27" s="82"/>
      <c r="G27" s="81"/>
      <c r="H27" s="82"/>
      <c r="I27" s="81"/>
      <c r="J27" s="88"/>
      <c r="K27" s="89"/>
      <c r="L27" s="90"/>
      <c r="M27" s="21">
        <v>1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3"/>
      <c r="AA27" s="2"/>
      <c r="AB27" s="2"/>
      <c r="AC27" s="2"/>
      <c r="AD27" s="2"/>
      <c r="AE27" s="2"/>
      <c r="AF27" s="2"/>
    </row>
    <row r="28" spans="1:32" ht="23.25" customHeight="1">
      <c r="A28" s="1"/>
      <c r="B28" s="84"/>
      <c r="C28" s="85"/>
      <c r="D28" s="85"/>
      <c r="E28" s="86"/>
      <c r="F28" s="87"/>
      <c r="G28" s="86"/>
      <c r="H28" s="87"/>
      <c r="I28" s="86"/>
      <c r="J28" s="76"/>
      <c r="K28" s="77"/>
      <c r="L28" s="78"/>
      <c r="M28" s="24">
        <v>2</v>
      </c>
      <c r="N28" s="27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9"/>
      <c r="AA28" s="2"/>
      <c r="AB28" s="2"/>
      <c r="AC28" s="2"/>
      <c r="AD28" s="2"/>
      <c r="AE28" s="2"/>
      <c r="AF28" s="2"/>
    </row>
    <row r="29" spans="1:32" ht="23.25" customHeight="1">
      <c r="A29" s="1"/>
      <c r="B29" s="103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1"/>
      <c r="AA29" s="2"/>
      <c r="AB29" s="2"/>
      <c r="AC29" s="2"/>
      <c r="AD29" s="2"/>
      <c r="AE29" s="2"/>
      <c r="AF29" s="2"/>
    </row>
    <row r="30" spans="1:32" ht="20.25">
      <c r="A30" s="1"/>
      <c r="B30" s="105" t="s">
        <v>32</v>
      </c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7"/>
      <c r="N30" s="108" t="s">
        <v>33</v>
      </c>
      <c r="O30" s="106"/>
      <c r="P30" s="107"/>
      <c r="Q30" s="32" t="s">
        <v>34</v>
      </c>
      <c r="R30" s="33" t="s">
        <v>35</v>
      </c>
      <c r="S30" s="34"/>
      <c r="T30" s="34"/>
      <c r="U30" s="33"/>
      <c r="V30" s="35"/>
      <c r="W30" s="35"/>
      <c r="X30" s="36"/>
      <c r="Y30" s="36"/>
      <c r="Z30" s="37"/>
      <c r="AA30" s="11"/>
      <c r="AB30" s="11"/>
      <c r="AC30" s="38"/>
      <c r="AD30" s="38"/>
      <c r="AE30" s="38"/>
      <c r="AF30" s="2"/>
    </row>
    <row r="31" spans="1:32" ht="8.25" customHeight="1">
      <c r="A31" s="1"/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1"/>
      <c r="N31" s="112"/>
      <c r="O31" s="110"/>
      <c r="P31" s="111"/>
      <c r="Q31" s="39"/>
      <c r="R31" s="40"/>
      <c r="S31" s="40"/>
      <c r="T31" s="40"/>
      <c r="U31" s="41"/>
      <c r="V31" s="41"/>
      <c r="W31" s="41"/>
      <c r="X31" s="42"/>
      <c r="Y31" s="42"/>
      <c r="Z31" s="43"/>
      <c r="AA31" s="44"/>
      <c r="AB31" s="44"/>
      <c r="AC31" s="2"/>
      <c r="AD31" s="2"/>
      <c r="AE31" s="1"/>
      <c r="AF31" s="2"/>
    </row>
    <row r="32" spans="1:32" ht="24.75" customHeight="1">
      <c r="A32" s="1"/>
      <c r="B32" s="113" t="s">
        <v>36</v>
      </c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5"/>
      <c r="N32" s="116">
        <f>Z8+Z10+Z12+Z14+Z16+Z18+Z20+Z22+Z24+Z26+Z28</f>
        <v>0</v>
      </c>
      <c r="O32" s="114"/>
      <c r="P32" s="115"/>
      <c r="Q32" s="45">
        <f>MAX(N7:Y28)</f>
        <v>0</v>
      </c>
      <c r="R32" s="46"/>
      <c r="S32" s="47"/>
      <c r="T32" s="46"/>
      <c r="U32" s="40"/>
      <c r="V32" s="40"/>
      <c r="W32" s="40"/>
      <c r="X32" s="42"/>
      <c r="Y32" s="42"/>
      <c r="Z32" s="43"/>
      <c r="AA32" s="48"/>
      <c r="AB32" s="48"/>
      <c r="AC32" s="2"/>
      <c r="AD32" s="2"/>
      <c r="AE32" s="1"/>
      <c r="AF32" s="2"/>
    </row>
    <row r="33" spans="1:32" ht="32.25" customHeight="1">
      <c r="A33" s="1"/>
      <c r="B33" s="94" t="s">
        <v>37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6"/>
      <c r="N33" s="97">
        <f>N32+X月上!N32:P32</f>
        <v>0</v>
      </c>
      <c r="O33" s="95"/>
      <c r="P33" s="96"/>
      <c r="Q33" s="49"/>
      <c r="R33" s="50"/>
      <c r="S33" s="51"/>
      <c r="T33" s="50"/>
      <c r="U33" s="52"/>
      <c r="V33" s="52"/>
      <c r="W33" s="52"/>
      <c r="X33" s="53"/>
      <c r="Y33" s="53"/>
      <c r="Z33" s="54"/>
      <c r="AA33" s="55"/>
      <c r="AB33" s="55"/>
      <c r="AC33" s="2"/>
      <c r="AD33" s="2"/>
      <c r="AE33" s="2"/>
      <c r="AF33" s="2"/>
    </row>
    <row r="34" spans="1:32" ht="20.25">
      <c r="A34" s="1"/>
      <c r="B34" s="11"/>
      <c r="C34" s="11"/>
      <c r="D34" s="11"/>
      <c r="E34" s="11"/>
      <c r="F34" s="11"/>
      <c r="G34" s="56"/>
      <c r="H34" s="57"/>
      <c r="I34" s="57"/>
      <c r="J34" s="55"/>
      <c r="K34" s="55"/>
      <c r="L34" s="55"/>
      <c r="M34" s="55"/>
      <c r="N34" s="55"/>
      <c r="O34" s="55"/>
      <c r="P34" s="1"/>
      <c r="Q34" s="55"/>
      <c r="R34" s="55"/>
      <c r="S34" s="55"/>
      <c r="T34" s="55"/>
      <c r="U34" s="58"/>
      <c r="V34" s="58"/>
      <c r="W34" s="58"/>
      <c r="X34" s="30"/>
      <c r="Y34" s="30"/>
      <c r="Z34" s="30"/>
      <c r="AA34" s="55"/>
      <c r="AB34" s="55"/>
      <c r="AC34" s="55"/>
      <c r="AD34" s="2"/>
      <c r="AE34" s="2"/>
      <c r="AF34" s="2"/>
    </row>
    <row r="35" spans="1:32" ht="16.5">
      <c r="A35" s="1"/>
      <c r="B35" s="2"/>
      <c r="C35" s="2"/>
      <c r="D35" s="59"/>
      <c r="E35" s="2" t="s">
        <v>54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98" t="s">
        <v>39</v>
      </c>
      <c r="T35" s="99"/>
      <c r="U35" s="100" t="s">
        <v>39</v>
      </c>
      <c r="V35" s="99"/>
      <c r="W35" s="100" t="s">
        <v>40</v>
      </c>
      <c r="X35" s="99"/>
      <c r="Y35" s="101" t="s">
        <v>41</v>
      </c>
      <c r="Z35" s="102"/>
      <c r="AA35" s="2"/>
      <c r="AB35" s="2"/>
      <c r="AC35" s="2"/>
      <c r="AD35" s="2"/>
      <c r="AE35" s="2"/>
      <c r="AF35" s="2"/>
    </row>
    <row r="36" spans="1:32" ht="16.5">
      <c r="A36" s="1"/>
      <c r="B36" s="2"/>
      <c r="C36" s="11" t="s">
        <v>42</v>
      </c>
      <c r="D36" s="60"/>
      <c r="E36" s="61" t="s">
        <v>43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62" t="s">
        <v>55</v>
      </c>
      <c r="T36" s="63"/>
      <c r="U36" s="41"/>
      <c r="V36" s="63"/>
      <c r="W36" s="64"/>
      <c r="X36" s="63"/>
      <c r="Y36" s="41"/>
      <c r="Z36" s="65"/>
      <c r="AA36" s="2"/>
      <c r="AB36" s="2"/>
      <c r="AC36" s="2"/>
      <c r="AD36" s="2"/>
      <c r="AE36" s="2"/>
      <c r="AF36" s="2"/>
    </row>
    <row r="37" spans="1:32" ht="16.5">
      <c r="A37" s="1"/>
      <c r="B37" s="2"/>
      <c r="C37" s="11"/>
      <c r="D37" s="60"/>
      <c r="E37" s="2" t="s">
        <v>56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62"/>
      <c r="T37" s="63"/>
      <c r="U37" s="41"/>
      <c r="V37" s="63"/>
      <c r="W37" s="41"/>
      <c r="X37" s="63"/>
      <c r="Y37" s="41"/>
      <c r="Z37" s="66"/>
      <c r="AA37" s="2"/>
      <c r="AB37" s="2"/>
      <c r="AC37" s="2"/>
      <c r="AD37" s="2"/>
      <c r="AE37" s="2"/>
      <c r="AF37" s="2"/>
    </row>
    <row r="38" spans="1:32" ht="16.5">
      <c r="A38" s="1"/>
      <c r="B38" s="2"/>
      <c r="C38" s="11"/>
      <c r="D38" s="60"/>
      <c r="E38" s="2" t="s">
        <v>57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62" t="s">
        <v>47</v>
      </c>
      <c r="T38" s="63"/>
      <c r="U38" s="41"/>
      <c r="V38" s="63"/>
      <c r="W38" s="41"/>
      <c r="X38" s="63"/>
      <c r="Y38" s="41"/>
      <c r="Z38" s="66"/>
      <c r="AA38" s="2"/>
      <c r="AB38" s="2"/>
      <c r="AC38" s="2"/>
      <c r="AD38" s="2"/>
      <c r="AE38" s="2"/>
      <c r="AF38" s="2"/>
    </row>
    <row r="39" spans="1:32" ht="16.5">
      <c r="A39" s="1"/>
      <c r="B39" s="2"/>
      <c r="C39" s="11" t="s">
        <v>48</v>
      </c>
      <c r="D39" s="60"/>
      <c r="E39" s="67" t="s">
        <v>58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2"/>
      <c r="T39" s="63"/>
      <c r="U39" s="41"/>
      <c r="V39" s="63"/>
      <c r="W39" s="41"/>
      <c r="X39" s="63"/>
      <c r="Y39" s="41"/>
      <c r="Z39" s="66"/>
      <c r="AA39" s="2"/>
      <c r="AB39" s="2"/>
      <c r="AC39" s="2"/>
      <c r="AD39" s="2"/>
      <c r="AE39" s="2"/>
      <c r="AF39" s="2"/>
    </row>
    <row r="40" spans="1:32" ht="16.5">
      <c r="A40" s="1"/>
      <c r="B40" s="2"/>
      <c r="C40" s="2"/>
      <c r="D40" s="59"/>
      <c r="E40" s="67" t="s">
        <v>59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62" t="s">
        <v>51</v>
      </c>
      <c r="T40" s="63"/>
      <c r="U40" s="41"/>
      <c r="V40" s="63"/>
      <c r="W40" s="41"/>
      <c r="X40" s="63"/>
      <c r="Y40" s="41"/>
      <c r="Z40" s="66"/>
      <c r="AA40" s="2"/>
      <c r="AB40" s="2"/>
      <c r="AC40" s="2"/>
      <c r="AD40" s="2"/>
      <c r="AE40" s="2"/>
      <c r="AF40" s="2"/>
    </row>
    <row r="41" spans="1:32" ht="15.75">
      <c r="A41" s="1"/>
      <c r="B41" s="2"/>
      <c r="C41" s="2"/>
      <c r="D41" s="59"/>
      <c r="E41" s="2"/>
      <c r="F41" s="68"/>
      <c r="G41" s="68"/>
      <c r="H41" s="68"/>
      <c r="I41" s="68"/>
      <c r="J41" s="68"/>
      <c r="K41" s="68"/>
      <c r="L41" s="2"/>
      <c r="M41" s="2"/>
      <c r="N41" s="2"/>
      <c r="O41" s="2"/>
      <c r="P41" s="2"/>
      <c r="Q41" s="2"/>
      <c r="R41" s="2"/>
      <c r="S41" s="62"/>
      <c r="T41" s="63"/>
      <c r="U41" s="41"/>
      <c r="V41" s="63"/>
      <c r="W41" s="41"/>
      <c r="X41" s="63"/>
      <c r="Y41" s="41"/>
      <c r="Z41" s="66"/>
      <c r="AA41" s="2"/>
      <c r="AB41" s="2"/>
      <c r="AC41" s="2"/>
      <c r="AD41" s="2"/>
      <c r="AE41" s="2"/>
      <c r="AF41" s="2"/>
    </row>
    <row r="42" spans="1:32" ht="16.5">
      <c r="A42" s="1"/>
      <c r="B42" s="2"/>
      <c r="C42" s="2"/>
      <c r="D42" s="2"/>
      <c r="E42" s="6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62" t="s">
        <v>52</v>
      </c>
      <c r="T42" s="63"/>
      <c r="U42" s="41"/>
      <c r="V42" s="63"/>
      <c r="W42" s="41"/>
      <c r="X42" s="63"/>
      <c r="Y42" s="41"/>
      <c r="Z42" s="66"/>
      <c r="AA42" s="2"/>
      <c r="AB42" s="2"/>
      <c r="AC42" s="2"/>
      <c r="AD42" s="2"/>
      <c r="AE42" s="2"/>
      <c r="AF42" s="2"/>
    </row>
    <row r="43" spans="1:32" ht="15.7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69"/>
      <c r="T43" s="70"/>
      <c r="U43" s="52"/>
      <c r="V43" s="70"/>
      <c r="W43" s="52"/>
      <c r="X43" s="70"/>
      <c r="Y43" s="52"/>
      <c r="Z43" s="71"/>
      <c r="AA43" s="2"/>
      <c r="AB43" s="2"/>
      <c r="AC43" s="2"/>
      <c r="AD43" s="2"/>
      <c r="AE43" s="2"/>
      <c r="AF43" s="2"/>
    </row>
    <row r="44" spans="1:32" ht="16.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58"/>
      <c r="Y44" s="58"/>
      <c r="Z44" s="58"/>
      <c r="AA44" s="2"/>
      <c r="AB44" s="2"/>
      <c r="AC44" s="2"/>
      <c r="AD44" s="2"/>
      <c r="AE44" s="2"/>
      <c r="AF44" s="2"/>
    </row>
    <row r="45" spans="1:32" ht="15.7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.7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.7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.7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.7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.7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.7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72"/>
      <c r="Y51" s="72"/>
      <c r="Z51" s="72"/>
      <c r="AA51" s="2"/>
      <c r="AB51" s="2"/>
      <c r="AC51" s="2"/>
      <c r="AD51" s="2"/>
      <c r="AE51" s="2"/>
      <c r="AF51" s="2"/>
    </row>
    <row r="52" spans="1:32" ht="15.7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73"/>
      <c r="Y52" s="73"/>
      <c r="Z52" s="73"/>
      <c r="AA52" s="2"/>
      <c r="AB52" s="2"/>
      <c r="AC52" s="2"/>
      <c r="AD52" s="2"/>
      <c r="AE52" s="2"/>
      <c r="AF52" s="2"/>
    </row>
    <row r="53" spans="1:32" ht="15.7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73"/>
      <c r="Y53" s="73"/>
      <c r="Z53" s="73"/>
      <c r="AA53" s="2"/>
      <c r="AB53" s="2"/>
      <c r="AC53" s="2"/>
      <c r="AD53" s="2"/>
      <c r="AE53" s="2"/>
      <c r="AF53" s="2"/>
    </row>
    <row r="54" spans="1:32" ht="15.7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73"/>
      <c r="Y54" s="73"/>
      <c r="Z54" s="73"/>
      <c r="AA54" s="2"/>
      <c r="AB54" s="2"/>
      <c r="AC54" s="2"/>
      <c r="AD54" s="2"/>
      <c r="AE54" s="2"/>
      <c r="AF54" s="2"/>
    </row>
    <row r="55" spans="1:32" ht="15.7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73"/>
      <c r="Y55" s="73"/>
      <c r="Z55" s="73"/>
      <c r="AA55" s="2"/>
      <c r="AB55" s="2"/>
      <c r="AC55" s="2"/>
      <c r="AD55" s="2"/>
      <c r="AE55" s="2"/>
      <c r="AF55" s="2"/>
    </row>
    <row r="56" spans="1:32" ht="15.7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5.7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5.7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5.7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.7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.7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5.7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5.7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5.7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5.7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5.7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5.7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5.7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5.7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5.7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5.7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5.7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5.7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5.7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5.7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5.7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5.7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5.7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5.7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5.7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.7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5.7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5.7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5.7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5.7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5.7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5.7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5.7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5.7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5.7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5.7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5.7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5.7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5.7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5.7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5.7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5.7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5.7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.7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5.7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5.7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5.7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5.7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5.7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5.7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5.7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5.7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5.7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5.7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5.7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5.7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5.7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5.7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5.7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5.7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5.7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5.7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5.7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5.7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5.7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5.7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5.7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5.7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5.7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5.7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5.7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5.7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5.7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5.7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5.7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5.7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5.7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5.7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5.7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5.7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5.7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5.7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5.7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5.7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5.7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5.7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5.7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5.7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5.7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5.7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5.7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5.7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5.7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5.7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5.7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5.7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5.7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5.7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5.7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5.7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5.7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5.7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5.7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5.7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5.7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5.7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5.7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5.7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5.7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5.7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5.7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5.7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5.7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5.7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5.7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5.7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5.7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5.7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5.7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5.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5.7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5.7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5.7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5.7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5.7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5.7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5.7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5.7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5.7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5.7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5.7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5.7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5.7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5.7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5.7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5.7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5.7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5.7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5.7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5.7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5.7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5.7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5.7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5.7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5.7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5.7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5.7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5.7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5.7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5.7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5.7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5.7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5.7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5.7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5.7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5.7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5.7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5.7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5.7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5.7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5.7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5.7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5.7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5.7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5.7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5.7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5.7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5.7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5.7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5.7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5.7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5.7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5.7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5.7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5.7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5.7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5.7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5.7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5.7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5.7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5.7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5.7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5.7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5.7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5.7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5.7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5.7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5.7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5.7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5.7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5.7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5.7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5.7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5.7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5.7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5.7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5.7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5.7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5.7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5.7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5.7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5.7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5.7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5.7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5.7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5.7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5.7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5.7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5.7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5.7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5.7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5.7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5.7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5.7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5.7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5.7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5.7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5.7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5.7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5.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5.7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5.7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5.7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5.7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5.7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5.7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5.7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5.7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5.7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5.7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5.7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5.7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5.7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5.7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5.7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5.7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5.7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5.7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5.7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5.7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5.7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5.7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5.7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5.7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5.7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5.7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5.7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5.7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5.7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5.7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5.7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5.7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5.7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5.7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5.7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5.7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5.7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5.7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5.7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5.7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5.7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5.7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5.7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5.7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5.7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5.7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5.7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5.7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5.7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5.7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5.7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5.7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5.7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5.7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5.7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5.7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5.7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5.7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5.7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5.7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5.7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5.7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5.7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5.7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5.7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5.7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5.7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5.7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5.7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5.7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5.7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5.7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5.7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5.7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5.7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5.7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5.7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5.7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5.7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5.7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5.7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5.7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5.7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5.7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5.7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5.7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5.7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5.7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5.7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5.7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5.7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5.7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5.7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5.7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5.7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5.7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5.7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5.7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5.7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5.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5.7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5.7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5.7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5.7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5.7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5.7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5.7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5.7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5.7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5.7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5.7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5.7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5.7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5.7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5.7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5.7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5.7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5.7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5.7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5.7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5.7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5.7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5.7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5.7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5.7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5.7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5.7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5.7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5.7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5.7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5.7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5.7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5.7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5.7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5.7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5.7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5.7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5.7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5.7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5.7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5.7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5.7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5.7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5.7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5.7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5.7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5.7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5.7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5.7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5.7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5.7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5.7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5.7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5.7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5.7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5.7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5.7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5.7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5.7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5.7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5.7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5.7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5.7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5.7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5.7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5.7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5.7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5.7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5.7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5.7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5.7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5.7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5.7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5.7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5.7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5.7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5.7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5.7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5.7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5.7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5.7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5.7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5.7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5.7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5.7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5.7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5.7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5.7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5.7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5.7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5.7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5.7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5.7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5.7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5.7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5.7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5.7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5.7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5.7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5.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5.7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5.7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5.7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5.7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5.7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5.7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5.7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5.7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5.7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5.7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5.7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5.7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5.7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5.7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5.7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5.7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5.7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5.7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5.7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5.7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5.7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5.7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5.7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5.7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5.7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5.7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5.7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5.7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5.7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5.7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5.7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5.7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5.7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5.7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5.7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5.7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5.7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5.7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5.7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5.7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5.7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5.7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5.7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5.7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5.7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5.7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5.7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5.7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5.7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5.7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5.7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5.7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5.7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5.7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5.7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5.7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5.7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5.7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5.7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5.7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5.7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5.7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5.7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5.7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5.7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5.7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5.7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5.7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5.7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5.7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5.7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5.7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5.7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5.7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5.7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5.7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5.7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5.7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5.7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5.7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5.7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5.7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5.7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5.7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5.7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5.7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5.7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5.7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5.7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5.7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5.7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5.7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5.7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5.7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5.7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5.7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5.7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5.7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5.7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5.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5.7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5.7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5.7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5.7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5.7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5.7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5.7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5.7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5.7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5.7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5.7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5.7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5.7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5.7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5.7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5.7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5.7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5.7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5.7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5.7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5.7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5.7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5.7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5.7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5.7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5.7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5.7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5.7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5.7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5.7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5.7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5.7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5.7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5.7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5.7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5.7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5.7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5.7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5.7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5.7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5.7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5.7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5.7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5.7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5.7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5.7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5.7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5.7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5.7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5.7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5.7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5.7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5.7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5.7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5.7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5.7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5.7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5.7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5.7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5.7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5.7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5.7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5.7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5.7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5.7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5.7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5.7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5.7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5.7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5.7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5.7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5.7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5.7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5.7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5.7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5.7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5.7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5.7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5.7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5.7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5.7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5.7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5.7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5.7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5.7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5.7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5.7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5.7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5.7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5.7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5.7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5.7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5.7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5.7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5.7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5.7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5.7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5.7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5.7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5.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5.7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5.7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5.7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5.7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5.7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5.7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5.7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5.7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5.7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5.7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5.7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5.7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5.7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5.7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5.7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5.7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5.7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5.7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5.7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5.7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5.7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5.7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5.7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5.7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5.7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5.7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5.7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5.7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5.7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5.7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5.7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5.7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5.7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5.7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5.7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5.7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5.7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5.7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5.7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5.7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5.7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5.7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5.7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5.7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5.7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5.7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5.7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5.7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5.7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5.7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5.7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5.7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5.7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5.7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5.7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5.7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5.7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5.7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5.7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5.7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5.7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5.7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5.7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5.7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5.7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5.7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5.7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5.7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5.7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5.7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5.7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5.7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5.7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5.7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5.7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5.7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5.7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5.7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5.7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5.7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5.7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5.7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5.7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5.7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5.7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5.7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5.7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5.7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5.7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5.7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5.7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5.7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5.7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5.7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5.7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5.7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5.7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5.7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5.7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5.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5.7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5.7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5.7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5.7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5.7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5.7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5.7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5.7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5.7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5.7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5.7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5.7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5.7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5.7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5.7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5.7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5.7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5.7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5.7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5.7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5.7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5.7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5.7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5.7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5.7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5.7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5.7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5.7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5.7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5.7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5.7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5.7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5.7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5.7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5.7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5.7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5.7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5.7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5.7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5.7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5.7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5.7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5.7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5.7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5.7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5.7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5.7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5.7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5.7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5.7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5.7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5.7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5.7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5.7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5.7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5.7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5.7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5.7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5.7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5.7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5.7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5.7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5.7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5.7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5.7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5.7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5.7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5.7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5.7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5.7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5.7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5.7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5.7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5.7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5.7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5.7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5.7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5.7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5.7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5.7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5.7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5.7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5.7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5.7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5.7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5.7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5.7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5.7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5.7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5.7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5.7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5.7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5.7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5.7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5.7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5.7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5.7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5.7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5.7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5.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5.7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5.7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5.7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5.7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5.7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5.7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5.7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5.7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5.7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5.7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5.7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5.7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5.7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5.7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5.7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5.7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5.7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5.7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5.7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5.7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5.7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5.7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5.7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5.7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5.7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5.7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5.7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5.7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5.7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5.7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5.7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5.7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5.7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5.7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5.7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5.7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5.7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5.7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5.7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5.7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5.7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5.7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5.7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5.7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5.7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5.7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5.7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5.7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5.7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5.7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5.7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5.7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5.7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5.7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5.7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5.7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5.7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5.7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5.7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5.7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5.7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5.7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5.7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5.7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5.7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5.7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5.7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5.7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5.7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5.7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5.7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5.7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5.7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5.7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5.7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5.7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5.7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5.7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5.7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5.7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5.7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5.7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5.7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5.7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5.7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5.7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5.7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5.7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5.7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5.7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5.7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5.7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5.7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5.7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5.7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5.7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5.7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5.7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5.7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5.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5.7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5.7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5.7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5.7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5.7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5.7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5.7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5.7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5.7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5.7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5.7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5.7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5.7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5.7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5.7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5.7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5.7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5.7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5.7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5.7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5.7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5.7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5.7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5.7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5.7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mergeCells count="122">
    <mergeCell ref="J3:L3"/>
    <mergeCell ref="N3:Y3"/>
    <mergeCell ref="B2:M2"/>
    <mergeCell ref="N2:O2"/>
    <mergeCell ref="Q2:R2"/>
    <mergeCell ref="S2:V2"/>
    <mergeCell ref="B3:E3"/>
    <mergeCell ref="F3:G3"/>
    <mergeCell ref="H3:I3"/>
    <mergeCell ref="B4:E4"/>
    <mergeCell ref="F4:G4"/>
    <mergeCell ref="H4:I4"/>
    <mergeCell ref="J4:L4"/>
    <mergeCell ref="F5:G5"/>
    <mergeCell ref="H5:I5"/>
    <mergeCell ref="J5:L5"/>
    <mergeCell ref="H7:I7"/>
    <mergeCell ref="J7:L7"/>
    <mergeCell ref="B5:E5"/>
    <mergeCell ref="B6:E6"/>
    <mergeCell ref="F6:G6"/>
    <mergeCell ref="H6:I6"/>
    <mergeCell ref="J6:L6"/>
    <mergeCell ref="B7:E7"/>
    <mergeCell ref="F7:G7"/>
    <mergeCell ref="H11:I11"/>
    <mergeCell ref="J11:L11"/>
    <mergeCell ref="B12:E12"/>
    <mergeCell ref="F12:G12"/>
    <mergeCell ref="H12:I12"/>
    <mergeCell ref="J12:L12"/>
    <mergeCell ref="B17:E17"/>
    <mergeCell ref="F17:G17"/>
    <mergeCell ref="H17:I17"/>
    <mergeCell ref="J17:L17"/>
    <mergeCell ref="B11:E11"/>
    <mergeCell ref="F11:G11"/>
    <mergeCell ref="B13:E13"/>
    <mergeCell ref="F13:G13"/>
    <mergeCell ref="H13:I13"/>
    <mergeCell ref="J13:L13"/>
    <mergeCell ref="F14:G14"/>
    <mergeCell ref="H14:I14"/>
    <mergeCell ref="J14:L14"/>
    <mergeCell ref="H16:I16"/>
    <mergeCell ref="J16:L16"/>
    <mergeCell ref="B14:E14"/>
    <mergeCell ref="B15:E15"/>
    <mergeCell ref="F15:G15"/>
    <mergeCell ref="F18:G18"/>
    <mergeCell ref="H18:I18"/>
    <mergeCell ref="J18:L18"/>
    <mergeCell ref="B18:E18"/>
    <mergeCell ref="B19:E19"/>
    <mergeCell ref="F19:G19"/>
    <mergeCell ref="H19:I19"/>
    <mergeCell ref="J19:L19"/>
    <mergeCell ref="B20:E20"/>
    <mergeCell ref="F20:G20"/>
    <mergeCell ref="J25:L25"/>
    <mergeCell ref="J26:L26"/>
    <mergeCell ref="B26:E26"/>
    <mergeCell ref="B21:E21"/>
    <mergeCell ref="F21:G21"/>
    <mergeCell ref="H21:I21"/>
    <mergeCell ref="J21:L21"/>
    <mergeCell ref="F22:G22"/>
    <mergeCell ref="H22:I22"/>
    <mergeCell ref="J22:L22"/>
    <mergeCell ref="B22:E22"/>
    <mergeCell ref="B23:E23"/>
    <mergeCell ref="F23:G23"/>
    <mergeCell ref="H23:I23"/>
    <mergeCell ref="J23:L23"/>
    <mergeCell ref="U35:V35"/>
    <mergeCell ref="W35:X35"/>
    <mergeCell ref="Y35:Z35"/>
    <mergeCell ref="H28:I28"/>
    <mergeCell ref="J28:L28"/>
    <mergeCell ref="N30:P30"/>
    <mergeCell ref="N31:P31"/>
    <mergeCell ref="N32:P32"/>
    <mergeCell ref="N33:P33"/>
    <mergeCell ref="S35:T35"/>
    <mergeCell ref="B32:M32"/>
    <mergeCell ref="B33:M33"/>
    <mergeCell ref="B8:E8"/>
    <mergeCell ref="F8:G8"/>
    <mergeCell ref="H8:I8"/>
    <mergeCell ref="J8:L8"/>
    <mergeCell ref="F9:G9"/>
    <mergeCell ref="H9:I9"/>
    <mergeCell ref="J9:L9"/>
    <mergeCell ref="B9:E9"/>
    <mergeCell ref="B10:E10"/>
    <mergeCell ref="F10:G10"/>
    <mergeCell ref="H10:I10"/>
    <mergeCell ref="J10:L10"/>
    <mergeCell ref="H15:I15"/>
    <mergeCell ref="J15:L15"/>
    <mergeCell ref="B16:E16"/>
    <mergeCell ref="F16:G16"/>
    <mergeCell ref="H20:I20"/>
    <mergeCell ref="J20:L20"/>
    <mergeCell ref="B29:M29"/>
    <mergeCell ref="B30:M30"/>
    <mergeCell ref="B31:M31"/>
    <mergeCell ref="B27:E27"/>
    <mergeCell ref="F27:G27"/>
    <mergeCell ref="H27:I27"/>
    <mergeCell ref="J27:L27"/>
    <mergeCell ref="B28:E28"/>
    <mergeCell ref="F28:G28"/>
    <mergeCell ref="B24:E24"/>
    <mergeCell ref="F24:G24"/>
    <mergeCell ref="F26:G26"/>
    <mergeCell ref="H26:I26"/>
    <mergeCell ref="H24:I24"/>
    <mergeCell ref="J24:L24"/>
    <mergeCell ref="B25:E25"/>
    <mergeCell ref="F25:G25"/>
    <mergeCell ref="H25:I25"/>
  </mergeCells>
  <phoneticPr fontId="26" type="noConversion"/>
  <printOptions horizontalCentered="1" verticalCentered="1"/>
  <pageMargins left="0" right="0" top="0.39370078740157483" bottom="0.39370078740157483" header="0" footer="0"/>
  <pageSetup paperSize="9" scale="5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0"/>
  <sheetViews>
    <sheetView showGridLines="0" tabSelected="1" zoomScale="55" zoomScaleNormal="55" workbookViewId="0">
      <selection activeCell="T11" sqref="T11"/>
    </sheetView>
  </sheetViews>
  <sheetFormatPr defaultColWidth="11.25" defaultRowHeight="15" customHeight="1"/>
  <cols>
    <col min="1" max="1" width="2.375" customWidth="1"/>
    <col min="2" max="2" width="1.625" customWidth="1"/>
    <col min="3" max="4" width="1.375" customWidth="1"/>
    <col min="5" max="5" width="2.5" customWidth="1"/>
    <col min="6" max="6" width="1.625" customWidth="1"/>
    <col min="7" max="7" width="2.75" customWidth="1"/>
    <col min="8" max="11" width="2" customWidth="1"/>
    <col min="12" max="12" width="2.125" customWidth="1"/>
    <col min="13" max="13" width="3.375" customWidth="1"/>
    <col min="14" max="26" width="12.125" customWidth="1"/>
    <col min="27" max="27" width="2" hidden="1" customWidth="1"/>
    <col min="28" max="28" width="2.25" hidden="1" customWidth="1"/>
    <col min="29" max="30" width="2" hidden="1" customWidth="1"/>
    <col min="31" max="32" width="2" customWidth="1"/>
  </cols>
  <sheetData>
    <row r="1" spans="1:32" ht="12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31.5" customHeight="1">
      <c r="A2" s="1"/>
      <c r="B2" s="126" t="s">
        <v>60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43" t="s">
        <v>31</v>
      </c>
      <c r="O2" s="110"/>
      <c r="P2" s="2"/>
      <c r="Q2" s="128" t="s">
        <v>87</v>
      </c>
      <c r="R2" s="129"/>
      <c r="S2" s="130" t="s">
        <v>1</v>
      </c>
      <c r="T2" s="127"/>
      <c r="U2" s="127"/>
      <c r="V2" s="127"/>
      <c r="W2" s="5"/>
      <c r="X2" s="6" t="s">
        <v>2</v>
      </c>
      <c r="Y2" s="7" t="s">
        <v>3</v>
      </c>
      <c r="Z2" s="8"/>
      <c r="AA2" s="2"/>
      <c r="AB2" s="2"/>
      <c r="AC2" s="2"/>
      <c r="AD2" s="2"/>
      <c r="AE2" s="2"/>
      <c r="AF2" s="2"/>
    </row>
    <row r="3" spans="1:32" ht="19.5">
      <c r="A3" s="1"/>
      <c r="B3" s="135"/>
      <c r="C3" s="106"/>
      <c r="D3" s="106"/>
      <c r="E3" s="107"/>
      <c r="F3" s="131"/>
      <c r="G3" s="107"/>
      <c r="H3" s="131"/>
      <c r="I3" s="107"/>
      <c r="J3" s="131"/>
      <c r="K3" s="106"/>
      <c r="L3" s="107"/>
      <c r="M3" s="9"/>
      <c r="N3" s="132" t="s">
        <v>4</v>
      </c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0" t="s">
        <v>5</v>
      </c>
      <c r="AA3" s="2"/>
      <c r="AB3" s="2"/>
      <c r="AC3" s="2"/>
      <c r="AD3" s="2"/>
      <c r="AE3" s="2"/>
      <c r="AF3" s="2"/>
    </row>
    <row r="4" spans="1:32" ht="22.5" customHeight="1">
      <c r="A4" s="1"/>
      <c r="B4" s="136" t="s">
        <v>6</v>
      </c>
      <c r="C4" s="137"/>
      <c r="D4" s="137"/>
      <c r="E4" s="138"/>
      <c r="F4" s="139" t="s">
        <v>7</v>
      </c>
      <c r="G4" s="138"/>
      <c r="H4" s="140" t="s">
        <v>8</v>
      </c>
      <c r="I4" s="138"/>
      <c r="J4" s="141" t="s">
        <v>9</v>
      </c>
      <c r="K4" s="137"/>
      <c r="L4" s="137"/>
      <c r="M4" s="12" t="s">
        <v>10</v>
      </c>
      <c r="N4" s="13">
        <v>1</v>
      </c>
      <c r="O4" s="13">
        <v>2</v>
      </c>
      <c r="P4" s="13">
        <f t="shared" ref="P4:Y4" si="0">O4+1</f>
        <v>3</v>
      </c>
      <c r="Q4" s="13">
        <f t="shared" si="0"/>
        <v>4</v>
      </c>
      <c r="R4" s="13">
        <f t="shared" si="0"/>
        <v>5</v>
      </c>
      <c r="S4" s="13">
        <f t="shared" si="0"/>
        <v>6</v>
      </c>
      <c r="T4" s="13">
        <f t="shared" si="0"/>
        <v>7</v>
      </c>
      <c r="U4" s="13">
        <f t="shared" si="0"/>
        <v>8</v>
      </c>
      <c r="V4" s="13">
        <f t="shared" si="0"/>
        <v>9</v>
      </c>
      <c r="W4" s="13">
        <f t="shared" si="0"/>
        <v>10</v>
      </c>
      <c r="X4" s="13">
        <f t="shared" si="0"/>
        <v>11</v>
      </c>
      <c r="Y4" s="14">
        <f t="shared" si="0"/>
        <v>12</v>
      </c>
      <c r="Z4" s="15" t="s">
        <v>11</v>
      </c>
      <c r="AA4" s="2"/>
      <c r="AB4" s="2"/>
      <c r="AC4" s="2"/>
      <c r="AD4" s="2"/>
      <c r="AE4" s="2"/>
      <c r="AF4" s="2"/>
    </row>
    <row r="5" spans="1:32" ht="16.5">
      <c r="A5" s="1"/>
      <c r="B5" s="142"/>
      <c r="C5" s="77"/>
      <c r="D5" s="77"/>
      <c r="E5" s="78"/>
      <c r="F5" s="134"/>
      <c r="G5" s="78"/>
      <c r="H5" s="134"/>
      <c r="I5" s="78"/>
      <c r="J5" s="134"/>
      <c r="K5" s="77"/>
      <c r="L5" s="78"/>
      <c r="M5" s="12" t="s">
        <v>12</v>
      </c>
      <c r="N5" s="13">
        <v>13</v>
      </c>
      <c r="O5" s="13">
        <f t="shared" ref="O5:Y5" si="1">N5+1</f>
        <v>14</v>
      </c>
      <c r="P5" s="13">
        <f t="shared" si="1"/>
        <v>15</v>
      </c>
      <c r="Q5" s="13">
        <f t="shared" si="1"/>
        <v>16</v>
      </c>
      <c r="R5" s="13">
        <f t="shared" si="1"/>
        <v>17</v>
      </c>
      <c r="S5" s="13">
        <f t="shared" si="1"/>
        <v>18</v>
      </c>
      <c r="T5" s="13">
        <f t="shared" si="1"/>
        <v>19</v>
      </c>
      <c r="U5" s="13">
        <f t="shared" si="1"/>
        <v>20</v>
      </c>
      <c r="V5" s="13">
        <f t="shared" si="1"/>
        <v>21</v>
      </c>
      <c r="W5" s="13">
        <f t="shared" si="1"/>
        <v>22</v>
      </c>
      <c r="X5" s="13">
        <f t="shared" si="1"/>
        <v>23</v>
      </c>
      <c r="Y5" s="14">
        <f t="shared" si="1"/>
        <v>24</v>
      </c>
      <c r="Z5" s="16"/>
      <c r="AA5" s="2"/>
      <c r="AB5" s="2"/>
      <c r="AC5" s="2"/>
      <c r="AD5" s="2"/>
      <c r="AE5" s="2"/>
      <c r="AF5" s="2"/>
    </row>
    <row r="6" spans="1:32" ht="12" customHeight="1">
      <c r="A6" s="1"/>
      <c r="B6" s="117" t="s">
        <v>13</v>
      </c>
      <c r="C6" s="77"/>
      <c r="D6" s="77"/>
      <c r="E6" s="78"/>
      <c r="F6" s="118" t="s">
        <v>14</v>
      </c>
      <c r="G6" s="78"/>
      <c r="H6" s="119" t="s">
        <v>15</v>
      </c>
      <c r="I6" s="120"/>
      <c r="J6" s="121" t="s">
        <v>16</v>
      </c>
      <c r="K6" s="77"/>
      <c r="L6" s="77"/>
      <c r="M6" s="18" t="s">
        <v>17</v>
      </c>
      <c r="N6" s="19" t="s">
        <v>18</v>
      </c>
      <c r="O6" s="19" t="s">
        <v>19</v>
      </c>
      <c r="P6" s="19" t="s">
        <v>20</v>
      </c>
      <c r="Q6" s="19" t="s">
        <v>21</v>
      </c>
      <c r="R6" s="19" t="s">
        <v>22</v>
      </c>
      <c r="S6" s="19" t="s">
        <v>23</v>
      </c>
      <c r="T6" s="19" t="s">
        <v>24</v>
      </c>
      <c r="U6" s="19" t="s">
        <v>25</v>
      </c>
      <c r="V6" s="19" t="s">
        <v>26</v>
      </c>
      <c r="W6" s="19" t="s">
        <v>27</v>
      </c>
      <c r="X6" s="19" t="s">
        <v>28</v>
      </c>
      <c r="Y6" s="17" t="s">
        <v>29</v>
      </c>
      <c r="Z6" s="20" t="s">
        <v>30</v>
      </c>
      <c r="AA6" s="2"/>
      <c r="AB6" s="2"/>
      <c r="AC6" s="2"/>
      <c r="AD6" s="2"/>
      <c r="AE6" s="2"/>
      <c r="AF6" s="2"/>
    </row>
    <row r="7" spans="1:32" ht="24" customHeight="1">
      <c r="A7" s="1"/>
      <c r="B7" s="124"/>
      <c r="C7" s="80"/>
      <c r="D7" s="80"/>
      <c r="E7" s="81"/>
      <c r="F7" s="122"/>
      <c r="G7" s="81"/>
      <c r="H7" s="122"/>
      <c r="I7" s="81"/>
      <c r="J7" s="123"/>
      <c r="K7" s="80"/>
      <c r="L7" s="81"/>
      <c r="M7" s="21">
        <v>1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3"/>
      <c r="AA7" s="2"/>
      <c r="AB7" s="2"/>
      <c r="AC7" s="2"/>
      <c r="AD7" s="2"/>
      <c r="AE7" s="2"/>
      <c r="AF7" s="2"/>
    </row>
    <row r="8" spans="1:32" ht="24" customHeight="1">
      <c r="A8" s="1"/>
      <c r="B8" s="91"/>
      <c r="C8" s="92"/>
      <c r="D8" s="92"/>
      <c r="E8" s="75"/>
      <c r="F8" s="74"/>
      <c r="G8" s="75"/>
      <c r="H8" s="74"/>
      <c r="I8" s="75"/>
      <c r="J8" s="125"/>
      <c r="K8" s="92"/>
      <c r="L8" s="75"/>
      <c r="M8" s="24">
        <v>2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>
        <f>SUM(N7:Y8)</f>
        <v>0</v>
      </c>
      <c r="AA8" s="2"/>
      <c r="AB8" s="2"/>
      <c r="AC8" s="2"/>
      <c r="AD8" s="2"/>
      <c r="AE8" s="2"/>
      <c r="AF8" s="2"/>
    </row>
    <row r="9" spans="1:32" ht="24" customHeight="1">
      <c r="A9" s="1"/>
      <c r="B9" s="79"/>
      <c r="C9" s="80"/>
      <c r="D9" s="80"/>
      <c r="E9" s="81"/>
      <c r="F9" s="82"/>
      <c r="G9" s="81"/>
      <c r="H9" s="82"/>
      <c r="I9" s="81"/>
      <c r="J9" s="83"/>
      <c r="K9" s="80"/>
      <c r="L9" s="81"/>
      <c r="M9" s="21">
        <v>1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3"/>
      <c r="AA9" s="2"/>
      <c r="AB9" s="2"/>
      <c r="AC9" s="2"/>
      <c r="AD9" s="2"/>
      <c r="AE9" s="2"/>
      <c r="AF9" s="2"/>
    </row>
    <row r="10" spans="1:32" ht="24" customHeight="1">
      <c r="A10" s="1"/>
      <c r="B10" s="91"/>
      <c r="C10" s="92"/>
      <c r="D10" s="92"/>
      <c r="E10" s="75"/>
      <c r="F10" s="74"/>
      <c r="G10" s="75"/>
      <c r="H10" s="74"/>
      <c r="I10" s="75"/>
      <c r="J10" s="76"/>
      <c r="K10" s="77"/>
      <c r="L10" s="78"/>
      <c r="M10" s="24">
        <v>2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6">
        <f>SUM(N9:Y10)</f>
        <v>0</v>
      </c>
      <c r="AA10" s="2"/>
      <c r="AB10" s="2" t="s">
        <v>31</v>
      </c>
      <c r="AC10" s="2"/>
      <c r="AD10" s="2"/>
      <c r="AE10" s="2"/>
      <c r="AF10" s="2"/>
    </row>
    <row r="11" spans="1:32" ht="24" customHeight="1">
      <c r="A11" s="1"/>
      <c r="B11" s="79"/>
      <c r="C11" s="80"/>
      <c r="D11" s="80"/>
      <c r="E11" s="81"/>
      <c r="F11" s="82"/>
      <c r="G11" s="81"/>
      <c r="H11" s="82"/>
      <c r="I11" s="81"/>
      <c r="J11" s="83"/>
      <c r="K11" s="80"/>
      <c r="L11" s="81"/>
      <c r="M11" s="21">
        <v>1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3"/>
      <c r="AA11" s="2"/>
      <c r="AB11" s="2"/>
      <c r="AC11" s="2"/>
      <c r="AD11" s="2"/>
      <c r="AE11" s="2"/>
      <c r="AF11" s="2"/>
    </row>
    <row r="12" spans="1:32" ht="24" customHeight="1">
      <c r="A12" s="1"/>
      <c r="B12" s="91"/>
      <c r="C12" s="92"/>
      <c r="D12" s="92"/>
      <c r="E12" s="75"/>
      <c r="F12" s="74"/>
      <c r="G12" s="75"/>
      <c r="H12" s="74"/>
      <c r="I12" s="75"/>
      <c r="J12" s="76"/>
      <c r="K12" s="77"/>
      <c r="L12" s="78"/>
      <c r="M12" s="24">
        <v>2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6">
        <f>SUM(N11:Y12)</f>
        <v>0</v>
      </c>
      <c r="AA12" s="2"/>
      <c r="AB12" s="2"/>
      <c r="AC12" s="2"/>
      <c r="AD12" s="2"/>
      <c r="AE12" s="2"/>
      <c r="AF12" s="2"/>
    </row>
    <row r="13" spans="1:32" ht="24" customHeight="1">
      <c r="A13" s="1"/>
      <c r="B13" s="79"/>
      <c r="C13" s="80"/>
      <c r="D13" s="80"/>
      <c r="E13" s="81"/>
      <c r="F13" s="82"/>
      <c r="G13" s="81"/>
      <c r="H13" s="82"/>
      <c r="I13" s="81"/>
      <c r="J13" s="83"/>
      <c r="K13" s="80"/>
      <c r="L13" s="81"/>
      <c r="M13" s="21">
        <v>1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3"/>
      <c r="AA13" s="2"/>
      <c r="AB13" s="2"/>
      <c r="AC13" s="2"/>
      <c r="AD13" s="2"/>
      <c r="AE13" s="2"/>
      <c r="AF13" s="2"/>
    </row>
    <row r="14" spans="1:32" ht="24" customHeight="1">
      <c r="A14" s="1"/>
      <c r="B14" s="91"/>
      <c r="C14" s="92"/>
      <c r="D14" s="92"/>
      <c r="E14" s="75"/>
      <c r="F14" s="74"/>
      <c r="G14" s="75"/>
      <c r="H14" s="74"/>
      <c r="I14" s="75"/>
      <c r="J14" s="76"/>
      <c r="K14" s="77"/>
      <c r="L14" s="78"/>
      <c r="M14" s="24">
        <v>2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6">
        <f>SUM(N13:Y14)</f>
        <v>0</v>
      </c>
      <c r="AA14" s="2"/>
      <c r="AB14" s="2"/>
      <c r="AC14" s="2"/>
      <c r="AD14" s="2"/>
      <c r="AE14" s="2"/>
      <c r="AF14" s="2"/>
    </row>
    <row r="15" spans="1:32" ht="24" customHeight="1">
      <c r="A15" s="1"/>
      <c r="B15" s="79"/>
      <c r="C15" s="80"/>
      <c r="D15" s="80"/>
      <c r="E15" s="81"/>
      <c r="F15" s="82"/>
      <c r="G15" s="81"/>
      <c r="H15" s="82"/>
      <c r="I15" s="81"/>
      <c r="J15" s="83"/>
      <c r="K15" s="80"/>
      <c r="L15" s="81"/>
      <c r="M15" s="21">
        <v>1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3"/>
      <c r="AA15" s="2"/>
      <c r="AB15" s="2"/>
      <c r="AC15" s="2"/>
      <c r="AD15" s="2"/>
      <c r="AE15" s="2"/>
      <c r="AF15" s="2"/>
    </row>
    <row r="16" spans="1:32" ht="24" customHeight="1">
      <c r="A16" s="1"/>
      <c r="B16" s="91"/>
      <c r="C16" s="92"/>
      <c r="D16" s="92"/>
      <c r="E16" s="75"/>
      <c r="F16" s="74"/>
      <c r="G16" s="75"/>
      <c r="H16" s="74"/>
      <c r="I16" s="75"/>
      <c r="J16" s="76"/>
      <c r="K16" s="77"/>
      <c r="L16" s="78"/>
      <c r="M16" s="24">
        <v>2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>
        <f>SUM(N15:Y16)</f>
        <v>0</v>
      </c>
      <c r="AA16" s="2"/>
      <c r="AB16" s="2"/>
      <c r="AC16" s="2"/>
      <c r="AD16" s="2"/>
      <c r="AE16" s="2"/>
      <c r="AF16" s="2"/>
    </row>
    <row r="17" spans="1:32" ht="24" customHeight="1">
      <c r="A17" s="1"/>
      <c r="B17" s="79"/>
      <c r="C17" s="80"/>
      <c r="D17" s="80"/>
      <c r="E17" s="81"/>
      <c r="F17" s="82"/>
      <c r="G17" s="81"/>
      <c r="H17" s="82"/>
      <c r="I17" s="81"/>
      <c r="J17" s="83"/>
      <c r="K17" s="80"/>
      <c r="L17" s="81"/>
      <c r="M17" s="21">
        <v>1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3"/>
      <c r="AA17" s="2"/>
      <c r="AB17" s="2"/>
      <c r="AC17" s="2"/>
      <c r="AD17" s="2"/>
      <c r="AE17" s="2"/>
      <c r="AF17" s="2"/>
    </row>
    <row r="18" spans="1:32" ht="24" customHeight="1">
      <c r="A18" s="1"/>
      <c r="B18" s="91"/>
      <c r="C18" s="92"/>
      <c r="D18" s="92"/>
      <c r="E18" s="75"/>
      <c r="F18" s="74"/>
      <c r="G18" s="75"/>
      <c r="H18" s="74"/>
      <c r="I18" s="75"/>
      <c r="J18" s="76"/>
      <c r="K18" s="77"/>
      <c r="L18" s="78"/>
      <c r="M18" s="24">
        <v>2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6">
        <f>SUM(N17:Y18)</f>
        <v>0</v>
      </c>
      <c r="AA18" s="2"/>
      <c r="AB18" s="2"/>
      <c r="AC18" s="2"/>
      <c r="AD18" s="2"/>
      <c r="AE18" s="2"/>
      <c r="AF18" s="2"/>
    </row>
    <row r="19" spans="1:32" ht="24" customHeight="1">
      <c r="A19" s="1"/>
      <c r="B19" s="79"/>
      <c r="C19" s="80"/>
      <c r="D19" s="80"/>
      <c r="E19" s="81"/>
      <c r="F19" s="82"/>
      <c r="G19" s="81"/>
      <c r="H19" s="82"/>
      <c r="I19" s="81"/>
      <c r="J19" s="83"/>
      <c r="K19" s="80"/>
      <c r="L19" s="81"/>
      <c r="M19" s="21">
        <v>1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3"/>
      <c r="AA19" s="2"/>
      <c r="AB19" s="2"/>
      <c r="AC19" s="2"/>
      <c r="AD19" s="2"/>
      <c r="AE19" s="2"/>
      <c r="AF19" s="2"/>
    </row>
    <row r="20" spans="1:32" ht="24" customHeight="1">
      <c r="A20" s="1"/>
      <c r="B20" s="91"/>
      <c r="C20" s="92"/>
      <c r="D20" s="92"/>
      <c r="E20" s="75"/>
      <c r="F20" s="74"/>
      <c r="G20" s="75"/>
      <c r="H20" s="74"/>
      <c r="I20" s="75"/>
      <c r="J20" s="76"/>
      <c r="K20" s="77"/>
      <c r="L20" s="78"/>
      <c r="M20" s="24">
        <v>2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6">
        <f>SUM(N19:Y20)</f>
        <v>0</v>
      </c>
      <c r="AA20" s="2"/>
      <c r="AB20" s="2"/>
      <c r="AC20" s="2"/>
      <c r="AD20" s="2"/>
      <c r="AE20" s="2"/>
      <c r="AF20" s="2"/>
    </row>
    <row r="21" spans="1:32" ht="24" customHeight="1">
      <c r="A21" s="1"/>
      <c r="B21" s="79"/>
      <c r="C21" s="80"/>
      <c r="D21" s="80"/>
      <c r="E21" s="81"/>
      <c r="F21" s="82"/>
      <c r="G21" s="81"/>
      <c r="H21" s="82"/>
      <c r="I21" s="81"/>
      <c r="J21" s="83"/>
      <c r="K21" s="80"/>
      <c r="L21" s="81"/>
      <c r="M21" s="21">
        <v>1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3"/>
      <c r="AA21" s="2"/>
      <c r="AB21" s="2"/>
      <c r="AC21" s="2"/>
      <c r="AD21" s="2"/>
      <c r="AE21" s="2"/>
      <c r="AF21" s="2"/>
    </row>
    <row r="22" spans="1:32" ht="24" customHeight="1">
      <c r="A22" s="1"/>
      <c r="B22" s="91"/>
      <c r="C22" s="92"/>
      <c r="D22" s="92"/>
      <c r="E22" s="75"/>
      <c r="F22" s="74"/>
      <c r="G22" s="75"/>
      <c r="H22" s="74"/>
      <c r="I22" s="75"/>
      <c r="J22" s="76"/>
      <c r="K22" s="77"/>
      <c r="L22" s="78"/>
      <c r="M22" s="24">
        <v>2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6">
        <f>SUM(N21:Y22)</f>
        <v>0</v>
      </c>
      <c r="AA22" s="2"/>
      <c r="AB22" s="2"/>
      <c r="AC22" s="2"/>
      <c r="AD22" s="2"/>
      <c r="AE22" s="2"/>
      <c r="AF22" s="2"/>
    </row>
    <row r="23" spans="1:32" ht="24" customHeight="1">
      <c r="A23" s="1"/>
      <c r="B23" s="79"/>
      <c r="C23" s="80"/>
      <c r="D23" s="80"/>
      <c r="E23" s="81"/>
      <c r="F23" s="82"/>
      <c r="G23" s="81"/>
      <c r="H23" s="82"/>
      <c r="I23" s="81"/>
      <c r="J23" s="83"/>
      <c r="K23" s="80"/>
      <c r="L23" s="81"/>
      <c r="M23" s="21">
        <v>1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3"/>
      <c r="AA23" s="2"/>
      <c r="AB23" s="2"/>
      <c r="AC23" s="2"/>
      <c r="AD23" s="2"/>
      <c r="AE23" s="2"/>
      <c r="AF23" s="2"/>
    </row>
    <row r="24" spans="1:32" ht="24" customHeight="1">
      <c r="A24" s="1"/>
      <c r="B24" s="91"/>
      <c r="C24" s="92"/>
      <c r="D24" s="92"/>
      <c r="E24" s="75"/>
      <c r="F24" s="74"/>
      <c r="G24" s="75"/>
      <c r="H24" s="74"/>
      <c r="I24" s="75"/>
      <c r="J24" s="76"/>
      <c r="K24" s="77"/>
      <c r="L24" s="78"/>
      <c r="M24" s="24">
        <v>2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6">
        <f>SUM(N23:Y24)</f>
        <v>0</v>
      </c>
      <c r="AA24" s="2"/>
      <c r="AB24" s="2"/>
      <c r="AC24" s="2"/>
      <c r="AD24" s="2"/>
      <c r="AE24" s="2"/>
      <c r="AF24" s="2"/>
    </row>
    <row r="25" spans="1:32" ht="24" customHeight="1">
      <c r="A25" s="1"/>
      <c r="B25" s="79"/>
      <c r="C25" s="80"/>
      <c r="D25" s="80"/>
      <c r="E25" s="81"/>
      <c r="F25" s="82"/>
      <c r="G25" s="81"/>
      <c r="H25" s="82"/>
      <c r="I25" s="81"/>
      <c r="J25" s="88"/>
      <c r="K25" s="89"/>
      <c r="L25" s="90"/>
      <c r="M25" s="21">
        <v>1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3"/>
      <c r="AA25" s="2"/>
      <c r="AB25" s="2"/>
      <c r="AC25" s="2"/>
      <c r="AD25" s="2"/>
      <c r="AE25" s="2"/>
      <c r="AF25" s="2"/>
    </row>
    <row r="26" spans="1:32" ht="24" customHeight="1">
      <c r="A26" s="1"/>
      <c r="B26" s="91"/>
      <c r="C26" s="92"/>
      <c r="D26" s="92"/>
      <c r="E26" s="75"/>
      <c r="F26" s="74"/>
      <c r="G26" s="75"/>
      <c r="H26" s="93"/>
      <c r="I26" s="78"/>
      <c r="J26" s="76"/>
      <c r="K26" s="77"/>
      <c r="L26" s="78"/>
      <c r="M26" s="24">
        <v>2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6">
        <f>SUM(N25:Y26)</f>
        <v>0</v>
      </c>
      <c r="AA26" s="2"/>
      <c r="AB26" s="2"/>
      <c r="AC26" s="2"/>
      <c r="AD26" s="2"/>
      <c r="AE26" s="2"/>
      <c r="AF26" s="2"/>
    </row>
    <row r="27" spans="1:32" ht="24" customHeight="1">
      <c r="A27" s="1"/>
      <c r="B27" s="79"/>
      <c r="C27" s="80"/>
      <c r="D27" s="80"/>
      <c r="E27" s="81"/>
      <c r="F27" s="82"/>
      <c r="G27" s="81"/>
      <c r="H27" s="82"/>
      <c r="I27" s="81"/>
      <c r="J27" s="88"/>
      <c r="K27" s="89"/>
      <c r="L27" s="90"/>
      <c r="M27" s="21">
        <v>1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3"/>
      <c r="AA27" s="2"/>
      <c r="AB27" s="2"/>
      <c r="AC27" s="2"/>
      <c r="AD27" s="2"/>
      <c r="AE27" s="2"/>
      <c r="AF27" s="2"/>
    </row>
    <row r="28" spans="1:32" ht="23.25" customHeight="1">
      <c r="A28" s="1"/>
      <c r="B28" s="84"/>
      <c r="C28" s="85"/>
      <c r="D28" s="85"/>
      <c r="E28" s="86"/>
      <c r="F28" s="87"/>
      <c r="G28" s="86"/>
      <c r="H28" s="87"/>
      <c r="I28" s="86"/>
      <c r="J28" s="76"/>
      <c r="K28" s="77"/>
      <c r="L28" s="78"/>
      <c r="M28" s="24">
        <v>2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9">
        <f>SUM(N27:Y28)</f>
        <v>0</v>
      </c>
      <c r="AA28" s="2"/>
      <c r="AB28" s="2"/>
      <c r="AC28" s="2"/>
      <c r="AD28" s="2"/>
      <c r="AE28" s="2"/>
      <c r="AF28" s="2"/>
    </row>
    <row r="29" spans="1:32" ht="23.25" customHeight="1">
      <c r="A29" s="1"/>
      <c r="B29" s="103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1"/>
      <c r="AA29" s="2"/>
      <c r="AB29" s="2"/>
      <c r="AC29" s="2"/>
      <c r="AD29" s="2"/>
      <c r="AE29" s="2"/>
      <c r="AF29" s="2"/>
    </row>
    <row r="30" spans="1:32" ht="20.25">
      <c r="A30" s="1"/>
      <c r="B30" s="105" t="s">
        <v>32</v>
      </c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7"/>
      <c r="N30" s="108" t="s">
        <v>33</v>
      </c>
      <c r="O30" s="106"/>
      <c r="P30" s="107"/>
      <c r="Q30" s="32" t="s">
        <v>34</v>
      </c>
      <c r="R30" s="33" t="s">
        <v>35</v>
      </c>
      <c r="S30" s="34"/>
      <c r="T30" s="34"/>
      <c r="U30" s="33"/>
      <c r="V30" s="35"/>
      <c r="W30" s="35"/>
      <c r="X30" s="36"/>
      <c r="Y30" s="36"/>
      <c r="Z30" s="37"/>
      <c r="AA30" s="11"/>
      <c r="AB30" s="11"/>
      <c r="AC30" s="38"/>
      <c r="AD30" s="38"/>
      <c r="AE30" s="38"/>
      <c r="AF30" s="2"/>
    </row>
    <row r="31" spans="1:32" ht="8.25" customHeight="1">
      <c r="A31" s="1"/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1"/>
      <c r="N31" s="112"/>
      <c r="O31" s="110"/>
      <c r="P31" s="111"/>
      <c r="Q31" s="39"/>
      <c r="R31" s="40"/>
      <c r="S31" s="40"/>
      <c r="T31" s="40"/>
      <c r="U31" s="41"/>
      <c r="V31" s="41"/>
      <c r="W31" s="41"/>
      <c r="X31" s="42"/>
      <c r="Y31" s="42"/>
      <c r="Z31" s="43"/>
      <c r="AA31" s="44"/>
      <c r="AB31" s="44"/>
      <c r="AC31" s="2"/>
      <c r="AD31" s="2"/>
      <c r="AE31" s="1"/>
      <c r="AF31" s="2"/>
    </row>
    <row r="32" spans="1:32" ht="24.75" customHeight="1">
      <c r="A32" s="1"/>
      <c r="B32" s="113" t="s">
        <v>36</v>
      </c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5"/>
      <c r="N32" s="116">
        <f>Z8+Z10+Z12+Z14+Z16+Z18+Z20+Z22+Z24+Z26+Z28</f>
        <v>0</v>
      </c>
      <c r="O32" s="114"/>
      <c r="P32" s="115"/>
      <c r="Q32" s="45">
        <f>MAX(N7:Y28)</f>
        <v>0</v>
      </c>
      <c r="R32" s="46"/>
      <c r="S32" s="47"/>
      <c r="T32" s="46"/>
      <c r="U32" s="40"/>
      <c r="V32" s="40"/>
      <c r="W32" s="40"/>
      <c r="X32" s="42"/>
      <c r="Y32" s="42"/>
      <c r="Z32" s="43"/>
      <c r="AA32" s="48"/>
      <c r="AB32" s="48"/>
      <c r="AC32" s="2"/>
      <c r="AD32" s="2"/>
      <c r="AE32" s="1"/>
      <c r="AF32" s="2"/>
    </row>
    <row r="33" spans="1:32" ht="32.25" customHeight="1">
      <c r="A33" s="1"/>
      <c r="B33" s="94" t="s">
        <v>37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6"/>
      <c r="N33" s="97">
        <f>X月上!N32:P32+X月中!N32:P32+N32</f>
        <v>0</v>
      </c>
      <c r="O33" s="95"/>
      <c r="P33" s="96"/>
      <c r="Q33" s="49"/>
      <c r="R33" s="50"/>
      <c r="S33" s="51"/>
      <c r="T33" s="50"/>
      <c r="U33" s="52"/>
      <c r="V33" s="52"/>
      <c r="W33" s="52"/>
      <c r="X33" s="53"/>
      <c r="Y33" s="53"/>
      <c r="Z33" s="54"/>
      <c r="AA33" s="55"/>
      <c r="AB33" s="55"/>
      <c r="AC33" s="2"/>
      <c r="AD33" s="2"/>
      <c r="AE33" s="2"/>
      <c r="AF33" s="2"/>
    </row>
    <row r="34" spans="1:32" ht="20.25">
      <c r="A34" s="1"/>
      <c r="B34" s="11"/>
      <c r="C34" s="11"/>
      <c r="D34" s="11"/>
      <c r="E34" s="11"/>
      <c r="F34" s="11"/>
      <c r="G34" s="56"/>
      <c r="H34" s="57"/>
      <c r="I34" s="57"/>
      <c r="J34" s="55"/>
      <c r="K34" s="55"/>
      <c r="L34" s="55"/>
      <c r="M34" s="55"/>
      <c r="N34" s="55"/>
      <c r="O34" s="55"/>
      <c r="P34" s="1"/>
      <c r="Q34" s="55"/>
      <c r="R34" s="55"/>
      <c r="S34" s="55"/>
      <c r="T34" s="55"/>
      <c r="U34" s="58"/>
      <c r="V34" s="58"/>
      <c r="W34" s="58"/>
      <c r="X34" s="30"/>
      <c r="Y34" s="30"/>
      <c r="Z34" s="30"/>
      <c r="AA34" s="55"/>
      <c r="AB34" s="55"/>
      <c r="AC34" s="55"/>
      <c r="AD34" s="2"/>
      <c r="AE34" s="2"/>
      <c r="AF34" s="2"/>
    </row>
    <row r="35" spans="1:32" ht="16.5">
      <c r="A35" s="1"/>
      <c r="B35" s="2"/>
      <c r="C35" s="2"/>
      <c r="D35" s="59"/>
      <c r="E35" s="2" t="s">
        <v>61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98" t="s">
        <v>39</v>
      </c>
      <c r="T35" s="99"/>
      <c r="U35" s="100" t="s">
        <v>39</v>
      </c>
      <c r="V35" s="99"/>
      <c r="W35" s="100" t="s">
        <v>40</v>
      </c>
      <c r="X35" s="99"/>
      <c r="Y35" s="101" t="s">
        <v>41</v>
      </c>
      <c r="Z35" s="102"/>
      <c r="AA35" s="2"/>
      <c r="AB35" s="2"/>
      <c r="AC35" s="2"/>
      <c r="AD35" s="2"/>
      <c r="AE35" s="2"/>
      <c r="AF35" s="2"/>
    </row>
    <row r="36" spans="1:32" ht="16.5">
      <c r="A36" s="1"/>
      <c r="B36" s="2"/>
      <c r="C36" s="11" t="s">
        <v>42</v>
      </c>
      <c r="D36" s="60"/>
      <c r="E36" s="61" t="s">
        <v>43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62" t="s">
        <v>62</v>
      </c>
      <c r="T36" s="63"/>
      <c r="U36" s="41"/>
      <c r="V36" s="63"/>
      <c r="W36" s="64"/>
      <c r="X36" s="63"/>
      <c r="Y36" s="41"/>
      <c r="Z36" s="65"/>
      <c r="AA36" s="2"/>
      <c r="AB36" s="2"/>
      <c r="AC36" s="2"/>
      <c r="AD36" s="2"/>
      <c r="AE36" s="2"/>
      <c r="AF36" s="2"/>
    </row>
    <row r="37" spans="1:32" ht="16.5">
      <c r="A37" s="1"/>
      <c r="B37" s="2"/>
      <c r="C37" s="11"/>
      <c r="D37" s="60"/>
      <c r="E37" s="2" t="s">
        <v>63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62"/>
      <c r="T37" s="63"/>
      <c r="U37" s="41"/>
      <c r="V37" s="63"/>
      <c r="W37" s="41"/>
      <c r="X37" s="63"/>
      <c r="Y37" s="41"/>
      <c r="Z37" s="66"/>
      <c r="AA37" s="2"/>
      <c r="AB37" s="2"/>
      <c r="AC37" s="2"/>
      <c r="AD37" s="2"/>
      <c r="AE37" s="2"/>
      <c r="AF37" s="2"/>
    </row>
    <row r="38" spans="1:32" ht="16.5">
      <c r="A38" s="1"/>
      <c r="B38" s="2"/>
      <c r="C38" s="11"/>
      <c r="D38" s="60"/>
      <c r="E38" s="2" t="s">
        <v>64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62" t="s">
        <v>47</v>
      </c>
      <c r="T38" s="63"/>
      <c r="U38" s="41"/>
      <c r="V38" s="63"/>
      <c r="W38" s="41"/>
      <c r="X38" s="63"/>
      <c r="Y38" s="41"/>
      <c r="Z38" s="66"/>
      <c r="AA38" s="2"/>
      <c r="AB38" s="2"/>
      <c r="AC38" s="2"/>
      <c r="AD38" s="2"/>
      <c r="AE38" s="2"/>
      <c r="AF38" s="2"/>
    </row>
    <row r="39" spans="1:32" ht="16.5">
      <c r="A39" s="1"/>
      <c r="B39" s="2"/>
      <c r="C39" s="11" t="s">
        <v>48</v>
      </c>
      <c r="D39" s="60"/>
      <c r="E39" s="67" t="s">
        <v>65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2"/>
      <c r="T39" s="63"/>
      <c r="U39" s="41"/>
      <c r="V39" s="63"/>
      <c r="W39" s="41"/>
      <c r="X39" s="63"/>
      <c r="Y39" s="41"/>
      <c r="Z39" s="66"/>
      <c r="AA39" s="2"/>
      <c r="AB39" s="2"/>
      <c r="AC39" s="2"/>
      <c r="AD39" s="2"/>
      <c r="AE39" s="2"/>
      <c r="AF39" s="2"/>
    </row>
    <row r="40" spans="1:32" ht="16.5">
      <c r="A40" s="1"/>
      <c r="B40" s="2"/>
      <c r="C40" s="2"/>
      <c r="D40" s="59"/>
      <c r="E40" s="67" t="s">
        <v>66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62" t="s">
        <v>51</v>
      </c>
      <c r="T40" s="63"/>
      <c r="U40" s="41"/>
      <c r="V40" s="63"/>
      <c r="W40" s="41"/>
      <c r="X40" s="63"/>
      <c r="Y40" s="41"/>
      <c r="Z40" s="66"/>
      <c r="AA40" s="2"/>
      <c r="AB40" s="2"/>
      <c r="AC40" s="2"/>
      <c r="AD40" s="2"/>
      <c r="AE40" s="2"/>
      <c r="AF40" s="2"/>
    </row>
    <row r="41" spans="1:32" ht="15.75">
      <c r="A41" s="1"/>
      <c r="B41" s="2"/>
      <c r="C41" s="2"/>
      <c r="D41" s="59"/>
      <c r="E41" s="2"/>
      <c r="F41" s="68"/>
      <c r="G41" s="68"/>
      <c r="H41" s="68"/>
      <c r="I41" s="68"/>
      <c r="J41" s="68"/>
      <c r="K41" s="68"/>
      <c r="L41" s="2"/>
      <c r="M41" s="2"/>
      <c r="N41" s="2"/>
      <c r="O41" s="2"/>
      <c r="P41" s="2"/>
      <c r="Q41" s="2"/>
      <c r="R41" s="2"/>
      <c r="S41" s="62"/>
      <c r="T41" s="63"/>
      <c r="U41" s="41"/>
      <c r="V41" s="63"/>
      <c r="W41" s="41"/>
      <c r="X41" s="63"/>
      <c r="Y41" s="41"/>
      <c r="Z41" s="66"/>
      <c r="AA41" s="2"/>
      <c r="AB41" s="2"/>
      <c r="AC41" s="2"/>
      <c r="AD41" s="2"/>
      <c r="AE41" s="2"/>
      <c r="AF41" s="2"/>
    </row>
    <row r="42" spans="1:32" ht="16.5">
      <c r="A42" s="1"/>
      <c r="B42" s="2"/>
      <c r="C42" s="2"/>
      <c r="D42" s="2"/>
      <c r="E42" s="6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62" t="s">
        <v>52</v>
      </c>
      <c r="T42" s="63"/>
      <c r="U42" s="41"/>
      <c r="V42" s="63"/>
      <c r="W42" s="41"/>
      <c r="X42" s="63"/>
      <c r="Y42" s="41"/>
      <c r="Z42" s="66"/>
      <c r="AA42" s="2"/>
      <c r="AB42" s="2"/>
      <c r="AC42" s="2"/>
      <c r="AD42" s="2"/>
      <c r="AE42" s="2"/>
      <c r="AF42" s="2"/>
    </row>
    <row r="43" spans="1:32" ht="15.7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69"/>
      <c r="T43" s="70"/>
      <c r="U43" s="52"/>
      <c r="V43" s="70"/>
      <c r="W43" s="52"/>
      <c r="X43" s="70"/>
      <c r="Y43" s="52"/>
      <c r="Z43" s="71"/>
      <c r="AA43" s="2"/>
      <c r="AB43" s="2"/>
      <c r="AC43" s="2"/>
      <c r="AD43" s="2"/>
      <c r="AE43" s="2"/>
      <c r="AF43" s="2"/>
    </row>
    <row r="44" spans="1:32" ht="16.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58"/>
      <c r="Y44" s="58"/>
      <c r="Z44" s="58"/>
      <c r="AA44" s="2"/>
      <c r="AB44" s="2"/>
      <c r="AC44" s="2"/>
      <c r="AD44" s="2"/>
      <c r="AE44" s="2"/>
      <c r="AF44" s="2"/>
    </row>
    <row r="45" spans="1:32" ht="15.7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.7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.7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.7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.7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.7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.7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72"/>
      <c r="Y51" s="72"/>
      <c r="Z51" s="72"/>
      <c r="AA51" s="2"/>
      <c r="AB51" s="2"/>
      <c r="AC51" s="2"/>
      <c r="AD51" s="2"/>
      <c r="AE51" s="2"/>
      <c r="AF51" s="2"/>
    </row>
    <row r="52" spans="1:32" ht="15.7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73"/>
      <c r="Y52" s="73"/>
      <c r="Z52" s="73"/>
      <c r="AA52" s="2"/>
      <c r="AB52" s="2"/>
      <c r="AC52" s="2"/>
      <c r="AD52" s="2"/>
      <c r="AE52" s="2"/>
      <c r="AF52" s="2"/>
    </row>
    <row r="53" spans="1:32" ht="15.7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73"/>
      <c r="Y53" s="73"/>
      <c r="Z53" s="73"/>
      <c r="AA53" s="2"/>
      <c r="AB53" s="2"/>
      <c r="AC53" s="2"/>
      <c r="AD53" s="2"/>
      <c r="AE53" s="2"/>
      <c r="AF53" s="2"/>
    </row>
    <row r="54" spans="1:32" ht="15.7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73"/>
      <c r="Y54" s="73"/>
      <c r="Z54" s="73"/>
      <c r="AA54" s="2"/>
      <c r="AB54" s="2"/>
      <c r="AC54" s="2"/>
      <c r="AD54" s="2"/>
      <c r="AE54" s="2"/>
      <c r="AF54" s="2"/>
    </row>
    <row r="55" spans="1:32" ht="15.7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73"/>
      <c r="Y55" s="73"/>
      <c r="Z55" s="73"/>
      <c r="AA55" s="2"/>
      <c r="AB55" s="2"/>
      <c r="AC55" s="2"/>
      <c r="AD55" s="2"/>
      <c r="AE55" s="2"/>
      <c r="AF55" s="2"/>
    </row>
    <row r="56" spans="1:32" ht="15.7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5.7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5.7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5.7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.7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.7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5.7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5.7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5.7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5.7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5.7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5.7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5.7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5.7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5.7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5.7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5.7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5.7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5.7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5.7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5.7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5.7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5.7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5.7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5.7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.7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5.7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5.7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5.7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5.7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5.7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5.7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5.7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5.7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5.7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5.7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5.7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5.7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5.7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5.7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5.7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5.7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5.7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.7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5.7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5.7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5.7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5.7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5.7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5.7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5.7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5.7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5.7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5.7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5.7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5.7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5.7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5.7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5.7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5.7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5.7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5.7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5.7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5.7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5.7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5.7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5.7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5.7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5.7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5.7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5.7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5.7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5.7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5.7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5.7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5.7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5.7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5.7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5.7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5.7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5.7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5.7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5.7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5.7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5.7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5.7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5.7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5.7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5.7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5.7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5.7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5.7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5.7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5.7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5.7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5.7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5.7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5.7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5.7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5.7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5.7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5.7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5.7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5.7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5.7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5.7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5.7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5.7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5.7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5.7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5.7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5.7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5.7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5.7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5.7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5.7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5.7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5.7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5.7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5.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5.7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5.7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5.7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5.7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5.7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5.7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5.7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5.7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5.7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5.7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5.7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5.7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5.7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5.7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5.7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5.7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5.7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5.7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5.7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5.7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5.7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5.7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5.7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5.7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5.7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5.7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5.7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5.7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5.7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5.7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5.7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5.7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5.7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5.7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5.7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5.7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5.7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5.7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5.7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5.7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5.7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5.7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5.7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5.7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5.7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5.7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5.7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5.7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5.7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5.7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5.7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5.7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5.7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5.7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5.7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5.7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5.7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5.7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5.7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5.7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5.7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5.7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5.7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5.7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5.7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5.7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5.7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5.7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5.7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5.7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5.7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5.7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5.7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5.7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5.7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5.7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5.7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5.7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5.7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5.7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5.7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5.7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5.7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5.7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5.7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5.7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5.7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5.7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5.7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5.7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5.7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5.7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5.7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5.7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5.7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5.7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5.7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5.7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5.7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5.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5.7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5.7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5.7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5.7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5.7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5.7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5.7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5.7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5.7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5.7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5.7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5.7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5.7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5.7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5.7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5.7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5.7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5.7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5.7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5.7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5.7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5.7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5.7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5.7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5.7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5.7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5.7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5.7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5.7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5.7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5.7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5.7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5.7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5.7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5.7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5.7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5.7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5.7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5.7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5.7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5.7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5.7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5.7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5.7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5.7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5.7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5.7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5.7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5.7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5.7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5.7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5.7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5.7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5.7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5.7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5.7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5.7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5.7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5.7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5.7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5.7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5.7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5.7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5.7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5.7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5.7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5.7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5.7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5.7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5.7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5.7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5.7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5.7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5.7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5.7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5.7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5.7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5.7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5.7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5.7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5.7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5.7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5.7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5.7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5.7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5.7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5.7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5.7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5.7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5.7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5.7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5.7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5.7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5.7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5.7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5.7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5.7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5.7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5.7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5.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5.7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5.7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5.7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5.7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5.7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5.7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5.7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5.7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5.7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5.7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5.7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5.7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5.7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5.7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5.7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5.7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5.7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5.7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5.7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5.7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5.7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5.7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5.7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5.7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5.7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5.7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5.7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5.7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5.7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5.7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5.7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5.7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5.7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5.7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5.7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5.7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5.7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5.7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5.7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5.7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5.7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5.7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5.7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5.7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5.7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5.7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5.7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5.7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5.7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5.7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5.7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5.7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5.7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5.7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5.7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5.7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5.7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5.7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5.7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5.7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5.7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5.7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5.7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5.7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5.7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5.7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5.7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5.7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5.7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5.7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5.7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5.7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5.7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5.7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5.7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5.7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5.7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5.7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5.7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5.7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5.7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5.7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5.7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5.7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5.7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5.7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5.7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5.7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5.7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5.7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5.7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5.7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5.7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5.7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5.7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5.7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5.7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5.7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5.7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5.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5.7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5.7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5.7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5.7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5.7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5.7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5.7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5.7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5.7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5.7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5.7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5.7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5.7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5.7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5.7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5.7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5.7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5.7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5.7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5.7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5.7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5.7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5.7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5.7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5.7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5.7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5.7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5.7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5.7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5.7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5.7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5.7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5.7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5.7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5.7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5.7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5.7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5.7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5.7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5.7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5.7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5.7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5.7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5.7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5.7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5.7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5.7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5.7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5.7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5.7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5.7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5.7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5.7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5.7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5.7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5.7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5.7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5.7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5.7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5.7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5.7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5.7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5.7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5.7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5.7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5.7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5.7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5.7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5.7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5.7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5.7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5.7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5.7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5.7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5.7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5.7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5.7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5.7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5.7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5.7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5.7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5.7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5.7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5.7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5.7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5.7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5.7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5.7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5.7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5.7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5.7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5.7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5.7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5.7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5.7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5.7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5.7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5.7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5.7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5.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5.7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5.7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5.7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5.7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5.7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5.7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5.7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5.7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5.7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5.7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5.7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5.7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5.7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5.7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5.7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5.7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5.7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5.7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5.7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5.7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5.7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5.7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5.7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5.7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5.7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5.7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5.7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5.7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5.7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5.7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5.7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5.7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5.7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5.7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5.7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5.7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5.7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5.7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5.7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5.7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5.7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5.7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5.7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5.7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5.7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5.7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5.7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5.7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5.7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5.7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5.7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5.7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5.7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5.7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5.7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5.7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5.7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5.7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5.7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5.7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5.7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5.7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5.7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5.7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5.7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5.7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5.7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5.7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5.7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5.7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5.7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5.7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5.7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5.7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5.7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5.7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5.7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5.7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5.7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5.7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5.7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5.7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5.7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5.7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5.7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5.7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5.7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5.7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5.7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5.7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5.7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5.7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5.7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5.7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5.7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5.7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5.7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5.7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5.7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5.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5.7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5.7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5.7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5.7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5.7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5.7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5.7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5.7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5.7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5.7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5.7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5.7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5.7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5.7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5.7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5.7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5.7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5.7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5.7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5.7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5.7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5.7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5.7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5.7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5.7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5.7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5.7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5.7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5.7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5.7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5.7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5.7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5.7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5.7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5.7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5.7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5.7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5.7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5.7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5.7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5.7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5.7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5.7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5.7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5.7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5.7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5.7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5.7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5.7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5.7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5.7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5.7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5.7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5.7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5.7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5.7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5.7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5.7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5.7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5.7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5.7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5.7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5.7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5.7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5.7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5.7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5.7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5.7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5.7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5.7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5.7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5.7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5.7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5.7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5.7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5.7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5.7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5.7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5.7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5.7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5.7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5.7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5.7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5.7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5.7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5.7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5.7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5.7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5.7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5.7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5.7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5.7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5.7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5.7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5.7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5.7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5.7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5.7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5.7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5.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5.7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5.7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5.7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5.7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5.7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5.7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5.7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5.7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5.7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5.7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5.7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5.7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5.7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5.7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5.7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5.7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5.7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5.7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5.7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5.7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5.7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5.7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5.7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5.7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5.7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5.7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5.7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5.7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5.7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5.7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5.7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5.7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5.7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5.7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5.7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5.7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5.7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5.7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5.7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5.7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5.7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5.7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5.7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5.7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5.7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5.7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5.7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5.7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5.7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5.7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5.7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5.7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5.7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5.7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5.7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5.7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5.7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5.7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5.7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5.7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5.7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5.7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5.7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5.7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5.7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5.7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5.7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5.7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5.7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5.7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5.7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5.7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5.7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5.7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5.7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5.7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5.7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5.7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5.7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5.7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5.7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5.7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5.7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5.7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5.7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5.7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5.7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5.7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5.7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5.7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5.7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5.7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5.7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5.7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5.7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5.7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5.7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5.7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5.7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5.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5.7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5.7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5.7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5.7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5.7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5.7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5.7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5.7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5.7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5.7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5.7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5.7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5.7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5.7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5.7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5.7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5.7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5.7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5.7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5.7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5.7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5.7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5.7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5.7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5.7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5.7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5.7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5.7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5.7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5.7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5.7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5.7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5.7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5.7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5.7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5.7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5.7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5.7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5.7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5.7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5.7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5.7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5.7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5.7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5.7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5.7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5.7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5.7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5.7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5.7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5.7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5.7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5.7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5.7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5.7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5.7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5.7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5.7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5.7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5.7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5.7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5.7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5.7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5.7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5.7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5.7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5.7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5.7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5.7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5.7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5.7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5.7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5.7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5.7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5.7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5.7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5.7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5.7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5.7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5.7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5.7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5.7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5.7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5.7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5.7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5.7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5.7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5.7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5.7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5.7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5.7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5.7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5.7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5.7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5.7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5.7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5.7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5.7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5.7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5.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5.7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5.7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5.7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5.7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5.7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5.7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5.7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5.7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5.7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5.7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5.7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5.7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5.7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5.7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5.7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5.7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5.7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5.7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5.7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5.7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5.7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5.7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5.7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5.7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5.7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mergeCells count="122">
    <mergeCell ref="J3:L3"/>
    <mergeCell ref="N3:Y3"/>
    <mergeCell ref="B2:M2"/>
    <mergeCell ref="N2:O2"/>
    <mergeCell ref="Q2:R2"/>
    <mergeCell ref="S2:V2"/>
    <mergeCell ref="B3:E3"/>
    <mergeCell ref="F3:G3"/>
    <mergeCell ref="H3:I3"/>
    <mergeCell ref="B4:E4"/>
    <mergeCell ref="F4:G4"/>
    <mergeCell ref="H4:I4"/>
    <mergeCell ref="J4:L4"/>
    <mergeCell ref="F5:G5"/>
    <mergeCell ref="H5:I5"/>
    <mergeCell ref="J5:L5"/>
    <mergeCell ref="H7:I7"/>
    <mergeCell ref="J7:L7"/>
    <mergeCell ref="B5:E5"/>
    <mergeCell ref="B6:E6"/>
    <mergeCell ref="F6:G6"/>
    <mergeCell ref="H6:I6"/>
    <mergeCell ref="J6:L6"/>
    <mergeCell ref="B7:E7"/>
    <mergeCell ref="F7:G7"/>
    <mergeCell ref="H11:I11"/>
    <mergeCell ref="J11:L11"/>
    <mergeCell ref="B12:E12"/>
    <mergeCell ref="F12:G12"/>
    <mergeCell ref="H12:I12"/>
    <mergeCell ref="J12:L12"/>
    <mergeCell ref="B17:E17"/>
    <mergeCell ref="F17:G17"/>
    <mergeCell ref="H17:I17"/>
    <mergeCell ref="J17:L17"/>
    <mergeCell ref="B11:E11"/>
    <mergeCell ref="F11:G11"/>
    <mergeCell ref="B13:E13"/>
    <mergeCell ref="F13:G13"/>
    <mergeCell ref="H13:I13"/>
    <mergeCell ref="J13:L13"/>
    <mergeCell ref="F14:G14"/>
    <mergeCell ref="H14:I14"/>
    <mergeCell ref="J14:L14"/>
    <mergeCell ref="H16:I16"/>
    <mergeCell ref="J16:L16"/>
    <mergeCell ref="B14:E14"/>
    <mergeCell ref="B15:E15"/>
    <mergeCell ref="F15:G15"/>
    <mergeCell ref="F18:G18"/>
    <mergeCell ref="H18:I18"/>
    <mergeCell ref="J18:L18"/>
    <mergeCell ref="B18:E18"/>
    <mergeCell ref="B19:E19"/>
    <mergeCell ref="F19:G19"/>
    <mergeCell ref="H19:I19"/>
    <mergeCell ref="J19:L19"/>
    <mergeCell ref="B20:E20"/>
    <mergeCell ref="F20:G20"/>
    <mergeCell ref="J25:L25"/>
    <mergeCell ref="J26:L26"/>
    <mergeCell ref="B26:E26"/>
    <mergeCell ref="B21:E21"/>
    <mergeCell ref="F21:G21"/>
    <mergeCell ref="H21:I21"/>
    <mergeCell ref="J21:L21"/>
    <mergeCell ref="F22:G22"/>
    <mergeCell ref="H22:I22"/>
    <mergeCell ref="J22:L22"/>
    <mergeCell ref="B22:E22"/>
    <mergeCell ref="B23:E23"/>
    <mergeCell ref="F23:G23"/>
    <mergeCell ref="H23:I23"/>
    <mergeCell ref="J23:L23"/>
    <mergeCell ref="U35:V35"/>
    <mergeCell ref="W35:X35"/>
    <mergeCell ref="Y35:Z35"/>
    <mergeCell ref="H28:I28"/>
    <mergeCell ref="J28:L28"/>
    <mergeCell ref="N30:P30"/>
    <mergeCell ref="N31:P31"/>
    <mergeCell ref="N32:P32"/>
    <mergeCell ref="N33:P33"/>
    <mergeCell ref="S35:T35"/>
    <mergeCell ref="B32:M32"/>
    <mergeCell ref="B33:M33"/>
    <mergeCell ref="B8:E8"/>
    <mergeCell ref="F8:G8"/>
    <mergeCell ref="H8:I8"/>
    <mergeCell ref="J8:L8"/>
    <mergeCell ref="F9:G9"/>
    <mergeCell ref="H9:I9"/>
    <mergeCell ref="J9:L9"/>
    <mergeCell ref="B9:E9"/>
    <mergeCell ref="B10:E10"/>
    <mergeCell ref="F10:G10"/>
    <mergeCell ref="H10:I10"/>
    <mergeCell ref="J10:L10"/>
    <mergeCell ref="H15:I15"/>
    <mergeCell ref="J15:L15"/>
    <mergeCell ref="B16:E16"/>
    <mergeCell ref="F16:G16"/>
    <mergeCell ref="H20:I20"/>
    <mergeCell ref="J20:L20"/>
    <mergeCell ref="B29:M29"/>
    <mergeCell ref="B30:M30"/>
    <mergeCell ref="B31:M31"/>
    <mergeCell ref="B27:E27"/>
    <mergeCell ref="F27:G27"/>
    <mergeCell ref="H27:I27"/>
    <mergeCell ref="J27:L27"/>
    <mergeCell ref="B28:E28"/>
    <mergeCell ref="F28:G28"/>
    <mergeCell ref="B24:E24"/>
    <mergeCell ref="F24:G24"/>
    <mergeCell ref="F26:G26"/>
    <mergeCell ref="H26:I26"/>
    <mergeCell ref="H24:I24"/>
    <mergeCell ref="J24:L24"/>
    <mergeCell ref="B25:E25"/>
    <mergeCell ref="F25:G25"/>
    <mergeCell ref="H25:I25"/>
  </mergeCells>
  <phoneticPr fontId="26" type="noConversion"/>
  <printOptions horizontalCentered="1" verticalCentered="1"/>
  <pageMargins left="0" right="0" top="0.39370078740157483" bottom="0.39370078740157483" header="0" footer="0"/>
  <pageSetup paperSize="9" scale="5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X月上</vt:lpstr>
      <vt:lpstr>X月中</vt:lpstr>
      <vt:lpstr>X月下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TPC</dc:creator>
  <cp:lastModifiedBy>劉俊瑋</cp:lastModifiedBy>
  <dcterms:created xsi:type="dcterms:W3CDTF">1998-06-22T06:26:55Z</dcterms:created>
  <dcterms:modified xsi:type="dcterms:W3CDTF">2023-04-24T07:16:23Z</dcterms:modified>
</cp:coreProperties>
</file>