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omasehrengren/Library/CloudStorage/Dropbox/SALG/Excel från UL/"/>
    </mc:Choice>
  </mc:AlternateContent>
  <xr:revisionPtr revIDLastSave="0" documentId="13_ncr:1_{E05659E8-97CE-A44D-82A6-52F463188E65}" xr6:coauthVersionLast="47" xr6:coauthVersionMax="47" xr10:uidLastSave="{00000000-0000-0000-0000-000000000000}"/>
  <bookViews>
    <workbookView xWindow="12620" yWindow="4580" windowWidth="28800" windowHeight="18000" tabRatio="500" xr2:uid="{00000000-000D-0000-FFFF-FFFF00000000}"/>
  </bookViews>
  <sheets>
    <sheet name="Månad1" sheetId="1" r:id="rId1"/>
    <sheet name="Blad1" sheetId="4" r:id="rId2"/>
    <sheet name="Månad2" sheetId="2" r:id="rId3"/>
    <sheet name="Månad3" sheetId="3" r:id="rId4"/>
  </sheets>
  <definedNames>
    <definedName name="__xlnm__FilterDatabase" localSheetId="0">Månad1!$A$10:$L$75</definedName>
    <definedName name="__xlnm__FilterDatabase_0" localSheetId="0">Månad1!$A$10:$L$75</definedName>
    <definedName name="__xlnm__FilterDatabase_0_0" localSheetId="0">Månad1!$A$10:$L$75</definedName>
    <definedName name="__xlnm__FilterDatabase_0_0_0" localSheetId="0">Månad1!$A$10:$L$75</definedName>
    <definedName name="__xlnm__FilterDatabase_0_0_0_0" localSheetId="0">Månad1!$A$10:$L$75</definedName>
    <definedName name="__xlnm__FilterDatabase_0_0_0_0_0" localSheetId="0">Månad1!$A$10:$L$75</definedName>
    <definedName name="__xlnm__FilterDatabase_0_0_0_0_0_0" localSheetId="0">Månad1!$A$10:$L$75</definedName>
    <definedName name="__xlnm__FilterDatabase_0_0_0_0_0_0_0" localSheetId="0">Månad1!$A$10:$L$75</definedName>
    <definedName name="__xlnm__FilterDatabase_0_0_0_0_0_0_0_0" localSheetId="0">Månad1!$A$10:$L$75</definedName>
    <definedName name="__xlnm__FilterDatabase_0_0_0_0_0_0_0_0_0" localSheetId="0">Månad1!$A$10:$L$75</definedName>
    <definedName name="_xlnm._FilterDatabase" localSheetId="0" hidden="1">Månad1!$A$10:$L$79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I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Datum anges i följande format:
</t>
        </r>
        <r>
          <rPr>
            <sz val="8"/>
            <color rgb="FF000000"/>
            <rFont val="Tahoma"/>
            <family val="2"/>
          </rPr>
          <t>ÅÅÅÅMMDD</t>
        </r>
      </text>
    </comment>
    <comment ref="B10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Tid anges som TT:MM</t>
        </r>
      </text>
    </comment>
    <comment ref="C10" authorId="0" shapeId="0" xr:uid="{00000000-0006-0000-0000-000003000000}">
      <text>
        <r>
          <rPr>
            <b/>
            <sz val="9"/>
            <color rgb="FF000000"/>
            <rFont val="Arial"/>
            <family val="2"/>
          </rPr>
          <t xml:space="preserve">Thomas Ehrengren:
</t>
        </r>
        <r>
          <rPr>
            <sz val="9"/>
            <color rgb="FF000000"/>
            <rFont val="Arial"/>
            <family val="2"/>
          </rPr>
          <t xml:space="preserve">Arlanda
</t>
        </r>
        <r>
          <rPr>
            <sz val="9"/>
            <color rgb="FF000000"/>
            <rFont val="Arial"/>
            <family val="2"/>
          </rPr>
          <t xml:space="preserve">Handen
</t>
        </r>
        <r>
          <rPr>
            <sz val="9"/>
            <color rgb="FF000000"/>
            <rFont val="Arial"/>
            <family val="2"/>
          </rPr>
          <t xml:space="preserve">Nacka
</t>
        </r>
        <r>
          <rPr>
            <sz val="9"/>
            <color rgb="FF000000"/>
            <rFont val="Arial"/>
            <family val="2"/>
          </rPr>
          <t xml:space="preserve">Norrmalm
</t>
        </r>
        <r>
          <rPr>
            <sz val="9"/>
            <color rgb="FF000000"/>
            <rFont val="Arial"/>
            <family val="2"/>
          </rPr>
          <t xml:space="preserve">Norrort
</t>
        </r>
        <r>
          <rPr>
            <sz val="9"/>
            <color rgb="FF000000"/>
            <rFont val="Arial"/>
            <family val="2"/>
          </rPr>
          <t xml:space="preserve">Norrtälje Södermalm
</t>
        </r>
        <r>
          <rPr>
            <sz val="9"/>
            <color rgb="FF000000"/>
            <rFont val="Arial"/>
            <family val="2"/>
          </rPr>
          <t xml:space="preserve">Söderort
</t>
        </r>
        <r>
          <rPr>
            <sz val="9"/>
            <color rgb="FF000000"/>
            <rFont val="Arial"/>
            <family val="2"/>
          </rPr>
          <t xml:space="preserve">Södertörn
</t>
        </r>
        <r>
          <rPr>
            <sz val="9"/>
            <color rgb="FF000000"/>
            <rFont val="Arial"/>
            <family val="2"/>
          </rPr>
          <t xml:space="preserve">Södertälje
</t>
        </r>
        <r>
          <rPr>
            <sz val="9"/>
            <color rgb="FF000000"/>
            <rFont val="Arial"/>
            <family val="2"/>
          </rPr>
          <t xml:space="preserve">Västerort
</t>
        </r>
        <r>
          <rPr>
            <sz val="9"/>
            <color rgb="FF000000"/>
            <rFont val="Arial"/>
            <family val="2"/>
          </rPr>
          <t xml:space="preserve">KVV
</t>
        </r>
      </text>
    </comment>
    <comment ref="D10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Möjliga tjänster:
</t>
        </r>
        <r>
          <rPr>
            <sz val="8"/>
            <color rgb="FF000000"/>
            <rFont val="Tahoma"/>
            <family val="2"/>
          </rPr>
          <t xml:space="preserve">Arrestvård
</t>
        </r>
        <r>
          <rPr>
            <sz val="8"/>
            <color rgb="FF000000"/>
            <rFont val="Tahoma"/>
            <family val="2"/>
          </rPr>
          <t xml:space="preserve">Blodprov
</t>
        </r>
        <r>
          <rPr>
            <sz val="8"/>
            <color rgb="FF000000"/>
            <rFont val="Tahoma"/>
            <family val="2"/>
          </rPr>
          <t xml:space="preserve">Urinprov
</t>
        </r>
        <r>
          <rPr>
            <sz val="8"/>
            <color rgb="FF000000"/>
            <rFont val="Tahoma"/>
            <family val="2"/>
          </rPr>
          <t xml:space="preserve">Rapekit
</t>
        </r>
        <r>
          <rPr>
            <sz val="8"/>
            <color rgb="FF000000"/>
            <rFont val="Tahoma"/>
            <family val="2"/>
          </rPr>
          <t xml:space="preserve">Undersökning för rättsintyg + rättsintyg
</t>
        </r>
        <r>
          <rPr>
            <sz val="8"/>
            <color rgb="FF000000"/>
            <rFont val="Tahoma"/>
            <family val="2"/>
          </rPr>
          <t xml:space="preserve">Dödsfall
</t>
        </r>
        <r>
          <rPr>
            <sz val="8"/>
            <color rgb="FF000000"/>
            <rFont val="Tahoma"/>
            <family val="2"/>
          </rPr>
          <t xml:space="preserve">Läkemedel
</t>
        </r>
        <r>
          <rPr>
            <sz val="8"/>
            <color rgb="FF000000"/>
            <rFont val="Tahoma"/>
            <family val="2"/>
          </rPr>
          <t xml:space="preserve">KVV: Jourläkartjänst
</t>
        </r>
      </text>
    </comment>
    <comment ref="E10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Personnummer anges med 6 siffror. Saknas personnummer ska namn alt. "okänd" skrivas in i fältet.</t>
        </r>
      </text>
    </comment>
    <comment ref="F10" authorId="0" shapeId="0" xr:uid="{00000000-0006-0000-0000-000006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Om K-nummer saknas ska namn på stationsbefäl anges.</t>
        </r>
      </text>
    </comment>
    <comment ref="G10" authorId="0" shapeId="0" xr:uid="{00000000-0006-0000-0000-000007000000}">
      <text>
        <r>
          <rPr>
            <b/>
            <sz val="9"/>
            <color rgb="FF000000"/>
            <rFont val="Arial"/>
            <family val="2"/>
          </rPr>
          <t xml:space="preserve">Thomas Ehrengren:
</t>
        </r>
        <r>
          <rPr>
            <sz val="9"/>
            <color rgb="FF000000"/>
            <rFont val="Arial"/>
            <family val="2"/>
          </rPr>
          <t>Enligt prislista</t>
        </r>
      </text>
    </comment>
    <comment ref="H10" authorId="0" shapeId="0" xr:uid="{00000000-0006-0000-0000-000008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 xml:space="preserve">25% moms på följande tjänster:
Blodprov
Urinprov
Rapekit
Undersökning för rättsintyg+rättsintyg
</t>
        </r>
      </text>
    </comment>
    <comment ref="K10" authorId="0" shapeId="0" xr:uid="{00000000-0006-0000-0000-000009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Resor ersätts med 2,50 kr/km</t>
        </r>
      </text>
    </comment>
    <comment ref="L10" authorId="0" shapeId="0" xr:uid="{00000000-0006-0000-0000-00000A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25% moms på resa debiteras om genomförd tjänst är momsbelagd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100-000001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Datum anges i följande format:
</t>
        </r>
        <r>
          <rPr>
            <sz val="8"/>
            <color rgb="FF000000"/>
            <rFont val="Tahoma"/>
            <family val="2"/>
          </rPr>
          <t xml:space="preserve">ÅMMDD;
</t>
        </r>
        <r>
          <rPr>
            <sz val="8"/>
            <color rgb="FF000000"/>
            <rFont val="Tahoma"/>
            <family val="2"/>
          </rPr>
          <t xml:space="preserve">exempel 1 dec 2008:
</t>
        </r>
        <r>
          <rPr>
            <sz val="8"/>
            <color rgb="FF000000"/>
            <rFont val="Tahoma"/>
            <family val="2"/>
          </rPr>
          <t>81201</t>
        </r>
      </text>
    </comment>
    <comment ref="B7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Tid anges som "IK" om uppdraget utförts under "Icke Kontorstid" och som "KO" om uppdraget utförts under "Kontorstid". Som kontorstid räknas helgfria vardagar 08-17.</t>
        </r>
      </text>
    </comment>
    <comment ref="D7" authorId="0" shapeId="0" xr:uid="{00000000-0006-0000-0100-000003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 xml:space="preserve">Möjliga tjänster:
</t>
        </r>
        <r>
          <rPr>
            <sz val="8"/>
            <color rgb="FF000000"/>
            <rFont val="Tahoma"/>
            <family val="2"/>
          </rPr>
          <t xml:space="preserve">Arrestvård
</t>
        </r>
        <r>
          <rPr>
            <sz val="8"/>
            <color rgb="FF000000"/>
            <rFont val="Tahoma"/>
            <family val="2"/>
          </rPr>
          <t xml:space="preserve">Blodprov
</t>
        </r>
        <r>
          <rPr>
            <sz val="8"/>
            <color rgb="FF000000"/>
            <rFont val="Tahoma"/>
            <family val="2"/>
          </rPr>
          <t xml:space="preserve">Urinprov
</t>
        </r>
        <r>
          <rPr>
            <sz val="8"/>
            <color rgb="FF000000"/>
            <rFont val="Tahoma"/>
            <family val="2"/>
          </rPr>
          <t xml:space="preserve">Rapekit
</t>
        </r>
        <r>
          <rPr>
            <sz val="8"/>
            <color rgb="FF000000"/>
            <rFont val="Tahoma"/>
            <family val="2"/>
          </rPr>
          <t xml:space="preserve">Undersökning för rättsintyg + rättsintyg
</t>
        </r>
        <r>
          <rPr>
            <sz val="8"/>
            <color rgb="FF000000"/>
            <rFont val="Tahoma"/>
            <family val="2"/>
          </rPr>
          <t xml:space="preserve">Dödsfall
</t>
        </r>
        <r>
          <rPr>
            <sz val="8"/>
            <color rgb="FF000000"/>
            <rFont val="Tahoma"/>
            <family val="2"/>
          </rPr>
          <t>Läkemedel</t>
        </r>
      </text>
    </comment>
    <comment ref="E7" authorId="0" shapeId="0" xr:uid="{00000000-0006-0000-0100-000004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Personnummer anges med 6 siffror. Saknas personnummer ska namn alt. "okänd" skrivas in i fältet.</t>
        </r>
      </text>
    </comment>
    <comment ref="F7" authorId="0" shapeId="0" xr:uid="{00000000-0006-0000-0100-000005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Om K-nummer saknas ska namn på stationsbefäl anges.</t>
        </r>
      </text>
    </comment>
    <comment ref="H7" authorId="0" shapeId="0" xr:uid="{00000000-0006-0000-0100-000006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 xml:space="preserve">25% moms på följande tjänster:
Blodprov
Urinprov
Rapekit
Undersökning för rättsintyg+rättsintyg
</t>
        </r>
      </text>
    </comment>
    <comment ref="K7" authorId="0" shapeId="0" xr:uid="{00000000-0006-0000-0100-000007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Resor ersätts med 2,50 kr/km</t>
        </r>
      </text>
    </comment>
    <comment ref="L7" authorId="0" shapeId="0" xr:uid="{00000000-0006-0000-0100-000008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25% moms på resa debiteras om genomförd tjänst är momsbelagd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200-000001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Datum anges i följande format:
ÅMMDD;
exempel 1 dec 2008:
81201</t>
        </r>
      </text>
    </comment>
    <comment ref="B7" authorId="0" shapeId="0" xr:uid="{00000000-0006-0000-0200-000002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Tid anges som "IK" om uppdraget utförts under "Icke Kontorstid" och som "KO" om uppdraget utförts under "Kontorstid". Som kontorstid räknas helgfria vardagar 08-17.</t>
        </r>
      </text>
    </comment>
    <comment ref="D7" authorId="0" shapeId="0" xr:uid="{00000000-0006-0000-0200-000003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Möjliga tjänster:
Arrestvård
Blodprov
Urinprov
Rapekit
Undersökning för rättsintyg + rättsintyg
Dödsfall
Läkemedel</t>
        </r>
      </text>
    </comment>
    <comment ref="E7" authorId="0" shapeId="0" xr:uid="{00000000-0006-0000-0200-000004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Personnummer anges med 6 siffror. Saknas personnummer ska namn alt. "okänd" skrivas in i fältet.</t>
        </r>
      </text>
    </comment>
    <comment ref="F7" authorId="0" shapeId="0" xr:uid="{00000000-0006-0000-0200-000005000000}">
      <text>
        <r>
          <rPr>
            <b/>
            <sz val="8"/>
            <color rgb="FF000000"/>
            <rFont val="Tahoma"/>
            <family val="2"/>
          </rPr>
          <t xml:space="preserve">Thomas Ehrengren:
</t>
        </r>
        <r>
          <rPr>
            <sz val="8"/>
            <color rgb="FF000000"/>
            <rFont val="Tahoma"/>
            <family val="2"/>
          </rPr>
          <t>Om K-nummer saknas ska namn på stationsbefäl anges.</t>
        </r>
      </text>
    </comment>
    <comment ref="H7" authorId="0" shapeId="0" xr:uid="{00000000-0006-0000-0200-000006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 xml:space="preserve">25% moms på följande tjänster:
Blodprov
Urinprov
Rapekit
Undersökning för rättsintyg+rättsintyg
</t>
        </r>
      </text>
    </comment>
    <comment ref="K7" authorId="0" shapeId="0" xr:uid="{00000000-0006-0000-0200-000007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Resor ersätts med 2,50 kr/km</t>
        </r>
      </text>
    </comment>
    <comment ref="L7" authorId="0" shapeId="0" xr:uid="{00000000-0006-0000-0200-000008000000}">
      <text>
        <r>
          <rPr>
            <b/>
            <sz val="8"/>
            <color indexed="8"/>
            <rFont val="Tahoma"/>
            <family val="2"/>
          </rPr>
          <t xml:space="preserve">Thomas Ehrengren:
</t>
        </r>
        <r>
          <rPr>
            <sz val="8"/>
            <color indexed="8"/>
            <rFont val="Tahoma"/>
            <family val="2"/>
          </rPr>
          <t>25% moms på resa debiteras om genomförd tjänst är momsbelagd</t>
        </r>
      </text>
    </comment>
  </commentList>
</comments>
</file>

<file path=xl/sharedStrings.xml><?xml version="1.0" encoding="utf-8"?>
<sst xmlns="http://schemas.openxmlformats.org/spreadsheetml/2006/main" count="276" uniqueCount="74">
  <si>
    <t>Leverantör:</t>
  </si>
  <si>
    <t>BNL Healthcare</t>
  </si>
  <si>
    <t>Referens:</t>
  </si>
  <si>
    <t xml:space="preserve">Benjamin Lüthi </t>
  </si>
  <si>
    <t>Månad:</t>
  </si>
  <si>
    <t>Faktura nr:</t>
  </si>
  <si>
    <t>Specifikation Medicinska tjänster</t>
  </si>
  <si>
    <t>Datum</t>
  </si>
  <si>
    <t>Tid</t>
  </si>
  <si>
    <t>Distrikt</t>
  </si>
  <si>
    <t>Tjänst</t>
  </si>
  <si>
    <t>Pers.nr.</t>
  </si>
  <si>
    <t>K-nummer</t>
  </si>
  <si>
    <t>Kostnad</t>
  </si>
  <si>
    <t>Moms</t>
  </si>
  <si>
    <t>Momsbelopp</t>
  </si>
  <si>
    <t>Resor (km)</t>
  </si>
  <si>
    <t>Resor (kostnad)</t>
  </si>
  <si>
    <t>Moms (resa)</t>
  </si>
  <si>
    <t>City</t>
  </si>
  <si>
    <t>Dödsfall</t>
  </si>
  <si>
    <t>Hanna von Sydow</t>
  </si>
  <si>
    <t>Södermalm</t>
  </si>
  <si>
    <t>Alexander Jellvi</t>
  </si>
  <si>
    <t>Solna</t>
  </si>
  <si>
    <t>Arrestvård</t>
  </si>
  <si>
    <t>SB Lena Halling</t>
  </si>
  <si>
    <t>Västberga</t>
  </si>
  <si>
    <t>Jful Sebastian Tegner</t>
  </si>
  <si>
    <t>Martin Holm</t>
  </si>
  <si>
    <t>Flemingsberg</t>
  </si>
  <si>
    <t>Blodprov</t>
  </si>
  <si>
    <t>Anders</t>
  </si>
  <si>
    <t>Dan Andersson</t>
  </si>
  <si>
    <t>Norrmalm</t>
  </si>
  <si>
    <t>Niklas berglund</t>
  </si>
  <si>
    <t>Marcus Rosander</t>
  </si>
  <si>
    <t>Kay Sköldmark</t>
  </si>
  <si>
    <t>Ufuk Sen</t>
  </si>
  <si>
    <t>Lidingö</t>
  </si>
  <si>
    <t>Lucas Lindkvist</t>
  </si>
  <si>
    <t>Fanny Westerberg</t>
  </si>
  <si>
    <t>Joel Arvidsson</t>
  </si>
  <si>
    <t>KVV Beateberg</t>
  </si>
  <si>
    <t>Fängelsevård</t>
  </si>
  <si>
    <t>Andrea Jonasson</t>
  </si>
  <si>
    <t xml:space="preserve">KVV Jour </t>
  </si>
  <si>
    <t>Jour 240124</t>
  </si>
  <si>
    <t>Oktober</t>
  </si>
  <si>
    <t>BNL Healthcare AB</t>
  </si>
  <si>
    <t>Benjamin Lüthi</t>
  </si>
  <si>
    <t>Pa N. Turanli</t>
  </si>
  <si>
    <t>Urinprov</t>
  </si>
  <si>
    <t>Rapekit</t>
  </si>
  <si>
    <t>Annelie Lundberg</t>
  </si>
  <si>
    <t>Södertälje</t>
  </si>
  <si>
    <t>Daniel Jerrevik</t>
  </si>
  <si>
    <t>Amalia Koch</t>
  </si>
  <si>
    <t>Benny Henrikssen</t>
  </si>
  <si>
    <t>Anna-Claudia Teghararion</t>
  </si>
  <si>
    <t>Sundbyberg</t>
  </si>
  <si>
    <t>Jennie Hallden</t>
  </si>
  <si>
    <t>Oscar Musynski</t>
  </si>
  <si>
    <t>VFUK SEN</t>
  </si>
  <si>
    <t>Storhelgstillägg</t>
  </si>
  <si>
    <t>Klas Pekkari</t>
  </si>
  <si>
    <t>Max Runeberg</t>
  </si>
  <si>
    <t>Rättsintyg</t>
  </si>
  <si>
    <t>Sanna Björklund</t>
  </si>
  <si>
    <t>KVV</t>
  </si>
  <si>
    <t>Jour</t>
  </si>
  <si>
    <t>Storboda</t>
  </si>
  <si>
    <t>Alexander Abedian</t>
  </si>
  <si>
    <t>Blodprov vid samma tillfälle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</si>
</sst>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* #,##0.00&quot; kr &quot;;\-* #,##0.00&quot; kr &quot;;\ * \-#&quot; kr &quot;;\ @\ "/>
    <numFmt numFmtId="165" formatCode="\ * #,##0&quot; kr &quot;;\-* #,##0&quot; kr &quot;;\ * \-#&quot; kr &quot;;\ @\ "/>
    <numFmt numFmtId="166" formatCode="0\ %"/>
    <numFmt numFmtId="167" formatCode="#,##0.00\ [$kr-41D];[Red]\-#,##0.00\ [$kr-41D]"/>
    <numFmt numFmtId="168" formatCode="0.00\ %"/>
  </numFmts>
  <fonts count="22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166" fontId="17" fillId="0" borderId="0" applyBorder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7" fillId="0" borderId="0" applyBorder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2" fillId="0" borderId="0" xfId="0" applyFont="1"/>
    <xf numFmtId="0" fontId="13" fillId="0" borderId="0" xfId="0" applyFont="1"/>
    <xf numFmtId="17" fontId="12" fillId="0" borderId="0" xfId="0" applyNumberFormat="1" applyFont="1"/>
    <xf numFmtId="0" fontId="14" fillId="0" borderId="0" xfId="0" applyFont="1"/>
    <xf numFmtId="3" fontId="0" fillId="0" borderId="0" xfId="0" applyNumberFormat="1"/>
    <xf numFmtId="0" fontId="14" fillId="9" borderId="2" xfId="0" applyFont="1" applyFill="1" applyBorder="1"/>
    <xf numFmtId="14" fontId="0" fillId="0" borderId="0" xfId="0" applyNumberFormat="1"/>
    <xf numFmtId="20" fontId="0" fillId="0" borderId="0" xfId="0" applyNumberFormat="1"/>
    <xf numFmtId="165" fontId="0" fillId="0" borderId="0" xfId="17" applyNumberFormat="1" applyFont="1" applyBorder="1" applyProtection="1"/>
    <xf numFmtId="166" fontId="0" fillId="0" borderId="0" xfId="14" applyFont="1" applyBorder="1" applyProtection="1"/>
    <xf numFmtId="164" fontId="0" fillId="0" borderId="0" xfId="17" applyFont="1" applyBorder="1" applyProtection="1"/>
    <xf numFmtId="0" fontId="0" fillId="0" borderId="0" xfId="0" applyAlignment="1">
      <alignment horizontal="right"/>
    </xf>
    <xf numFmtId="2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14" fillId="0" borderId="2" xfId="0" applyFont="1" applyBorder="1"/>
    <xf numFmtId="165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horizontal="center"/>
    </xf>
    <xf numFmtId="9" fontId="0" fillId="0" borderId="0" xfId="0" applyNumberForma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/>
    <xf numFmtId="9" fontId="17" fillId="0" borderId="0" xfId="0" applyNumberFormat="1" applyFont="1"/>
    <xf numFmtId="20" fontId="17" fillId="0" borderId="0" xfId="0" applyNumberFormat="1" applyFont="1" applyAlignment="1">
      <alignment horizontal="center"/>
    </xf>
    <xf numFmtId="17" fontId="13" fillId="0" borderId="0" xfId="0" applyNumberFormat="1" applyFont="1"/>
    <xf numFmtId="20" fontId="17" fillId="0" borderId="0" xfId="0" applyNumberFormat="1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eutral" xfId="12" builtinId="28" customBuiltin="1"/>
    <cellStyle name="Normal" xfId="0" builtinId="0"/>
    <cellStyle name="Note" xfId="13" xr:uid="{00000000-0005-0000-0000-00000D000000}"/>
    <cellStyle name="Procent" xfId="14" builtinId="5"/>
    <cellStyle name="Status" xfId="15" xr:uid="{00000000-0005-0000-0000-00000F000000}"/>
    <cellStyle name="Text" xfId="16" xr:uid="{00000000-0005-0000-0000-000010000000}"/>
    <cellStyle name="Valuta" xfId="17" builtinId="4"/>
    <cellStyle name="Warning" xfId="18" xr:uid="{00000000-0005-0000-0000-00001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8"/>
  <sheetViews>
    <sheetView tabSelected="1" topLeftCell="A7" zoomScale="110" zoomScaleNormal="110" workbookViewId="0">
      <selection activeCell="D42" sqref="D42"/>
    </sheetView>
  </sheetViews>
  <sheetFormatPr baseColWidth="10" defaultColWidth="9" defaultRowHeight="13" customHeight="1" x14ac:dyDescent="0.15"/>
  <cols>
    <col min="1" max="1" width="15.83203125" customWidth="1"/>
    <col min="2" max="2" width="9" customWidth="1"/>
    <col min="3" max="3" width="15.83203125" customWidth="1"/>
    <col min="4" max="4" width="23.83203125" customWidth="1"/>
    <col min="5" max="5" width="18.33203125" customWidth="1"/>
    <col min="6" max="6" width="17.5" customWidth="1"/>
    <col min="7" max="7" width="11.5" customWidth="1"/>
    <col min="8" max="8" width="9" customWidth="1"/>
    <col min="9" max="9" width="12.33203125" customWidth="1"/>
    <col min="10" max="10" width="10.33203125" customWidth="1"/>
    <col min="11" max="11" width="14.83203125" customWidth="1"/>
    <col min="12" max="12" width="11.83203125" customWidth="1"/>
  </cols>
  <sheetData>
    <row r="1" spans="1:12" ht="15.5" customHeight="1" x14ac:dyDescent="0.2">
      <c r="A1" s="1" t="s">
        <v>0</v>
      </c>
      <c r="B1" s="2" t="s">
        <v>1</v>
      </c>
      <c r="C1" s="1"/>
      <c r="D1" s="1"/>
    </row>
    <row r="2" spans="1:12" ht="15.5" customHeight="1" x14ac:dyDescent="0.2">
      <c r="A2" s="1" t="s">
        <v>2</v>
      </c>
      <c r="B2" s="2" t="s">
        <v>3</v>
      </c>
      <c r="C2" s="1"/>
      <c r="D2" s="1"/>
    </row>
    <row r="3" spans="1:12" ht="15.5" customHeight="1" x14ac:dyDescent="0.2">
      <c r="A3" s="1" t="s">
        <v>4</v>
      </c>
      <c r="B3" s="27">
        <v>45292</v>
      </c>
      <c r="C3" s="1"/>
      <c r="D3" s="1"/>
      <c r="E3" s="3"/>
    </row>
    <row r="4" spans="1:12" ht="13" customHeight="1" x14ac:dyDescent="0.2">
      <c r="A4" s="1" t="s">
        <v>5</v>
      </c>
    </row>
    <row r="5" spans="1:12" ht="15.5" customHeight="1" x14ac:dyDescent="0.2">
      <c r="B5" s="2"/>
      <c r="C5" s="1"/>
      <c r="D5" s="1"/>
    </row>
    <row r="6" spans="1:12" ht="15.5" customHeight="1" x14ac:dyDescent="0.2">
      <c r="B6" s="1"/>
      <c r="C6" s="1"/>
      <c r="D6" s="1"/>
    </row>
    <row r="7" spans="1:12" ht="15.5" customHeight="1" x14ac:dyDescent="0.2">
      <c r="A7" s="1" t="s">
        <v>6</v>
      </c>
    </row>
    <row r="8" spans="1:12" s="4" customFormat="1" ht="13" customHeight="1" x14ac:dyDescent="0.15"/>
    <row r="9" spans="1:12" ht="13" customHeight="1" x14ac:dyDescent="0.15">
      <c r="G9" s="5"/>
    </row>
    <row r="10" spans="1:12" ht="21.75" customHeight="1" x14ac:dyDescent="0.15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</row>
    <row r="11" spans="1:12" ht="12.75" customHeight="1" x14ac:dyDescent="0.15">
      <c r="A11">
        <v>240110</v>
      </c>
      <c r="B11" s="8"/>
      <c r="C11" s="24" t="s">
        <v>19</v>
      </c>
      <c r="D11" s="24" t="s">
        <v>20</v>
      </c>
      <c r="E11">
        <v>581025</v>
      </c>
      <c r="F11" s="24" t="s">
        <v>21</v>
      </c>
      <c r="G11" s="9">
        <v>2000</v>
      </c>
      <c r="H11" s="10">
        <v>0.25</v>
      </c>
      <c r="I11" s="9">
        <f>SUM(G11*H11)</f>
        <v>500</v>
      </c>
      <c r="K11" s="11"/>
      <c r="L11" s="11"/>
    </row>
    <row r="12" spans="1:12" ht="12.75" customHeight="1" x14ac:dyDescent="0.15">
      <c r="A12">
        <v>240110</v>
      </c>
      <c r="B12" s="8"/>
      <c r="C12" s="24" t="s">
        <v>22</v>
      </c>
      <c r="D12" s="24" t="s">
        <v>20</v>
      </c>
      <c r="E12">
        <v>870701</v>
      </c>
      <c r="F12" s="24" t="s">
        <v>23</v>
      </c>
      <c r="G12" s="9">
        <v>2000</v>
      </c>
      <c r="H12" s="10">
        <v>0.25</v>
      </c>
      <c r="I12" s="9">
        <v>500</v>
      </c>
      <c r="K12" s="11"/>
      <c r="L12" s="11"/>
    </row>
    <row r="13" spans="1:12" ht="12.75" customHeight="1" x14ac:dyDescent="0.15">
      <c r="A13">
        <v>240110</v>
      </c>
      <c r="B13" s="8">
        <v>0.87152777777777779</v>
      </c>
      <c r="C13" s="24" t="s">
        <v>24</v>
      </c>
      <c r="D13" s="24" t="s">
        <v>25</v>
      </c>
      <c r="E13">
        <v>991115</v>
      </c>
      <c r="F13" s="24" t="s">
        <v>26</v>
      </c>
      <c r="G13" s="9">
        <v>1500</v>
      </c>
      <c r="H13" s="10">
        <v>0.25</v>
      </c>
      <c r="I13" s="9">
        <v>375</v>
      </c>
      <c r="J13">
        <v>31</v>
      </c>
      <c r="K13" s="11">
        <v>78</v>
      </c>
      <c r="L13" s="11">
        <v>19</v>
      </c>
    </row>
    <row r="14" spans="1:12" ht="12.75" customHeight="1" x14ac:dyDescent="0.15">
      <c r="A14">
        <v>240110</v>
      </c>
      <c r="B14" s="8">
        <v>0.89583333333333337</v>
      </c>
      <c r="C14" s="24" t="s">
        <v>24</v>
      </c>
      <c r="D14" s="24" t="s">
        <v>25</v>
      </c>
      <c r="E14">
        <v>840523</v>
      </c>
      <c r="F14" s="24" t="s">
        <v>26</v>
      </c>
      <c r="G14" s="9">
        <v>1500</v>
      </c>
      <c r="H14" s="10">
        <v>0.25</v>
      </c>
      <c r="I14" s="9">
        <v>375</v>
      </c>
      <c r="K14" s="11"/>
      <c r="L14" s="11"/>
    </row>
    <row r="15" spans="1:12" ht="12.75" customHeight="1" x14ac:dyDescent="0.15">
      <c r="A15">
        <v>240110</v>
      </c>
      <c r="B15" s="8">
        <v>0.90277777777777779</v>
      </c>
      <c r="C15" s="24" t="s">
        <v>24</v>
      </c>
      <c r="D15" s="24" t="s">
        <v>25</v>
      </c>
      <c r="E15">
        <v>990921</v>
      </c>
      <c r="F15" s="24" t="s">
        <v>26</v>
      </c>
      <c r="G15" s="9">
        <v>1500</v>
      </c>
      <c r="H15" s="10">
        <v>0.25</v>
      </c>
      <c r="I15" s="9">
        <v>375</v>
      </c>
      <c r="K15" s="11"/>
      <c r="L15" s="11"/>
    </row>
    <row r="16" spans="1:12" ht="12.75" customHeight="1" x14ac:dyDescent="0.15">
      <c r="A16">
        <v>240110</v>
      </c>
      <c r="B16" s="8">
        <v>0.90625</v>
      </c>
      <c r="C16" s="24" t="s">
        <v>24</v>
      </c>
      <c r="D16" s="24" t="s">
        <v>25</v>
      </c>
      <c r="E16" s="12">
        <v>780413</v>
      </c>
      <c r="F16" s="24" t="s">
        <v>26</v>
      </c>
      <c r="G16" s="9">
        <v>1500</v>
      </c>
      <c r="H16" s="10">
        <v>0.25</v>
      </c>
      <c r="I16" s="9">
        <v>375</v>
      </c>
      <c r="K16" s="11"/>
      <c r="L16" s="11"/>
    </row>
    <row r="17" spans="1:12" ht="14.5" customHeight="1" x14ac:dyDescent="0.15">
      <c r="A17">
        <v>240110</v>
      </c>
      <c r="B17" s="8">
        <v>0.91319444444444453</v>
      </c>
      <c r="C17" s="24" t="s">
        <v>24</v>
      </c>
      <c r="D17" s="24" t="s">
        <v>25</v>
      </c>
      <c r="E17" s="12">
        <v>960618</v>
      </c>
      <c r="F17" s="24" t="s">
        <v>26</v>
      </c>
      <c r="G17" s="9">
        <v>1500</v>
      </c>
      <c r="H17" s="10">
        <v>0.25</v>
      </c>
      <c r="I17" s="9">
        <v>375</v>
      </c>
      <c r="K17" s="11"/>
      <c r="L17" s="11"/>
    </row>
    <row r="18" spans="1:12" ht="14.5" customHeight="1" x14ac:dyDescent="0.15">
      <c r="A18">
        <v>240110</v>
      </c>
      <c r="B18" s="8">
        <v>0.96527777777777779</v>
      </c>
      <c r="C18" s="24" t="s">
        <v>27</v>
      </c>
      <c r="D18" s="24" t="s">
        <v>25</v>
      </c>
      <c r="E18">
        <v>981020</v>
      </c>
      <c r="F18" s="24" t="s">
        <v>28</v>
      </c>
      <c r="G18" s="9">
        <v>1500</v>
      </c>
      <c r="H18" s="10">
        <v>0.25</v>
      </c>
      <c r="I18" s="9">
        <v>375</v>
      </c>
      <c r="K18" s="11"/>
      <c r="L18" s="11"/>
    </row>
    <row r="19" spans="1:12" ht="14.5" customHeight="1" x14ac:dyDescent="0.15">
      <c r="A19">
        <v>240110</v>
      </c>
      <c r="B19" s="8">
        <v>0.97222222222222221</v>
      </c>
      <c r="C19" s="24" t="s">
        <v>27</v>
      </c>
      <c r="D19" s="24" t="s">
        <v>25</v>
      </c>
      <c r="E19">
        <v>20000321</v>
      </c>
      <c r="F19" s="24" t="s">
        <v>28</v>
      </c>
      <c r="G19" s="9">
        <v>1500</v>
      </c>
      <c r="H19" s="10">
        <v>0.25</v>
      </c>
      <c r="I19" s="9">
        <v>375</v>
      </c>
      <c r="K19" s="11"/>
      <c r="L19" s="11"/>
    </row>
    <row r="20" spans="1:12" ht="14.5" customHeight="1" x14ac:dyDescent="0.15">
      <c r="A20">
        <v>240110</v>
      </c>
      <c r="B20" s="8">
        <v>0.97916666666666663</v>
      </c>
      <c r="C20" s="24" t="s">
        <v>27</v>
      </c>
      <c r="D20" s="24" t="s">
        <v>25</v>
      </c>
      <c r="E20">
        <v>20031203</v>
      </c>
      <c r="F20" s="24" t="s">
        <v>28</v>
      </c>
      <c r="G20" s="9">
        <v>1500</v>
      </c>
      <c r="H20" s="10">
        <v>0.25</v>
      </c>
      <c r="I20" s="9">
        <v>375</v>
      </c>
      <c r="K20" s="11"/>
      <c r="L20" s="11"/>
    </row>
    <row r="21" spans="1:12" ht="14.5" customHeight="1" x14ac:dyDescent="0.15">
      <c r="A21">
        <v>240110</v>
      </c>
      <c r="B21" s="8">
        <v>0.98611111111111116</v>
      </c>
      <c r="C21" s="24" t="s">
        <v>27</v>
      </c>
      <c r="D21" s="24" t="s">
        <v>25</v>
      </c>
      <c r="E21">
        <v>890263</v>
      </c>
      <c r="F21" s="24" t="s">
        <v>28</v>
      </c>
      <c r="G21" s="9">
        <v>1500</v>
      </c>
      <c r="H21" s="10">
        <v>0.25</v>
      </c>
      <c r="I21" s="9">
        <v>375</v>
      </c>
      <c r="K21" s="11"/>
      <c r="L21" s="11"/>
    </row>
    <row r="22" spans="1:12" ht="14.5" customHeight="1" x14ac:dyDescent="0.15">
      <c r="A22">
        <v>240111</v>
      </c>
      <c r="B22" s="8">
        <v>2.7777777777777776E-2</v>
      </c>
      <c r="C22" s="24" t="s">
        <v>24</v>
      </c>
      <c r="D22" s="24" t="s">
        <v>25</v>
      </c>
      <c r="E22">
        <v>730926</v>
      </c>
      <c r="F22" s="24" t="s">
        <v>29</v>
      </c>
      <c r="G22" s="9">
        <v>1500</v>
      </c>
      <c r="H22" s="10">
        <v>0.25</v>
      </c>
      <c r="I22" s="9">
        <v>375</v>
      </c>
      <c r="J22">
        <v>12</v>
      </c>
      <c r="K22" s="11">
        <v>30</v>
      </c>
      <c r="L22" s="11">
        <v>7</v>
      </c>
    </row>
    <row r="23" spans="1:12" ht="14.5" customHeight="1" x14ac:dyDescent="0.15">
      <c r="A23">
        <v>240111</v>
      </c>
      <c r="B23" s="8">
        <v>5.5555555555555552E-2</v>
      </c>
      <c r="C23" s="24" t="s">
        <v>30</v>
      </c>
      <c r="D23" s="24" t="s">
        <v>31</v>
      </c>
      <c r="E23">
        <v>840828</v>
      </c>
      <c r="F23" s="24" t="s">
        <v>32</v>
      </c>
      <c r="G23" s="9">
        <v>1300</v>
      </c>
      <c r="H23" s="10">
        <v>0.25</v>
      </c>
      <c r="I23" s="9">
        <v>350</v>
      </c>
      <c r="K23" s="11"/>
      <c r="L23" s="11"/>
    </row>
    <row r="24" spans="1:12" ht="14.5" customHeight="1" x14ac:dyDescent="0.15">
      <c r="A24">
        <v>240111</v>
      </c>
      <c r="B24" s="8">
        <v>9.0277777777777776E-2</v>
      </c>
      <c r="C24" s="24" t="s">
        <v>30</v>
      </c>
      <c r="D24" s="24" t="s">
        <v>31</v>
      </c>
      <c r="E24">
        <v>790106</v>
      </c>
      <c r="F24" s="24" t="s">
        <v>33</v>
      </c>
      <c r="G24" s="9">
        <v>1300</v>
      </c>
      <c r="H24" s="10">
        <v>0.25</v>
      </c>
      <c r="I24" s="9">
        <v>350</v>
      </c>
      <c r="J24">
        <v>10</v>
      </c>
      <c r="K24" s="11">
        <v>25</v>
      </c>
      <c r="L24" s="11">
        <v>6</v>
      </c>
    </row>
    <row r="25" spans="1:12" ht="14.5" customHeight="1" x14ac:dyDescent="0.15">
      <c r="A25">
        <v>240111</v>
      </c>
      <c r="B25" s="8">
        <v>0.12152777777777778</v>
      </c>
      <c r="C25" s="24" t="s">
        <v>34</v>
      </c>
      <c r="D25" s="24" t="s">
        <v>31</v>
      </c>
      <c r="E25">
        <v>20010510</v>
      </c>
      <c r="F25" s="24" t="s">
        <v>35</v>
      </c>
      <c r="G25" s="9">
        <v>1300</v>
      </c>
      <c r="H25" s="10">
        <v>0.25</v>
      </c>
      <c r="I25" s="9">
        <v>350</v>
      </c>
      <c r="J25">
        <v>20</v>
      </c>
      <c r="K25" s="11">
        <v>50</v>
      </c>
      <c r="L25" s="11">
        <v>12</v>
      </c>
    </row>
    <row r="26" spans="1:12" ht="14.5" customHeight="1" x14ac:dyDescent="0.15">
      <c r="A26">
        <v>240111</v>
      </c>
      <c r="B26" s="8">
        <v>0.12847222222222224</v>
      </c>
      <c r="C26" s="24" t="s">
        <v>34</v>
      </c>
      <c r="D26" s="24" t="s">
        <v>73</v>
      </c>
      <c r="E26">
        <v>940512</v>
      </c>
      <c r="F26" s="24" t="s">
        <v>35</v>
      </c>
      <c r="G26" s="9">
        <v>1000</v>
      </c>
      <c r="H26" s="10">
        <v>0.25</v>
      </c>
      <c r="I26" s="9">
        <v>250</v>
      </c>
      <c r="K26" s="11"/>
      <c r="L26" s="11"/>
    </row>
    <row r="27" spans="1:12" ht="14.5" customHeight="1" x14ac:dyDescent="0.15">
      <c r="B27" s="8"/>
      <c r="G27" s="9"/>
      <c r="H27" s="10"/>
      <c r="I27" s="9"/>
      <c r="K27" s="11"/>
      <c r="L27" s="11"/>
    </row>
    <row r="28" spans="1:12" ht="14.5" customHeight="1" x14ac:dyDescent="0.15">
      <c r="A28">
        <v>240113</v>
      </c>
      <c r="B28" s="28">
        <v>0.29166666666666669</v>
      </c>
      <c r="C28" s="24" t="s">
        <v>24</v>
      </c>
      <c r="D28" s="24" t="s">
        <v>31</v>
      </c>
      <c r="E28">
        <v>691225</v>
      </c>
      <c r="F28" s="24" t="s">
        <v>36</v>
      </c>
      <c r="G28" s="9">
        <v>1300</v>
      </c>
      <c r="H28" s="10">
        <v>0.25</v>
      </c>
      <c r="I28" s="9">
        <v>350</v>
      </c>
      <c r="J28">
        <v>20</v>
      </c>
      <c r="K28" s="11">
        <v>50</v>
      </c>
      <c r="L28" s="11">
        <v>12</v>
      </c>
    </row>
    <row r="29" spans="1:12" ht="14.5" customHeight="1" x14ac:dyDescent="0.15">
      <c r="A29">
        <v>240113</v>
      </c>
      <c r="B29" s="8">
        <v>0.5</v>
      </c>
      <c r="C29" s="24" t="s">
        <v>22</v>
      </c>
      <c r="D29" s="24" t="s">
        <v>25</v>
      </c>
      <c r="E29">
        <v>950505</v>
      </c>
      <c r="F29" s="24" t="s">
        <v>37</v>
      </c>
      <c r="G29" s="9">
        <v>1500</v>
      </c>
      <c r="H29" s="10">
        <v>0.25</v>
      </c>
      <c r="I29" s="9">
        <v>375</v>
      </c>
      <c r="J29">
        <v>18</v>
      </c>
      <c r="K29" s="11">
        <v>45</v>
      </c>
      <c r="L29" s="11">
        <v>11</v>
      </c>
    </row>
    <row r="30" spans="1:12" ht="14.5" customHeight="1" x14ac:dyDescent="0.15">
      <c r="A30">
        <v>240113</v>
      </c>
      <c r="B30" s="8">
        <v>0.52430555555555558</v>
      </c>
      <c r="C30" s="24" t="s">
        <v>27</v>
      </c>
      <c r="D30" s="24" t="s">
        <v>25</v>
      </c>
      <c r="E30">
        <v>630202</v>
      </c>
      <c r="F30" s="24" t="s">
        <v>38</v>
      </c>
      <c r="G30" s="9">
        <v>1500</v>
      </c>
      <c r="H30" s="10">
        <v>0.25</v>
      </c>
      <c r="I30" s="9">
        <v>375</v>
      </c>
      <c r="J30">
        <v>10</v>
      </c>
      <c r="K30" s="11">
        <v>25</v>
      </c>
      <c r="L30" s="11">
        <v>6</v>
      </c>
    </row>
    <row r="31" spans="1:12" ht="14.5" customHeight="1" x14ac:dyDescent="0.15">
      <c r="A31">
        <v>240113</v>
      </c>
      <c r="B31" s="8">
        <v>0.53472222222222221</v>
      </c>
      <c r="C31" s="24" t="s">
        <v>27</v>
      </c>
      <c r="D31" s="24" t="s">
        <v>25</v>
      </c>
      <c r="E31">
        <v>20031203</v>
      </c>
      <c r="F31" s="24" t="s">
        <v>38</v>
      </c>
      <c r="G31" s="9">
        <v>1500</v>
      </c>
      <c r="H31" s="10">
        <v>0.25</v>
      </c>
      <c r="I31" s="9">
        <v>375</v>
      </c>
      <c r="K31" s="11"/>
      <c r="L31" s="11"/>
    </row>
    <row r="32" spans="1:12" ht="14.5" customHeight="1" x14ac:dyDescent="0.15">
      <c r="A32">
        <v>240113</v>
      </c>
      <c r="B32" s="8">
        <v>0.54166666666666663</v>
      </c>
      <c r="C32" s="24" t="s">
        <v>27</v>
      </c>
      <c r="D32" s="24" t="s">
        <v>25</v>
      </c>
      <c r="E32">
        <v>600321</v>
      </c>
      <c r="F32" s="24" t="s">
        <v>38</v>
      </c>
      <c r="G32" s="9">
        <v>1500</v>
      </c>
      <c r="H32" s="10">
        <v>0.25</v>
      </c>
      <c r="I32" s="9">
        <v>375</v>
      </c>
      <c r="K32" s="11"/>
      <c r="L32" s="11"/>
    </row>
    <row r="33" spans="1:20" ht="14.5" customHeight="1" x14ac:dyDescent="0.15">
      <c r="A33">
        <v>240113</v>
      </c>
      <c r="B33" s="8">
        <v>0.54513888888888895</v>
      </c>
      <c r="C33" s="24" t="s">
        <v>27</v>
      </c>
      <c r="D33" s="24" t="s">
        <v>25</v>
      </c>
      <c r="E33">
        <v>981020</v>
      </c>
      <c r="F33" s="24" t="s">
        <v>38</v>
      </c>
      <c r="G33" s="9">
        <v>1500</v>
      </c>
      <c r="H33" s="10">
        <v>0.25</v>
      </c>
      <c r="I33" s="9">
        <v>375</v>
      </c>
      <c r="K33" s="11"/>
      <c r="L33" s="11"/>
    </row>
    <row r="34" spans="1:20" ht="14.5" customHeight="1" x14ac:dyDescent="0.15">
      <c r="A34">
        <v>240113</v>
      </c>
      <c r="B34" s="8">
        <v>0.55208333333333337</v>
      </c>
      <c r="C34" s="24" t="s">
        <v>27</v>
      </c>
      <c r="D34" s="24" t="s">
        <v>25</v>
      </c>
      <c r="E34">
        <v>990920</v>
      </c>
      <c r="F34" s="24" t="s">
        <v>38</v>
      </c>
      <c r="G34" s="9">
        <v>1500</v>
      </c>
      <c r="H34" s="10">
        <v>0.25</v>
      </c>
      <c r="I34" s="9">
        <v>375</v>
      </c>
      <c r="K34" s="11"/>
      <c r="L34" s="11"/>
    </row>
    <row r="35" spans="1:20" ht="14.5" customHeight="1" x14ac:dyDescent="0.15">
      <c r="A35">
        <v>240113</v>
      </c>
      <c r="B35" s="8">
        <v>0.58333333333333337</v>
      </c>
      <c r="C35" s="24" t="s">
        <v>39</v>
      </c>
      <c r="D35" s="24" t="s">
        <v>20</v>
      </c>
      <c r="E35">
        <v>780920</v>
      </c>
      <c r="F35" s="24" t="s">
        <v>40</v>
      </c>
      <c r="G35" s="9">
        <v>2000</v>
      </c>
      <c r="H35" s="10">
        <v>0.25</v>
      </c>
      <c r="I35" s="9">
        <v>500</v>
      </c>
      <c r="J35">
        <v>18</v>
      </c>
      <c r="K35" s="11">
        <v>45</v>
      </c>
      <c r="L35" s="11">
        <v>11</v>
      </c>
      <c r="M35" s="11"/>
      <c r="N35" s="11"/>
    </row>
    <row r="36" spans="1:20" ht="14.5" customHeight="1" x14ac:dyDescent="0.15">
      <c r="A36">
        <v>240113</v>
      </c>
      <c r="B36" s="28">
        <v>0.66666666666666663</v>
      </c>
      <c r="C36" s="24" t="s">
        <v>22</v>
      </c>
      <c r="D36" s="24" t="s">
        <v>20</v>
      </c>
      <c r="E36">
        <v>521222</v>
      </c>
      <c r="F36" s="24" t="s">
        <v>41</v>
      </c>
      <c r="G36" s="9">
        <v>2000</v>
      </c>
      <c r="H36" s="10">
        <v>0.25</v>
      </c>
      <c r="I36" s="9">
        <v>500</v>
      </c>
      <c r="K36" s="11"/>
      <c r="L36" s="11"/>
    </row>
    <row r="37" spans="1:20" ht="14.5" customHeight="1" x14ac:dyDescent="0.15">
      <c r="A37">
        <v>240113</v>
      </c>
      <c r="B37" s="8">
        <v>0.70138888888888884</v>
      </c>
      <c r="C37" s="24" t="s">
        <v>30</v>
      </c>
      <c r="D37" s="24" t="s">
        <v>25</v>
      </c>
      <c r="E37">
        <v>810910</v>
      </c>
      <c r="F37" s="24" t="s">
        <v>42</v>
      </c>
      <c r="G37" s="9">
        <v>1500</v>
      </c>
      <c r="H37" s="10">
        <v>0.25</v>
      </c>
      <c r="I37" s="9">
        <v>375</v>
      </c>
      <c r="J37">
        <v>35</v>
      </c>
      <c r="K37" s="11">
        <v>88</v>
      </c>
      <c r="L37" s="11">
        <v>22</v>
      </c>
    </row>
    <row r="38" spans="1:20" ht="14.5" customHeight="1" x14ac:dyDescent="0.15">
      <c r="A38">
        <v>240113</v>
      </c>
      <c r="B38" s="8">
        <v>0.71527777777777779</v>
      </c>
      <c r="C38" s="24" t="s">
        <v>30</v>
      </c>
      <c r="D38" s="24" t="s">
        <v>25</v>
      </c>
      <c r="E38">
        <v>830112</v>
      </c>
      <c r="F38" s="24" t="s">
        <v>42</v>
      </c>
      <c r="G38" s="9">
        <v>1500</v>
      </c>
      <c r="H38" s="10">
        <v>0.25</v>
      </c>
      <c r="I38" s="9">
        <v>375</v>
      </c>
      <c r="K38" s="11"/>
      <c r="L38" s="11"/>
    </row>
    <row r="39" spans="1:20" ht="14.5" customHeight="1" x14ac:dyDescent="0.15">
      <c r="A39">
        <v>240113</v>
      </c>
      <c r="B39" s="8">
        <v>0.71875</v>
      </c>
      <c r="C39" s="24" t="s">
        <v>30</v>
      </c>
      <c r="D39" s="24" t="s">
        <v>25</v>
      </c>
      <c r="E39">
        <v>520208</v>
      </c>
      <c r="F39" s="24" t="s">
        <v>42</v>
      </c>
      <c r="G39" s="9">
        <v>1500</v>
      </c>
      <c r="H39" s="10">
        <v>0.25</v>
      </c>
      <c r="I39" s="9">
        <v>375</v>
      </c>
      <c r="K39" s="11"/>
      <c r="L39" s="11"/>
    </row>
    <row r="40" spans="1:20" ht="14.5" customHeight="1" x14ac:dyDescent="0.15">
      <c r="A40">
        <v>240113</v>
      </c>
      <c r="B40" s="8">
        <v>0.75</v>
      </c>
      <c r="C40" s="24" t="s">
        <v>30</v>
      </c>
      <c r="D40" s="24" t="s">
        <v>31</v>
      </c>
      <c r="E40">
        <v>960418</v>
      </c>
      <c r="F40" s="24" t="s">
        <v>42</v>
      </c>
      <c r="G40" s="9">
        <v>1300</v>
      </c>
      <c r="H40" s="10">
        <v>0.25</v>
      </c>
      <c r="I40" s="9">
        <v>350</v>
      </c>
      <c r="K40" s="11"/>
      <c r="L40" s="11"/>
    </row>
    <row r="41" spans="1:20" ht="14.5" customHeight="1" x14ac:dyDescent="0.15">
      <c r="A41">
        <v>240113</v>
      </c>
      <c r="B41" s="8">
        <v>0.75347222222222221</v>
      </c>
      <c r="C41" s="24" t="s">
        <v>30</v>
      </c>
      <c r="D41" s="24" t="s">
        <v>73</v>
      </c>
      <c r="E41">
        <v>971012</v>
      </c>
      <c r="F41" s="24" t="s">
        <v>42</v>
      </c>
      <c r="G41" s="9">
        <v>1000</v>
      </c>
      <c r="H41" s="10">
        <v>0.25</v>
      </c>
      <c r="I41" s="9">
        <v>250</v>
      </c>
      <c r="K41" s="11"/>
      <c r="L41" s="11"/>
    </row>
    <row r="42" spans="1:20" ht="14.5" customHeight="1" x14ac:dyDescent="0.15">
      <c r="B42" s="8"/>
      <c r="G42" s="9"/>
      <c r="H42" s="10"/>
      <c r="I42" s="9"/>
      <c r="K42" s="11"/>
      <c r="L42" s="11"/>
    </row>
    <row r="43" spans="1:20" ht="14.5" customHeight="1" x14ac:dyDescent="0.15">
      <c r="A43">
        <v>240110</v>
      </c>
      <c r="B43" s="8">
        <v>0.79166666666666663</v>
      </c>
      <c r="C43" s="24" t="s">
        <v>43</v>
      </c>
      <c r="D43" s="24" t="s">
        <v>44</v>
      </c>
      <c r="E43">
        <v>850204</v>
      </c>
      <c r="F43" s="24" t="s">
        <v>45</v>
      </c>
      <c r="G43" s="9">
        <v>3000</v>
      </c>
      <c r="H43" s="10">
        <v>0.25</v>
      </c>
      <c r="I43" s="9">
        <v>750</v>
      </c>
      <c r="K43" s="11"/>
      <c r="L43" s="11"/>
    </row>
    <row r="44" spans="1:20" ht="14.5" customHeight="1" x14ac:dyDescent="0.15">
      <c r="A44">
        <v>240111</v>
      </c>
      <c r="B44" s="8">
        <v>240124</v>
      </c>
      <c r="C44" s="24" t="s">
        <v>46</v>
      </c>
      <c r="D44" s="24" t="s">
        <v>47</v>
      </c>
      <c r="G44" s="9">
        <v>2500</v>
      </c>
      <c r="H44" s="10">
        <v>0.25</v>
      </c>
      <c r="I44" s="9">
        <v>625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14.5" customHeight="1" x14ac:dyDescent="0.15">
      <c r="A45" s="7"/>
      <c r="B45" s="8"/>
      <c r="G45" s="9"/>
      <c r="H45" s="10"/>
      <c r="I45" s="9"/>
      <c r="K45" s="11"/>
      <c r="L45" s="11"/>
    </row>
    <row r="46" spans="1:20" ht="14.5" customHeight="1" x14ac:dyDescent="0.15">
      <c r="A46" s="7"/>
      <c r="B46" s="8"/>
      <c r="G46" s="9"/>
      <c r="H46" s="10"/>
      <c r="I46" s="9"/>
      <c r="K46" s="11"/>
      <c r="L46" s="11"/>
    </row>
    <row r="47" spans="1:20" ht="14.5" customHeight="1" x14ac:dyDescent="0.15">
      <c r="A47" s="7"/>
      <c r="B47" s="8"/>
      <c r="G47" s="9"/>
      <c r="H47" s="10"/>
      <c r="I47" s="9"/>
      <c r="K47" s="11"/>
      <c r="L47" s="11"/>
    </row>
    <row r="48" spans="1:20" ht="14.5" customHeight="1" x14ac:dyDescent="0.15">
      <c r="A48" s="7"/>
      <c r="B48" s="8"/>
      <c r="G48" s="9"/>
      <c r="H48" s="10"/>
      <c r="I48" s="9"/>
      <c r="K48" s="11"/>
      <c r="L48" s="11"/>
    </row>
    <row r="49" spans="1:20" ht="14.5" customHeight="1" x14ac:dyDescent="0.15">
      <c r="A49" s="7"/>
      <c r="B49" s="8"/>
      <c r="G49" s="9"/>
      <c r="H49" s="10"/>
      <c r="I49" s="9"/>
      <c r="K49" s="11"/>
      <c r="L49" s="11"/>
    </row>
    <row r="50" spans="1:20" ht="14.5" customHeight="1" x14ac:dyDescent="0.15">
      <c r="A50" s="7"/>
      <c r="B50" s="8"/>
      <c r="G50" s="9"/>
      <c r="H50" s="10"/>
      <c r="I50" s="9"/>
      <c r="K50" s="11"/>
      <c r="L50" s="11"/>
      <c r="M50" s="11"/>
      <c r="N50" s="11"/>
      <c r="O50" s="11"/>
      <c r="P50" s="11"/>
      <c r="Q50" s="11"/>
    </row>
    <row r="51" spans="1:20" ht="14.5" customHeight="1" x14ac:dyDescent="0.15">
      <c r="A51" s="7"/>
      <c r="B51" s="8"/>
      <c r="G51" s="9"/>
      <c r="H51" s="10"/>
      <c r="I51" s="9"/>
      <c r="K51" s="11"/>
      <c r="L51" s="11"/>
    </row>
    <row r="52" spans="1:20" ht="14.5" customHeight="1" x14ac:dyDescent="0.15">
      <c r="A52" s="7"/>
      <c r="B52" s="8"/>
      <c r="G52" s="9"/>
      <c r="H52" s="10"/>
      <c r="I52" s="9"/>
      <c r="K52" s="11"/>
      <c r="L52" s="11"/>
    </row>
    <row r="53" spans="1:20" ht="14.5" customHeight="1" x14ac:dyDescent="0.15">
      <c r="A53" s="7"/>
      <c r="B53" s="8"/>
      <c r="G53" s="9"/>
      <c r="H53" s="10"/>
      <c r="I53" s="9"/>
      <c r="K53" s="11"/>
      <c r="L53" s="11"/>
    </row>
    <row r="54" spans="1:20" ht="14.5" customHeight="1" x14ac:dyDescent="0.15">
      <c r="A54" s="7"/>
      <c r="B54" s="8"/>
      <c r="G54" s="9"/>
      <c r="H54" s="10"/>
      <c r="I54" s="9"/>
      <c r="K54" s="11"/>
      <c r="L54" s="11"/>
    </row>
    <row r="55" spans="1:20" ht="14.5" customHeight="1" x14ac:dyDescent="0.15">
      <c r="A55" s="7"/>
      <c r="B55" s="8"/>
      <c r="G55" s="9"/>
      <c r="H55" s="10"/>
      <c r="I55" s="9"/>
      <c r="K55" s="11"/>
      <c r="L55" s="11"/>
    </row>
    <row r="56" spans="1:20" ht="12.75" customHeight="1" x14ac:dyDescent="0.15">
      <c r="A56" s="7"/>
      <c r="B56" s="8"/>
      <c r="G56" s="9"/>
      <c r="H56" s="10"/>
      <c r="I56" s="9"/>
      <c r="K56" s="11"/>
      <c r="L56" s="11"/>
    </row>
    <row r="57" spans="1:20" ht="13" customHeight="1" x14ac:dyDescent="0.15">
      <c r="A57" s="7"/>
      <c r="B57" s="8"/>
      <c r="G57" s="9"/>
      <c r="H57" s="10"/>
      <c r="I57" s="9"/>
      <c r="K57" s="11"/>
      <c r="L57" s="11"/>
    </row>
    <row r="58" spans="1:20" ht="13" customHeight="1" x14ac:dyDescent="0.15">
      <c r="A58" s="7"/>
      <c r="B58" s="8"/>
      <c r="G58" s="9"/>
      <c r="H58" s="10"/>
      <c r="I58" s="9"/>
      <c r="K58" s="11"/>
      <c r="L58" s="11"/>
    </row>
    <row r="59" spans="1:20" ht="13" customHeight="1" x14ac:dyDescent="0.15">
      <c r="A59" s="7"/>
      <c r="B59" s="8"/>
      <c r="G59" s="9"/>
      <c r="H59" s="10"/>
      <c r="I59" s="9"/>
      <c r="K59" s="11"/>
      <c r="L59" s="11"/>
    </row>
    <row r="60" spans="1:20" ht="13" customHeight="1" x14ac:dyDescent="0.15">
      <c r="A60" s="7"/>
      <c r="B60" s="8"/>
      <c r="G60" s="9"/>
      <c r="H60" s="10"/>
      <c r="I60" s="9"/>
      <c r="K60" s="11"/>
      <c r="L60" s="11"/>
    </row>
    <row r="61" spans="1:20" ht="13" customHeight="1" x14ac:dyDescent="0.15">
      <c r="A61" s="7"/>
      <c r="B61" s="8"/>
      <c r="G61" s="9"/>
      <c r="H61" s="10"/>
      <c r="I61" s="9"/>
      <c r="K61" s="11"/>
      <c r="L61" s="11"/>
    </row>
    <row r="62" spans="1:20" ht="13" customHeight="1" x14ac:dyDescent="0.15">
      <c r="A62" s="7"/>
      <c r="B62" s="8"/>
      <c r="G62" s="9"/>
      <c r="H62" s="10"/>
      <c r="I62" s="9"/>
      <c r="K62" s="11"/>
      <c r="L62" s="11"/>
    </row>
    <row r="63" spans="1:20" ht="13" customHeight="1" x14ac:dyDescent="0.15">
      <c r="A63" s="7"/>
      <c r="B63" s="8"/>
      <c r="G63" s="9"/>
      <c r="H63" s="10"/>
      <c r="I63" s="9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3" customHeight="1" x14ac:dyDescent="0.15">
      <c r="A64" s="7"/>
      <c r="B64" s="8"/>
      <c r="G64" s="9"/>
      <c r="H64" s="10"/>
      <c r="I64" s="9"/>
      <c r="K64" s="11"/>
      <c r="L64" s="11"/>
    </row>
    <row r="65" spans="1:12" ht="13" customHeight="1" x14ac:dyDescent="0.15">
      <c r="A65" s="7"/>
      <c r="B65" s="8"/>
      <c r="G65" s="9"/>
      <c r="H65" s="10"/>
      <c r="I65" s="9"/>
      <c r="K65" s="11"/>
      <c r="L65" s="11"/>
    </row>
    <row r="66" spans="1:12" ht="13" customHeight="1" x14ac:dyDescent="0.15">
      <c r="A66" s="7"/>
      <c r="B66" s="8"/>
      <c r="G66" s="9"/>
      <c r="H66" s="10"/>
      <c r="I66" s="9"/>
      <c r="K66" s="11"/>
      <c r="L66" s="11"/>
    </row>
    <row r="67" spans="1:12" ht="13" customHeight="1" x14ac:dyDescent="0.15">
      <c r="A67" s="7"/>
      <c r="B67" s="8"/>
      <c r="G67" s="9"/>
      <c r="H67" s="10"/>
      <c r="I67" s="9"/>
      <c r="K67" s="11"/>
      <c r="L67" s="11"/>
    </row>
    <row r="68" spans="1:12" ht="13" customHeight="1" x14ac:dyDescent="0.15">
      <c r="A68" s="7"/>
      <c r="B68" s="13"/>
      <c r="G68" s="9"/>
      <c r="H68" s="10"/>
      <c r="I68" s="9"/>
      <c r="K68" s="11"/>
      <c r="L68" s="11"/>
    </row>
    <row r="69" spans="1:12" ht="13" customHeight="1" x14ac:dyDescent="0.15">
      <c r="A69" s="7"/>
      <c r="B69" s="13"/>
      <c r="G69" s="9"/>
      <c r="H69" s="10"/>
      <c r="I69" s="9"/>
      <c r="K69" s="11"/>
      <c r="L69" s="11"/>
    </row>
    <row r="70" spans="1:12" ht="13" customHeight="1" x14ac:dyDescent="0.15">
      <c r="A70" s="7"/>
      <c r="B70" s="13"/>
      <c r="G70" s="9"/>
      <c r="H70" s="10"/>
      <c r="I70" s="9"/>
      <c r="K70" s="11"/>
      <c r="L70" s="11"/>
    </row>
    <row r="71" spans="1:12" ht="13" customHeight="1" x14ac:dyDescent="0.15">
      <c r="A71" s="7"/>
      <c r="B71" s="13"/>
      <c r="G71" s="9"/>
      <c r="H71" s="10"/>
      <c r="I71" s="9"/>
      <c r="K71" s="11"/>
      <c r="L71" s="11"/>
    </row>
    <row r="72" spans="1:12" ht="13" customHeight="1" x14ac:dyDescent="0.15">
      <c r="A72" s="7"/>
      <c r="B72" s="13"/>
      <c r="G72" s="9"/>
      <c r="H72" s="10"/>
      <c r="I72" s="9"/>
      <c r="K72" s="11"/>
      <c r="L72" s="11"/>
    </row>
    <row r="73" spans="1:12" ht="13" customHeight="1" x14ac:dyDescent="0.15">
      <c r="A73" s="7"/>
      <c r="B73" s="13"/>
      <c r="G73" s="9"/>
      <c r="H73" s="10"/>
      <c r="I73" s="9"/>
      <c r="K73" s="11"/>
      <c r="L73" s="11"/>
    </row>
    <row r="74" spans="1:12" ht="13" customHeight="1" x14ac:dyDescent="0.15">
      <c r="A74" s="7"/>
      <c r="B74" s="13"/>
      <c r="G74" s="9"/>
      <c r="H74" s="10"/>
      <c r="I74" s="9"/>
      <c r="K74" s="11"/>
      <c r="L74" s="11"/>
    </row>
    <row r="75" spans="1:12" ht="13" customHeight="1" x14ac:dyDescent="0.15">
      <c r="A75" s="7"/>
      <c r="B75" s="13"/>
      <c r="G75" s="9"/>
      <c r="H75" s="10"/>
      <c r="I75" s="9"/>
      <c r="K75" s="11"/>
      <c r="L75" s="11"/>
    </row>
    <row r="76" spans="1:12" ht="13" customHeight="1" x14ac:dyDescent="0.15">
      <c r="A76" s="7"/>
      <c r="B76" s="13"/>
      <c r="G76" s="14"/>
      <c r="H76" s="15"/>
      <c r="I76" s="9"/>
      <c r="K76" s="11"/>
      <c r="L76" s="11"/>
    </row>
    <row r="77" spans="1:12" ht="13" customHeight="1" x14ac:dyDescent="0.15">
      <c r="A77" s="7"/>
      <c r="B77" s="13"/>
      <c r="G77" s="14"/>
      <c r="H77" s="15"/>
      <c r="I77" s="9"/>
      <c r="K77" s="11"/>
      <c r="L77" s="11"/>
    </row>
    <row r="78" spans="1:12" ht="13" customHeight="1" x14ac:dyDescent="0.15">
      <c r="A78" s="7"/>
      <c r="B78" s="13"/>
      <c r="G78" s="14"/>
      <c r="H78" s="15"/>
      <c r="I78" s="9"/>
      <c r="K78" s="11"/>
      <c r="L78" s="11"/>
    </row>
    <row r="79" spans="1:12" ht="13" customHeight="1" x14ac:dyDescent="0.15">
      <c r="A79" s="7"/>
      <c r="B79" s="8"/>
      <c r="G79" s="14"/>
      <c r="H79" s="15"/>
      <c r="I79" s="9"/>
      <c r="K79" s="11"/>
      <c r="L79" s="11"/>
    </row>
    <row r="88" spans="7:12" ht="13" customHeight="1" x14ac:dyDescent="0.15">
      <c r="G88" s="18"/>
      <c r="I88" s="18"/>
      <c r="K88" s="19"/>
      <c r="L88" s="19"/>
    </row>
  </sheetData>
  <sheetProtection selectLockedCells="1" selectUnlockedCells="1"/>
  <autoFilter ref="A10:L79" xr:uid="{00000000-0009-0000-0000-000000000000}"/>
  <printOptions gridLines="1"/>
  <pageMargins left="0.75" right="0.75" top="1" bottom="1" header="0.5" footer="0.5"/>
  <pageSetup paperSize="9" firstPageNumber="0" fitToHeight="34" orientation="landscape" horizontalDpi="300" verticalDpi="300"/>
  <headerFooter alignWithMargins="0">
    <oddHeader>&amp;LStatistik Medicinska tjänster RPS</oddHeader>
    <oddFooter>&amp;CSida &amp;P av &amp;N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C98F-B767-6D47-B866-4F560E6D1C33}">
  <dimension ref="A1"/>
  <sheetViews>
    <sheetView topLeftCell="A10" workbookViewId="0"/>
  </sheetViews>
  <sheetFormatPr baseColWidth="10" defaultColWidth="11.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"/>
  <sheetViews>
    <sheetView zoomScale="139" zoomScaleNormal="110" workbookViewId="0">
      <selection activeCell="A21" sqref="A21"/>
    </sheetView>
  </sheetViews>
  <sheetFormatPr baseColWidth="10" defaultColWidth="9" defaultRowHeight="13" customHeight="1" x14ac:dyDescent="0.15"/>
  <cols>
    <col min="1" max="1" width="10.83203125" customWidth="1"/>
    <col min="2" max="2" width="9" style="16" customWidth="1"/>
    <col min="3" max="3" width="11.1640625" style="16" customWidth="1"/>
    <col min="4" max="4" width="14" customWidth="1"/>
    <col min="5" max="5" width="17.33203125" customWidth="1"/>
    <col min="6" max="6" width="18.33203125" style="12" customWidth="1"/>
    <col min="7" max="8" width="10.33203125" customWidth="1"/>
    <col min="9" max="9" width="14.83203125" customWidth="1"/>
    <col min="10" max="10" width="11.83203125" customWidth="1"/>
    <col min="11" max="11" width="8.1640625" customWidth="1"/>
    <col min="12" max="12" width="6.1640625" customWidth="1"/>
    <col min="13" max="13" width="12.33203125" customWidth="1"/>
  </cols>
  <sheetData>
    <row r="1" spans="1:14" ht="15.5" customHeight="1" x14ac:dyDescent="0.2">
      <c r="A1" s="1" t="s">
        <v>4</v>
      </c>
      <c r="B1" s="1" t="s">
        <v>48</v>
      </c>
      <c r="C1" s="1"/>
      <c r="D1" s="1"/>
      <c r="E1" s="3"/>
      <c r="F1"/>
    </row>
    <row r="2" spans="1:14" ht="15.5" customHeight="1" x14ac:dyDescent="0.2">
      <c r="A2" s="1" t="s">
        <v>0</v>
      </c>
      <c r="B2" s="1" t="s">
        <v>49</v>
      </c>
      <c r="C2" s="1"/>
      <c r="D2" s="1"/>
      <c r="F2"/>
    </row>
    <row r="3" spans="1:14" ht="15.5" customHeight="1" x14ac:dyDescent="0.2">
      <c r="B3" s="1" t="s">
        <v>50</v>
      </c>
      <c r="C3" s="1"/>
      <c r="D3" s="1"/>
      <c r="F3"/>
    </row>
    <row r="4" spans="1:14" ht="15.5" customHeight="1" x14ac:dyDescent="0.2">
      <c r="A4" s="1" t="s">
        <v>6</v>
      </c>
      <c r="B4"/>
      <c r="C4"/>
      <c r="F4"/>
    </row>
    <row r="5" spans="1:14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7"/>
      <c r="N5" s="17"/>
    </row>
    <row r="6" spans="1:14" ht="13" customHeight="1" x14ac:dyDescent="0.15">
      <c r="B6"/>
      <c r="C6"/>
      <c r="F6"/>
      <c r="G6" s="5"/>
    </row>
    <row r="7" spans="1:14" ht="13.75" customHeight="1" x14ac:dyDescent="0.1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4" ht="13" customHeight="1" x14ac:dyDescent="0.15">
      <c r="A8">
        <v>240110</v>
      </c>
      <c r="B8" s="8"/>
      <c r="C8" s="24" t="s">
        <v>19</v>
      </c>
      <c r="D8" s="24" t="s">
        <v>20</v>
      </c>
      <c r="E8">
        <v>581025</v>
      </c>
      <c r="F8" s="24" t="s">
        <v>21</v>
      </c>
      <c r="G8" s="9">
        <v>2000</v>
      </c>
      <c r="H8" s="10">
        <v>0.25</v>
      </c>
      <c r="I8" s="9">
        <f>SUM(G8*H8)</f>
        <v>500</v>
      </c>
      <c r="K8" s="11"/>
      <c r="L8" s="11"/>
    </row>
    <row r="9" spans="1:14" ht="13" customHeight="1" x14ac:dyDescent="0.15">
      <c r="A9">
        <v>240110</v>
      </c>
      <c r="B9" s="8"/>
      <c r="C9" s="24" t="s">
        <v>22</v>
      </c>
      <c r="D9" s="24" t="s">
        <v>20</v>
      </c>
      <c r="E9">
        <v>870701</v>
      </c>
      <c r="F9" s="24" t="s">
        <v>23</v>
      </c>
      <c r="G9" s="9">
        <v>2000</v>
      </c>
      <c r="H9" s="10">
        <v>0.25</v>
      </c>
      <c r="I9" s="9">
        <v>500</v>
      </c>
      <c r="K9" s="11"/>
      <c r="L9" s="11"/>
    </row>
    <row r="10" spans="1:14" ht="13" customHeight="1" x14ac:dyDescent="0.15">
      <c r="A10">
        <v>240110</v>
      </c>
      <c r="B10" s="8">
        <v>0.87152777777777779</v>
      </c>
      <c r="C10" s="24" t="s">
        <v>24</v>
      </c>
      <c r="D10" s="24" t="s">
        <v>25</v>
      </c>
      <c r="E10">
        <v>991115</v>
      </c>
      <c r="F10" s="24" t="s">
        <v>26</v>
      </c>
      <c r="G10" s="9">
        <v>1500</v>
      </c>
      <c r="H10" s="10">
        <v>0.25</v>
      </c>
      <c r="I10" s="9">
        <v>375</v>
      </c>
      <c r="J10">
        <v>31</v>
      </c>
      <c r="K10" s="11">
        <v>78</v>
      </c>
      <c r="L10" s="11">
        <v>19</v>
      </c>
    </row>
    <row r="11" spans="1:14" ht="13" customHeight="1" x14ac:dyDescent="0.15">
      <c r="A11">
        <v>240110</v>
      </c>
      <c r="B11" s="8">
        <v>0.89583333333333337</v>
      </c>
      <c r="C11" s="24" t="s">
        <v>24</v>
      </c>
      <c r="D11" s="24" t="s">
        <v>25</v>
      </c>
      <c r="E11">
        <v>840523</v>
      </c>
      <c r="F11" s="24" t="s">
        <v>26</v>
      </c>
      <c r="G11" s="9">
        <v>1500</v>
      </c>
      <c r="H11" s="10">
        <v>0.25</v>
      </c>
      <c r="I11" s="9">
        <v>375</v>
      </c>
      <c r="K11" s="11"/>
      <c r="L11" s="11"/>
    </row>
    <row r="12" spans="1:14" ht="13" customHeight="1" x14ac:dyDescent="0.15">
      <c r="A12">
        <v>240110</v>
      </c>
      <c r="B12" s="8">
        <v>0.90277777777777779</v>
      </c>
      <c r="C12" s="24" t="s">
        <v>24</v>
      </c>
      <c r="D12" s="24" t="s">
        <v>25</v>
      </c>
      <c r="E12">
        <v>990921</v>
      </c>
      <c r="F12" s="24" t="s">
        <v>26</v>
      </c>
      <c r="G12" s="9">
        <v>1500</v>
      </c>
      <c r="H12" s="10">
        <v>0.25</v>
      </c>
      <c r="I12" s="9">
        <v>375</v>
      </c>
      <c r="K12" s="11"/>
      <c r="L12" s="11"/>
    </row>
    <row r="13" spans="1:14" ht="13" customHeight="1" x14ac:dyDescent="0.15">
      <c r="A13">
        <v>240110</v>
      </c>
      <c r="B13" s="8">
        <v>0.90625</v>
      </c>
      <c r="C13" s="24" t="s">
        <v>24</v>
      </c>
      <c r="D13" s="24" t="s">
        <v>25</v>
      </c>
      <c r="E13" s="12">
        <v>780413</v>
      </c>
      <c r="F13" s="24" t="s">
        <v>26</v>
      </c>
      <c r="G13" s="9">
        <v>1500</v>
      </c>
      <c r="H13" s="10">
        <v>0.25</v>
      </c>
      <c r="I13" s="9">
        <v>375</v>
      </c>
      <c r="K13" s="11"/>
      <c r="L13" s="11"/>
    </row>
    <row r="14" spans="1:14" ht="13" customHeight="1" x14ac:dyDescent="0.15">
      <c r="A14">
        <v>240110</v>
      </c>
      <c r="B14" s="8">
        <v>0.91319444444444453</v>
      </c>
      <c r="C14" s="24" t="s">
        <v>24</v>
      </c>
      <c r="D14" s="24" t="s">
        <v>25</v>
      </c>
      <c r="E14" s="12">
        <v>960618</v>
      </c>
      <c r="F14" s="24" t="s">
        <v>26</v>
      </c>
      <c r="G14" s="9">
        <v>1500</v>
      </c>
      <c r="H14" s="10">
        <v>0.25</v>
      </c>
      <c r="I14" s="9">
        <v>375</v>
      </c>
      <c r="K14" s="11"/>
      <c r="L14" s="11"/>
    </row>
    <row r="15" spans="1:14" ht="13" customHeight="1" x14ac:dyDescent="0.15">
      <c r="A15">
        <v>240110</v>
      </c>
      <c r="B15" s="8">
        <v>0.96527777777777779</v>
      </c>
      <c r="C15" s="24" t="s">
        <v>27</v>
      </c>
      <c r="D15" s="24" t="s">
        <v>25</v>
      </c>
      <c r="E15">
        <v>981020</v>
      </c>
      <c r="F15" s="24" t="s">
        <v>28</v>
      </c>
      <c r="G15" s="9">
        <v>1500</v>
      </c>
      <c r="H15" s="10">
        <v>0.25</v>
      </c>
      <c r="I15" s="9">
        <v>375</v>
      </c>
      <c r="K15" s="11"/>
      <c r="L15" s="11"/>
    </row>
    <row r="16" spans="1:14" ht="13" customHeight="1" x14ac:dyDescent="0.15">
      <c r="A16">
        <v>240110</v>
      </c>
      <c r="B16" s="8">
        <v>0.97222222222222221</v>
      </c>
      <c r="C16" s="24" t="s">
        <v>27</v>
      </c>
      <c r="D16" s="24" t="s">
        <v>25</v>
      </c>
      <c r="E16">
        <v>20000321</v>
      </c>
      <c r="F16" s="24" t="s">
        <v>28</v>
      </c>
      <c r="G16" s="9">
        <v>1500</v>
      </c>
      <c r="H16" s="10">
        <v>0.25</v>
      </c>
      <c r="I16" s="9">
        <v>375</v>
      </c>
      <c r="K16" s="11"/>
      <c r="L16" s="11"/>
    </row>
    <row r="17" spans="1:12" ht="13" customHeight="1" x14ac:dyDescent="0.15">
      <c r="A17">
        <v>240110</v>
      </c>
      <c r="B17" s="8">
        <v>0.97916666666666663</v>
      </c>
      <c r="C17" s="24" t="s">
        <v>27</v>
      </c>
      <c r="D17" s="24" t="s">
        <v>25</v>
      </c>
      <c r="E17">
        <v>20031203</v>
      </c>
      <c r="F17" s="24" t="s">
        <v>28</v>
      </c>
      <c r="G17" s="9">
        <v>1500</v>
      </c>
      <c r="H17" s="10">
        <v>0.25</v>
      </c>
      <c r="I17" s="9">
        <v>375</v>
      </c>
      <c r="K17" s="11"/>
      <c r="L17" s="11"/>
    </row>
    <row r="18" spans="1:12" ht="13" customHeight="1" x14ac:dyDescent="0.15">
      <c r="A18">
        <v>240110</v>
      </c>
      <c r="B18" s="8">
        <v>0.98611111111111116</v>
      </c>
      <c r="C18" s="24" t="s">
        <v>27</v>
      </c>
      <c r="D18" s="24" t="s">
        <v>25</v>
      </c>
      <c r="E18">
        <v>890263</v>
      </c>
      <c r="F18" s="24" t="s">
        <v>28</v>
      </c>
      <c r="G18" s="9">
        <v>1500</v>
      </c>
      <c r="H18" s="10">
        <v>0.25</v>
      </c>
      <c r="I18" s="9">
        <v>375</v>
      </c>
      <c r="K18" s="11"/>
      <c r="L18" s="11"/>
    </row>
    <row r="19" spans="1:12" ht="13" customHeight="1" x14ac:dyDescent="0.15">
      <c r="A19">
        <v>240111</v>
      </c>
      <c r="B19" s="8">
        <v>2.7777777777777776E-2</v>
      </c>
      <c r="C19" s="24" t="s">
        <v>24</v>
      </c>
      <c r="D19" s="24" t="s">
        <v>25</v>
      </c>
      <c r="E19">
        <v>730926</v>
      </c>
      <c r="F19" s="24" t="s">
        <v>29</v>
      </c>
      <c r="G19" s="9">
        <v>1500</v>
      </c>
      <c r="H19" s="10">
        <v>0.25</v>
      </c>
      <c r="I19" s="9">
        <v>375</v>
      </c>
      <c r="J19">
        <v>12</v>
      </c>
      <c r="K19" s="11">
        <v>30</v>
      </c>
      <c r="L19" s="11">
        <v>7</v>
      </c>
    </row>
    <row r="20" spans="1:12" ht="13" customHeight="1" x14ac:dyDescent="0.15">
      <c r="A20" s="7">
        <v>240111</v>
      </c>
      <c r="B20" s="8">
        <v>5.5555555555555552E-2</v>
      </c>
      <c r="C20" s="24" t="s">
        <v>30</v>
      </c>
      <c r="D20" s="24" t="s">
        <v>31</v>
      </c>
      <c r="E20">
        <v>840828</v>
      </c>
      <c r="F20" s="24" t="s">
        <v>32</v>
      </c>
      <c r="G20" s="9">
        <v>1300</v>
      </c>
      <c r="H20" s="10">
        <v>0.25</v>
      </c>
      <c r="I20" s="9">
        <v>350</v>
      </c>
      <c r="K20" s="11"/>
      <c r="L20" s="11"/>
    </row>
    <row r="21" spans="1:12" ht="13" customHeight="1" x14ac:dyDescent="0.15">
      <c r="B21" s="20"/>
      <c r="C21" s="22"/>
      <c r="D21" s="24"/>
      <c r="F21" s="23"/>
      <c r="H21" s="21"/>
    </row>
    <row r="22" spans="1:12" ht="13" customHeight="1" x14ac:dyDescent="0.15">
      <c r="B22" s="20"/>
      <c r="C22" s="22"/>
      <c r="D22" s="24"/>
      <c r="F22" s="23"/>
      <c r="H22" s="21"/>
    </row>
    <row r="23" spans="1:12" ht="13" customHeight="1" x14ac:dyDescent="0.15">
      <c r="B23" s="20"/>
      <c r="C23" s="22"/>
      <c r="D23" s="24"/>
      <c r="F23" s="23"/>
      <c r="H23" s="25"/>
    </row>
    <row r="24" spans="1:12" ht="13" customHeight="1" x14ac:dyDescent="0.15">
      <c r="B24" s="20"/>
      <c r="C24" s="22"/>
      <c r="D24" s="24"/>
      <c r="F24" s="23"/>
      <c r="H24" s="25"/>
    </row>
    <row r="25" spans="1:12" ht="13" customHeight="1" x14ac:dyDescent="0.15">
      <c r="B25" s="20"/>
      <c r="C25" s="22"/>
      <c r="D25" s="24"/>
      <c r="F25" s="23"/>
      <c r="H25" s="21"/>
    </row>
    <row r="26" spans="1:12" ht="13" customHeight="1" x14ac:dyDescent="0.15">
      <c r="B26" s="20"/>
      <c r="C26" s="22"/>
      <c r="D26" s="24"/>
      <c r="F26" s="23"/>
      <c r="H26" s="21"/>
    </row>
    <row r="27" spans="1:12" ht="13" customHeight="1" x14ac:dyDescent="0.15">
      <c r="B27" s="20"/>
      <c r="C27" s="22"/>
      <c r="D27" s="24"/>
      <c r="F27" s="23"/>
      <c r="H27" s="21"/>
    </row>
    <row r="28" spans="1:12" ht="13" customHeight="1" x14ac:dyDescent="0.15">
      <c r="B28" s="20"/>
      <c r="C28" s="22"/>
      <c r="D28" s="24"/>
      <c r="F28" s="23"/>
      <c r="H28" s="21"/>
    </row>
    <row r="29" spans="1:12" ht="13" customHeight="1" x14ac:dyDescent="0.15">
      <c r="B29" s="20"/>
      <c r="C29" s="22"/>
      <c r="D29" s="24"/>
      <c r="F29" s="23"/>
      <c r="H29" s="21"/>
    </row>
    <row r="30" spans="1:12" ht="13" customHeight="1" x14ac:dyDescent="0.15">
      <c r="B30" s="20"/>
      <c r="C30" s="22"/>
      <c r="D30" s="24"/>
      <c r="F30" s="23"/>
      <c r="H30" s="21"/>
    </row>
    <row r="31" spans="1:12" ht="13" customHeight="1" x14ac:dyDescent="0.15">
      <c r="B31" s="20"/>
      <c r="C31" s="22"/>
      <c r="D31" s="24"/>
      <c r="F31" s="23"/>
      <c r="H31" s="21"/>
    </row>
    <row r="32" spans="1:12" ht="13" customHeight="1" x14ac:dyDescent="0.15">
      <c r="B32" s="20"/>
      <c r="C32" s="22"/>
      <c r="D32" s="24"/>
      <c r="F32" s="23"/>
      <c r="H32" s="21"/>
    </row>
    <row r="33" spans="2:13" ht="13" customHeight="1" x14ac:dyDescent="0.15">
      <c r="B33" s="20"/>
      <c r="C33" s="22"/>
      <c r="D33" s="24"/>
      <c r="F33" s="23"/>
      <c r="H33" s="21"/>
    </row>
    <row r="34" spans="2:13" ht="13" customHeight="1" x14ac:dyDescent="0.15">
      <c r="B34" s="20"/>
      <c r="C34" s="22"/>
      <c r="D34" s="24"/>
      <c r="F34" s="23"/>
      <c r="H34" s="21"/>
    </row>
    <row r="35" spans="2:13" ht="13" customHeight="1" x14ac:dyDescent="0.15">
      <c r="B35" s="20"/>
      <c r="C35" s="22"/>
      <c r="D35" s="24"/>
      <c r="F35" s="23"/>
      <c r="H35" s="21"/>
    </row>
    <row r="36" spans="2:13" ht="13" customHeight="1" x14ac:dyDescent="0.15">
      <c r="B36" s="20"/>
      <c r="C36" s="22"/>
      <c r="D36" s="24"/>
      <c r="F36" s="23"/>
      <c r="H36" s="21"/>
      <c r="M36" s="24"/>
    </row>
    <row r="37" spans="2:13" ht="13" customHeight="1" x14ac:dyDescent="0.15">
      <c r="B37" s="20"/>
      <c r="C37" s="22"/>
      <c r="D37" s="24"/>
      <c r="F37" s="23"/>
      <c r="H37" s="21"/>
    </row>
    <row r="38" spans="2:13" ht="13" customHeight="1" x14ac:dyDescent="0.15">
      <c r="B38" s="20"/>
      <c r="C38" s="22"/>
      <c r="D38" s="24"/>
      <c r="F38" s="23"/>
      <c r="H38" s="21"/>
    </row>
    <row r="39" spans="2:13" ht="13" customHeight="1" x14ac:dyDescent="0.15">
      <c r="B39" s="20"/>
      <c r="C39" s="22"/>
      <c r="D39" s="24"/>
      <c r="F39" s="23"/>
      <c r="H39" s="21"/>
    </row>
    <row r="40" spans="2:13" ht="13" customHeight="1" x14ac:dyDescent="0.15">
      <c r="B40" s="20"/>
      <c r="C40" s="22"/>
      <c r="D40" s="24"/>
      <c r="F40" s="23"/>
      <c r="H40" s="21"/>
    </row>
    <row r="41" spans="2:13" ht="13" customHeight="1" x14ac:dyDescent="0.15">
      <c r="B41" s="20"/>
      <c r="C41" s="22"/>
      <c r="D41" s="24"/>
      <c r="F41" s="23"/>
      <c r="H41" s="21"/>
    </row>
    <row r="42" spans="2:13" ht="13" customHeight="1" x14ac:dyDescent="0.15">
      <c r="B42" s="20"/>
      <c r="C42" s="22"/>
      <c r="D42" s="24"/>
      <c r="F42" s="23"/>
      <c r="H42" s="21"/>
    </row>
    <row r="43" spans="2:13" ht="13" customHeight="1" x14ac:dyDescent="0.15">
      <c r="B43"/>
      <c r="C43"/>
      <c r="F43"/>
    </row>
    <row r="44" spans="2:13" ht="13" customHeight="1" x14ac:dyDescent="0.15">
      <c r="B44" s="20"/>
      <c r="C44" s="22"/>
      <c r="D44" s="24"/>
      <c r="F44" s="23"/>
      <c r="H44" s="21"/>
    </row>
    <row r="45" spans="2:13" ht="13" customHeight="1" x14ac:dyDescent="0.15">
      <c r="B45" s="20"/>
      <c r="C45" s="22"/>
      <c r="D45" s="24"/>
      <c r="F45" s="23"/>
      <c r="H45" s="21"/>
    </row>
    <row r="46" spans="2:13" ht="13" customHeight="1" x14ac:dyDescent="0.15">
      <c r="B46" s="26"/>
      <c r="C46" s="22"/>
      <c r="D46" s="24"/>
      <c r="F46" s="23"/>
      <c r="H46" s="21"/>
    </row>
    <row r="47" spans="2:13" ht="13" customHeight="1" x14ac:dyDescent="0.15">
      <c r="B47" s="20"/>
      <c r="C47" s="22"/>
      <c r="D47" s="24"/>
      <c r="F47" s="23"/>
      <c r="H47" s="21"/>
    </row>
    <row r="48" spans="2:13" ht="13" customHeight="1" x14ac:dyDescent="0.15">
      <c r="B48" s="20"/>
      <c r="C48" s="22"/>
      <c r="D48" s="24"/>
      <c r="F48" s="23"/>
      <c r="H48" s="21"/>
    </row>
    <row r="49" spans="2:9" ht="13" customHeight="1" x14ac:dyDescent="0.15">
      <c r="B49" s="20"/>
      <c r="C49" s="22"/>
      <c r="D49" s="24"/>
      <c r="F49" s="23"/>
      <c r="H49" s="21"/>
    </row>
    <row r="50" spans="2:9" ht="13" customHeight="1" x14ac:dyDescent="0.15">
      <c r="B50" s="20"/>
      <c r="C50" s="22"/>
      <c r="D50" s="24"/>
      <c r="F50" s="23"/>
      <c r="H50" s="21"/>
    </row>
    <row r="51" spans="2:9" ht="13" customHeight="1" x14ac:dyDescent="0.15">
      <c r="B51" s="20"/>
      <c r="C51" s="22"/>
      <c r="D51" s="24"/>
      <c r="F51" s="23"/>
      <c r="H51" s="25"/>
    </row>
    <row r="52" spans="2:9" ht="13" customHeight="1" x14ac:dyDescent="0.15">
      <c r="B52" s="20"/>
      <c r="C52" s="22"/>
      <c r="D52" s="24"/>
      <c r="F52" s="23"/>
      <c r="H52" s="21"/>
    </row>
    <row r="53" spans="2:9" ht="13" customHeight="1" x14ac:dyDescent="0.15">
      <c r="B53" s="20"/>
      <c r="C53" s="22"/>
      <c r="D53" s="24"/>
      <c r="F53" s="23"/>
      <c r="G53" s="5"/>
      <c r="H53" s="21"/>
      <c r="I53" s="5"/>
    </row>
    <row r="54" spans="2:9" ht="13" customHeight="1" x14ac:dyDescent="0.15">
      <c r="B54" s="20"/>
      <c r="H54" s="21"/>
    </row>
    <row r="55" spans="2:9" ht="13" customHeight="1" x14ac:dyDescent="0.15">
      <c r="B55" s="20"/>
      <c r="C55" s="22"/>
      <c r="D55" s="24"/>
      <c r="F55" s="23"/>
      <c r="H55" s="21"/>
    </row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81" ht="13.5" customHeight="1" x14ac:dyDescent="0.15"/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topLeftCell="A21" zoomScale="139" zoomScaleNormal="139" workbookViewId="0">
      <selection activeCell="A42" sqref="A42"/>
    </sheetView>
  </sheetViews>
  <sheetFormatPr baseColWidth="10" defaultColWidth="9" defaultRowHeight="13" customHeight="1" x14ac:dyDescent="0.15"/>
  <cols>
    <col min="3" max="3" width="13.5" customWidth="1"/>
    <col min="6" max="6" width="20.83203125" customWidth="1"/>
  </cols>
  <sheetData>
    <row r="1" spans="1:12" ht="15.5" customHeight="1" x14ac:dyDescent="0.2">
      <c r="A1" s="1" t="s">
        <v>4</v>
      </c>
      <c r="B1" s="3">
        <v>45261</v>
      </c>
      <c r="C1" s="1"/>
      <c r="D1" s="1"/>
      <c r="E1" s="3"/>
    </row>
    <row r="2" spans="1:12" ht="15.5" customHeight="1" x14ac:dyDescent="0.2">
      <c r="A2" s="1" t="s">
        <v>0</v>
      </c>
      <c r="B2" s="1"/>
      <c r="C2" s="1" t="s">
        <v>49</v>
      </c>
      <c r="D2" s="1"/>
    </row>
    <row r="3" spans="1:12" ht="15.5" customHeight="1" x14ac:dyDescent="0.2">
      <c r="B3" s="1"/>
      <c r="C3" s="1"/>
      <c r="D3" s="1"/>
    </row>
    <row r="4" spans="1:12" ht="15.5" customHeight="1" x14ac:dyDescent="0.2">
      <c r="A4" s="1" t="s">
        <v>6</v>
      </c>
    </row>
    <row r="5" spans="1:12" ht="13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3" customHeight="1" x14ac:dyDescent="0.15">
      <c r="G6" s="5"/>
    </row>
    <row r="7" spans="1:12" ht="13.75" customHeight="1" x14ac:dyDescent="0.1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ht="13" customHeight="1" x14ac:dyDescent="0.15">
      <c r="A8">
        <v>231217</v>
      </c>
      <c r="B8" s="8">
        <v>0.51388888888888895</v>
      </c>
      <c r="C8" s="24" t="s">
        <v>24</v>
      </c>
      <c r="D8" s="24" t="s">
        <v>31</v>
      </c>
      <c r="E8">
        <v>20030312</v>
      </c>
      <c r="F8" s="24" t="s">
        <v>51</v>
      </c>
      <c r="G8">
        <v>1300</v>
      </c>
      <c r="H8" s="21">
        <v>0.25</v>
      </c>
      <c r="I8">
        <v>325</v>
      </c>
      <c r="J8">
        <v>20</v>
      </c>
      <c r="K8">
        <v>50</v>
      </c>
      <c r="L8">
        <v>13</v>
      </c>
    </row>
    <row r="9" spans="1:12" ht="13" customHeight="1" x14ac:dyDescent="0.15">
      <c r="A9">
        <v>231217</v>
      </c>
      <c r="B9" s="8">
        <v>0.51388888888888895</v>
      </c>
      <c r="C9" s="24" t="s">
        <v>24</v>
      </c>
      <c r="D9" s="24" t="s">
        <v>52</v>
      </c>
      <c r="E9">
        <v>20030312</v>
      </c>
      <c r="F9" s="24" t="s">
        <v>51</v>
      </c>
      <c r="G9">
        <v>1000</v>
      </c>
      <c r="H9" s="21">
        <v>0.25</v>
      </c>
      <c r="I9">
        <v>250</v>
      </c>
    </row>
    <row r="10" spans="1:12" ht="13" customHeight="1" x14ac:dyDescent="0.15">
      <c r="A10">
        <v>231217</v>
      </c>
      <c r="B10" s="8">
        <v>0.52083333333333337</v>
      </c>
      <c r="C10" s="24" t="s">
        <v>24</v>
      </c>
      <c r="D10" s="24" t="s">
        <v>53</v>
      </c>
      <c r="E10">
        <v>20030312</v>
      </c>
      <c r="F10" s="24" t="s">
        <v>51</v>
      </c>
      <c r="G10">
        <v>4000</v>
      </c>
      <c r="H10" s="21">
        <v>0.25</v>
      </c>
      <c r="I10">
        <v>1000</v>
      </c>
    </row>
    <row r="11" spans="1:12" ht="13" customHeight="1" x14ac:dyDescent="0.15">
      <c r="A11">
        <v>231217</v>
      </c>
      <c r="B11" s="8">
        <v>0.5625</v>
      </c>
      <c r="C11" s="24" t="s">
        <v>22</v>
      </c>
      <c r="D11" s="24" t="s">
        <v>31</v>
      </c>
      <c r="E11">
        <v>830428</v>
      </c>
      <c r="F11" s="24" t="s">
        <v>54</v>
      </c>
      <c r="G11">
        <v>1300</v>
      </c>
      <c r="H11" s="21">
        <v>0.25</v>
      </c>
      <c r="I11">
        <v>325</v>
      </c>
      <c r="J11">
        <v>12</v>
      </c>
      <c r="K11">
        <v>30</v>
      </c>
      <c r="L11">
        <v>8</v>
      </c>
    </row>
    <row r="12" spans="1:12" ht="13" customHeight="1" x14ac:dyDescent="0.15">
      <c r="A12">
        <v>231217</v>
      </c>
      <c r="B12" s="8">
        <v>0.5625</v>
      </c>
      <c r="C12" s="24" t="s">
        <v>22</v>
      </c>
      <c r="D12" s="24" t="s">
        <v>53</v>
      </c>
      <c r="E12">
        <v>830428</v>
      </c>
      <c r="F12" s="24" t="s">
        <v>54</v>
      </c>
      <c r="G12">
        <v>4000</v>
      </c>
      <c r="H12" s="21">
        <v>0.25</v>
      </c>
      <c r="I12">
        <v>1000</v>
      </c>
    </row>
    <row r="14" spans="1:12" ht="13" customHeight="1" x14ac:dyDescent="0.15">
      <c r="A14">
        <v>231224</v>
      </c>
      <c r="B14" s="8">
        <v>0.45833333333333331</v>
      </c>
      <c r="C14" s="24" t="s">
        <v>55</v>
      </c>
      <c r="D14" s="24" t="s">
        <v>25</v>
      </c>
      <c r="E14">
        <v>920221</v>
      </c>
      <c r="F14" s="24" t="s">
        <v>56</v>
      </c>
      <c r="G14">
        <v>1500</v>
      </c>
      <c r="H14" s="21">
        <v>0.25</v>
      </c>
      <c r="I14">
        <v>375</v>
      </c>
      <c r="J14">
        <v>46</v>
      </c>
      <c r="K14">
        <v>115</v>
      </c>
      <c r="L14">
        <v>29</v>
      </c>
    </row>
    <row r="15" spans="1:12" ht="13" customHeight="1" x14ac:dyDescent="0.15">
      <c r="A15">
        <v>231224</v>
      </c>
      <c r="B15" s="8">
        <v>0.46527777777777773</v>
      </c>
      <c r="C15" s="24" t="s">
        <v>55</v>
      </c>
      <c r="D15" s="24" t="s">
        <v>25</v>
      </c>
      <c r="E15">
        <v>910121</v>
      </c>
      <c r="F15" s="24" t="s">
        <v>56</v>
      </c>
      <c r="G15">
        <v>1500</v>
      </c>
      <c r="H15" s="21">
        <v>0.25</v>
      </c>
      <c r="I15">
        <v>375</v>
      </c>
    </row>
    <row r="16" spans="1:12" ht="13" customHeight="1" x14ac:dyDescent="0.15">
      <c r="A16">
        <v>231224</v>
      </c>
      <c r="B16" s="8">
        <v>0.46875</v>
      </c>
      <c r="C16" s="24" t="s">
        <v>55</v>
      </c>
      <c r="D16" s="24" t="s">
        <v>25</v>
      </c>
      <c r="E16">
        <v>790107</v>
      </c>
      <c r="F16" s="24" t="s">
        <v>56</v>
      </c>
      <c r="G16">
        <v>1500</v>
      </c>
      <c r="H16" s="21">
        <v>0.25</v>
      </c>
      <c r="I16">
        <v>375</v>
      </c>
    </row>
    <row r="17" spans="1:12" ht="13" customHeight="1" x14ac:dyDescent="0.15">
      <c r="A17">
        <v>231224</v>
      </c>
      <c r="B17" s="8">
        <v>0.47222222222222227</v>
      </c>
      <c r="C17" s="24" t="s">
        <v>55</v>
      </c>
      <c r="D17" s="24" t="s">
        <v>25</v>
      </c>
      <c r="E17">
        <v>970705</v>
      </c>
      <c r="F17" s="24" t="s">
        <v>56</v>
      </c>
      <c r="G17">
        <v>1500</v>
      </c>
      <c r="H17" s="21">
        <v>0.25</v>
      </c>
      <c r="I17">
        <v>375</v>
      </c>
    </row>
    <row r="18" spans="1:12" ht="13" customHeight="1" x14ac:dyDescent="0.15">
      <c r="A18">
        <v>231224</v>
      </c>
      <c r="B18" s="8">
        <v>0.53125</v>
      </c>
      <c r="C18" s="24" t="s">
        <v>24</v>
      </c>
      <c r="D18" s="24" t="s">
        <v>20</v>
      </c>
      <c r="E18">
        <v>2001002</v>
      </c>
      <c r="F18" s="24" t="s">
        <v>57</v>
      </c>
      <c r="G18">
        <v>2000</v>
      </c>
      <c r="H18" s="25">
        <v>0.25</v>
      </c>
      <c r="I18">
        <v>500</v>
      </c>
      <c r="J18">
        <v>40</v>
      </c>
      <c r="K18">
        <v>100</v>
      </c>
      <c r="L18">
        <v>25</v>
      </c>
    </row>
    <row r="19" spans="1:12" ht="13" customHeight="1" x14ac:dyDescent="0.15">
      <c r="A19">
        <v>231224</v>
      </c>
      <c r="B19" s="8">
        <v>0.56597222222222221</v>
      </c>
      <c r="C19" s="24" t="s">
        <v>30</v>
      </c>
      <c r="D19" s="24" t="s">
        <v>25</v>
      </c>
      <c r="E19">
        <v>901025</v>
      </c>
      <c r="F19" s="24" t="s">
        <v>58</v>
      </c>
      <c r="G19">
        <v>1500</v>
      </c>
      <c r="H19" s="21">
        <v>0.25</v>
      </c>
      <c r="I19">
        <v>375</v>
      </c>
      <c r="J19">
        <v>10</v>
      </c>
      <c r="K19">
        <v>25</v>
      </c>
      <c r="L19">
        <v>6</v>
      </c>
    </row>
    <row r="20" spans="1:12" ht="13" customHeight="1" x14ac:dyDescent="0.15">
      <c r="A20">
        <v>231224</v>
      </c>
      <c r="B20" s="8">
        <v>0.57638888888888895</v>
      </c>
      <c r="C20" s="24" t="s">
        <v>30</v>
      </c>
      <c r="D20" s="24" t="s">
        <v>25</v>
      </c>
      <c r="E20">
        <v>930420</v>
      </c>
      <c r="F20" s="24" t="s">
        <v>58</v>
      </c>
      <c r="G20">
        <v>1500</v>
      </c>
      <c r="H20" s="21">
        <v>0.25</v>
      </c>
      <c r="I20">
        <v>375</v>
      </c>
    </row>
    <row r="21" spans="1:12" ht="13" customHeight="1" x14ac:dyDescent="0.15">
      <c r="A21">
        <v>231224</v>
      </c>
      <c r="B21" s="8">
        <v>0.59027777777777779</v>
      </c>
      <c r="C21" s="24" t="s">
        <v>30</v>
      </c>
      <c r="D21" s="24" t="s">
        <v>25</v>
      </c>
      <c r="E21">
        <v>910708</v>
      </c>
      <c r="F21" s="24" t="s">
        <v>58</v>
      </c>
      <c r="G21">
        <v>1500</v>
      </c>
      <c r="H21" s="21">
        <v>0.25</v>
      </c>
      <c r="I21">
        <v>375</v>
      </c>
    </row>
    <row r="22" spans="1:12" ht="13" customHeight="1" x14ac:dyDescent="0.15">
      <c r="A22">
        <v>231224</v>
      </c>
      <c r="B22" s="8">
        <v>0.61875000000000002</v>
      </c>
      <c r="C22" s="24" t="s">
        <v>34</v>
      </c>
      <c r="D22" s="24" t="s">
        <v>20</v>
      </c>
      <c r="E22">
        <v>520424</v>
      </c>
      <c r="F22" s="24" t="s">
        <v>59</v>
      </c>
      <c r="G22">
        <v>2000</v>
      </c>
      <c r="H22" s="21">
        <v>0.25</v>
      </c>
      <c r="I22">
        <v>500</v>
      </c>
    </row>
    <row r="23" spans="1:12" ht="13" customHeight="1" x14ac:dyDescent="0.15">
      <c r="A23">
        <v>231224</v>
      </c>
      <c r="B23" s="8">
        <v>0.63888888888888895</v>
      </c>
      <c r="C23" s="24" t="s">
        <v>60</v>
      </c>
      <c r="D23" s="24" t="s">
        <v>20</v>
      </c>
      <c r="E23">
        <v>550210</v>
      </c>
      <c r="F23" s="24" t="s">
        <v>61</v>
      </c>
      <c r="G23">
        <v>2000</v>
      </c>
      <c r="H23" s="21">
        <v>0.25</v>
      </c>
      <c r="I23">
        <v>500</v>
      </c>
    </row>
    <row r="24" spans="1:12" ht="13" customHeight="1" x14ac:dyDescent="0.15">
      <c r="A24">
        <v>231224</v>
      </c>
      <c r="B24" s="8">
        <v>0.66666666666666663</v>
      </c>
      <c r="C24" s="24" t="s">
        <v>34</v>
      </c>
      <c r="D24" s="24" t="s">
        <v>20</v>
      </c>
      <c r="E24">
        <v>370703</v>
      </c>
      <c r="F24" s="24" t="s">
        <v>62</v>
      </c>
      <c r="G24">
        <v>2000</v>
      </c>
      <c r="H24" s="21">
        <v>0.25</v>
      </c>
      <c r="I24">
        <v>500</v>
      </c>
      <c r="J24">
        <v>17</v>
      </c>
      <c r="K24">
        <v>43</v>
      </c>
      <c r="L24">
        <v>11</v>
      </c>
    </row>
    <row r="25" spans="1:12" ht="13" customHeight="1" x14ac:dyDescent="0.15">
      <c r="A25">
        <v>231224</v>
      </c>
      <c r="B25" s="8">
        <v>0.71527777777777779</v>
      </c>
      <c r="C25" s="24" t="s">
        <v>27</v>
      </c>
      <c r="D25" s="24" t="s">
        <v>25</v>
      </c>
      <c r="E25">
        <v>771115</v>
      </c>
      <c r="F25" s="24" t="s">
        <v>63</v>
      </c>
      <c r="G25">
        <v>1500</v>
      </c>
      <c r="H25" s="25">
        <v>0.25</v>
      </c>
      <c r="I25">
        <v>375</v>
      </c>
      <c r="J25">
        <v>22</v>
      </c>
      <c r="K25">
        <v>55</v>
      </c>
      <c r="L25">
        <v>14</v>
      </c>
    </row>
    <row r="26" spans="1:12" ht="13" customHeight="1" x14ac:dyDescent="0.15">
      <c r="A26">
        <v>231224</v>
      </c>
      <c r="B26" s="8">
        <v>0.72916666666666663</v>
      </c>
      <c r="C26" s="24" t="s">
        <v>27</v>
      </c>
      <c r="D26" s="24" t="s">
        <v>25</v>
      </c>
      <c r="E26">
        <v>911130</v>
      </c>
      <c r="F26" s="24" t="s">
        <v>63</v>
      </c>
      <c r="G26">
        <v>1500</v>
      </c>
      <c r="H26" s="25">
        <v>0.25</v>
      </c>
      <c r="I26">
        <v>375</v>
      </c>
    </row>
    <row r="27" spans="1:12" ht="13" customHeight="1" x14ac:dyDescent="0.15">
      <c r="A27">
        <v>231224</v>
      </c>
      <c r="B27" s="8">
        <v>0.73611111111111116</v>
      </c>
      <c r="C27" s="24" t="s">
        <v>27</v>
      </c>
      <c r="D27" s="24" t="s">
        <v>25</v>
      </c>
      <c r="E27">
        <v>870915</v>
      </c>
      <c r="F27" s="24" t="s">
        <v>63</v>
      </c>
      <c r="G27">
        <v>1500</v>
      </c>
      <c r="H27" s="25">
        <v>0.25</v>
      </c>
      <c r="I27">
        <v>375</v>
      </c>
    </row>
    <row r="28" spans="1:12" ht="13" customHeight="1" x14ac:dyDescent="0.15">
      <c r="A28">
        <v>231224</v>
      </c>
      <c r="B28" s="8">
        <v>0.75</v>
      </c>
      <c r="C28" s="24" t="s">
        <v>27</v>
      </c>
      <c r="D28" s="24" t="s">
        <v>25</v>
      </c>
      <c r="E28">
        <v>880804</v>
      </c>
      <c r="F28" s="24" t="s">
        <v>63</v>
      </c>
      <c r="G28">
        <v>1500</v>
      </c>
      <c r="H28" s="21">
        <v>0.25</v>
      </c>
      <c r="I28">
        <v>375</v>
      </c>
    </row>
    <row r="29" spans="1:12" ht="13" customHeight="1" x14ac:dyDescent="0.15">
      <c r="A29">
        <v>231224</v>
      </c>
      <c r="B29" s="8">
        <v>0.75694444444444453</v>
      </c>
      <c r="C29" s="24" t="s">
        <v>27</v>
      </c>
      <c r="D29" s="24" t="s">
        <v>25</v>
      </c>
      <c r="E29">
        <v>900520</v>
      </c>
      <c r="F29" s="24" t="s">
        <v>63</v>
      </c>
      <c r="G29">
        <v>1500</v>
      </c>
      <c r="H29" s="21">
        <v>0.25</v>
      </c>
      <c r="I29">
        <v>375</v>
      </c>
    </row>
    <row r="30" spans="1:12" ht="13" customHeight="1" x14ac:dyDescent="0.15">
      <c r="A30">
        <v>231224</v>
      </c>
      <c r="C30" s="24" t="s">
        <v>64</v>
      </c>
      <c r="F30" s="24" t="s">
        <v>65</v>
      </c>
      <c r="G30">
        <v>10000</v>
      </c>
      <c r="H30" s="21">
        <v>0.25</v>
      </c>
      <c r="I30">
        <v>2500</v>
      </c>
    </row>
    <row r="31" spans="1:12" ht="13" customHeight="1" x14ac:dyDescent="0.15">
      <c r="C31" s="24"/>
      <c r="F31" s="24"/>
      <c r="H31" s="21"/>
    </row>
    <row r="32" spans="1:12" ht="13" customHeight="1" x14ac:dyDescent="0.15">
      <c r="A32">
        <v>231225</v>
      </c>
      <c r="C32" s="24" t="s">
        <v>64</v>
      </c>
      <c r="F32" s="24" t="s">
        <v>65</v>
      </c>
      <c r="G32">
        <v>5000</v>
      </c>
      <c r="H32" s="21">
        <v>0.25</v>
      </c>
      <c r="I32">
        <v>1250</v>
      </c>
    </row>
    <row r="33" spans="1:12" ht="13" customHeight="1" x14ac:dyDescent="0.15">
      <c r="A33">
        <v>231225</v>
      </c>
      <c r="B33" s="8">
        <v>0.3611111111111111</v>
      </c>
      <c r="C33" s="24" t="s">
        <v>24</v>
      </c>
      <c r="D33" s="24" t="s">
        <v>31</v>
      </c>
      <c r="E33">
        <v>971211</v>
      </c>
      <c r="F33" s="24" t="s">
        <v>66</v>
      </c>
      <c r="G33">
        <v>1300</v>
      </c>
      <c r="H33" s="21">
        <v>0.25</v>
      </c>
      <c r="I33">
        <v>325</v>
      </c>
      <c r="J33">
        <v>22</v>
      </c>
      <c r="K33">
        <v>55</v>
      </c>
      <c r="L33">
        <v>14</v>
      </c>
    </row>
    <row r="34" spans="1:12" ht="13" customHeight="1" x14ac:dyDescent="0.15">
      <c r="A34">
        <v>231225</v>
      </c>
      <c r="B34" s="8">
        <v>0.36458333333333331</v>
      </c>
      <c r="C34" s="24" t="s">
        <v>24</v>
      </c>
      <c r="D34" s="24" t="s">
        <v>31</v>
      </c>
      <c r="E34">
        <v>800201</v>
      </c>
      <c r="F34" s="24" t="s">
        <v>66</v>
      </c>
      <c r="G34">
        <v>1000</v>
      </c>
      <c r="H34" s="21">
        <v>0.25</v>
      </c>
      <c r="I34">
        <v>250</v>
      </c>
    </row>
    <row r="35" spans="1:12" ht="13" customHeight="1" x14ac:dyDescent="0.15">
      <c r="A35">
        <v>231225</v>
      </c>
      <c r="B35" s="8">
        <v>0.375</v>
      </c>
      <c r="C35" s="24" t="s">
        <v>24</v>
      </c>
      <c r="D35" s="24" t="s">
        <v>31</v>
      </c>
      <c r="E35">
        <v>870508</v>
      </c>
      <c r="F35" s="24" t="s">
        <v>66</v>
      </c>
      <c r="G35">
        <v>1000</v>
      </c>
      <c r="H35" s="21">
        <v>0.25</v>
      </c>
      <c r="I35">
        <v>250</v>
      </c>
    </row>
    <row r="36" spans="1:12" ht="13" customHeight="1" x14ac:dyDescent="0.15">
      <c r="A36">
        <v>231225</v>
      </c>
      <c r="B36" s="8">
        <v>0.38194444444444442</v>
      </c>
      <c r="C36" s="24" t="s">
        <v>24</v>
      </c>
      <c r="D36" s="24" t="s">
        <v>31</v>
      </c>
      <c r="E36">
        <v>880722</v>
      </c>
      <c r="F36" s="24" t="s">
        <v>66</v>
      </c>
      <c r="G36">
        <v>1000</v>
      </c>
      <c r="H36" s="21">
        <v>0.25</v>
      </c>
      <c r="I36">
        <v>250</v>
      </c>
    </row>
    <row r="37" spans="1:12" ht="13" customHeight="1" x14ac:dyDescent="0.15">
      <c r="A37">
        <v>231225</v>
      </c>
      <c r="B37" s="8">
        <v>0.59722222222222221</v>
      </c>
      <c r="C37" s="24" t="s">
        <v>34</v>
      </c>
      <c r="D37" s="24" t="s">
        <v>67</v>
      </c>
      <c r="E37">
        <v>890118</v>
      </c>
      <c r="F37" s="24" t="s">
        <v>68</v>
      </c>
      <c r="G37">
        <v>2000</v>
      </c>
      <c r="H37" s="21">
        <v>0.25</v>
      </c>
      <c r="I37">
        <v>500</v>
      </c>
      <c r="J37">
        <v>17</v>
      </c>
      <c r="K37">
        <v>43</v>
      </c>
      <c r="L37">
        <v>11</v>
      </c>
    </row>
    <row r="39" spans="1:12" ht="13" customHeight="1" x14ac:dyDescent="0.15">
      <c r="A39">
        <v>231203</v>
      </c>
      <c r="B39" s="24" t="s">
        <v>69</v>
      </c>
      <c r="C39" s="24" t="s">
        <v>70</v>
      </c>
      <c r="G39">
        <v>2000</v>
      </c>
      <c r="H39" s="21">
        <v>0.25</v>
      </c>
      <c r="I39">
        <v>500</v>
      </c>
    </row>
    <row r="40" spans="1:12" ht="13" customHeight="1" x14ac:dyDescent="0.15">
      <c r="A40">
        <v>231213</v>
      </c>
      <c r="B40" s="24" t="s">
        <v>69</v>
      </c>
      <c r="C40" s="24" t="s">
        <v>70</v>
      </c>
      <c r="G40">
        <v>2000</v>
      </c>
      <c r="H40" s="25">
        <v>0.25</v>
      </c>
      <c r="I40">
        <v>500</v>
      </c>
    </row>
    <row r="41" spans="1:12" ht="13" customHeight="1" x14ac:dyDescent="0.15">
      <c r="A41">
        <v>231213</v>
      </c>
      <c r="B41" s="8">
        <v>0.83333333333333337</v>
      </c>
      <c r="C41" s="24" t="s">
        <v>71</v>
      </c>
      <c r="D41" s="24" t="s">
        <v>69</v>
      </c>
      <c r="E41">
        <v>20020131</v>
      </c>
      <c r="F41" s="24" t="s">
        <v>72</v>
      </c>
      <c r="G41">
        <v>3000</v>
      </c>
      <c r="H41" s="21">
        <v>0.25</v>
      </c>
      <c r="I41">
        <v>750</v>
      </c>
    </row>
    <row r="44" spans="1:12" ht="13" customHeight="1" x14ac:dyDescent="0.15">
      <c r="G44">
        <v>65900</v>
      </c>
      <c r="I44">
        <v>16475</v>
      </c>
      <c r="K44">
        <v>516</v>
      </c>
      <c r="L44">
        <v>131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10</vt:i4>
      </vt:variant>
    </vt:vector>
  </HeadingPairs>
  <TitlesOfParts>
    <vt:vector size="14" baseType="lpstr">
      <vt:lpstr>Månad1</vt:lpstr>
      <vt:lpstr>Blad1</vt:lpstr>
      <vt:lpstr>Månad2</vt:lpstr>
      <vt:lpstr>Månad3</vt:lpstr>
      <vt:lpstr>Månad1!__xlnm__FilterDatabase</vt:lpstr>
      <vt:lpstr>Månad1!__xlnm__FilterDatabase_0</vt:lpstr>
      <vt:lpstr>Månad1!__xlnm__FilterDatabase_0_0</vt:lpstr>
      <vt:lpstr>Månad1!__xlnm__FilterDatabase_0_0_0</vt:lpstr>
      <vt:lpstr>Månad1!__xlnm__FilterDatabase_0_0_0_0</vt:lpstr>
      <vt:lpstr>Månad1!__xlnm__FilterDatabase_0_0_0_0_0</vt:lpstr>
      <vt:lpstr>Månad1!__xlnm__FilterDatabase_0_0_0_0_0_0</vt:lpstr>
      <vt:lpstr>Månad1!__xlnm__FilterDatabase_0_0_0_0_0_0_0</vt:lpstr>
      <vt:lpstr>Månad1!__xlnm__FilterDatabase_0_0_0_0_0_0_0_0</vt:lpstr>
      <vt:lpstr>Månad1!__xlnm__FilterDatabase_0_0_0_0_0_0_0_0_0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Mahmood Wael Mahmood</dc:creator>
  <cp:keywords/>
  <dc:description/>
  <cp:lastModifiedBy>Börje Ehrengren</cp:lastModifiedBy>
  <cp:revision/>
  <dcterms:created xsi:type="dcterms:W3CDTF">2018-09-23T15:12:31Z</dcterms:created>
  <dcterms:modified xsi:type="dcterms:W3CDTF">2024-01-26T13:22:14Z</dcterms:modified>
  <cp:category/>
  <cp:contentStatus/>
</cp:coreProperties>
</file>