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ånad1" sheetId="1" r:id="rId4"/>
    <sheet state="visible" name="Månad2" sheetId="2" r:id="rId5"/>
    <sheet state="visible" name="Månad3" sheetId="3" r:id="rId6"/>
  </sheets>
  <definedNames>
    <definedName localSheetId="0" name="_xlnm__FilterDatabase_0_0_0_0_0_0">'Månad1'!$A$7:$L$73</definedName>
    <definedName localSheetId="0" name="_xlnm__FilterDatabase_0_0_0_0_0">'Månad1'!$A$7:$L$73</definedName>
    <definedName localSheetId="0" name="_xlnm__FilterDatabase_0_0_0">'Månad1'!$A$7:$L$73</definedName>
    <definedName localSheetId="0" name="_xlnm__FilterDatabase_0_0_0_0">'Månad1'!$A$7:$L$73</definedName>
    <definedName localSheetId="0" name="_xlnm__FilterDatabase">'Månad1'!$A$7:$L$73</definedName>
    <definedName localSheetId="0" name="_xlnm__FilterDatabase_0_0_0_0_0_0_0_0_0">'Månad1'!$A$7:$L$73</definedName>
    <definedName localSheetId="0" name="_xlnm__FilterDatabase_0_0">'Månad1'!$A$7:$L$73</definedName>
    <definedName localSheetId="0" name="_xlnm__FilterDatabase_0_0_0_0_0_0_0">'Månad1'!$A$7:$L$73</definedName>
    <definedName localSheetId="0" name="_xlnm__FilterDatabase_0">'Månad1'!$A$7:$L$73</definedName>
    <definedName localSheetId="0" name="_xlnm__FilterDatabase_0_0_0_0_0_0_0_0">'Månad1'!$A$7:$L$73</definedName>
    <definedName hidden="1" localSheetId="0" name="_xlnm._FilterDatabase">'Månad1'!$A$7:$L$88</definedName>
  </definedNames>
  <calcPr/>
  <extLst>
    <ext uri="GoogleSheetsCustomDataVersion2">
      <go:sheetsCustomData xmlns:go="http://customooxmlschemas.google.com/" r:id="rId7" roundtripDataChecksum="azlUGx9+c84xZd13Nw41aXHK53g6b8Hzv4n3ffGXdW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======
ID#AAABM0ay0c8
Thomas Ehrengren    (2024-05-07 18:11:49)
Möjliga tjänster:
Arrestvård
Blodprov
Urinprov
Rapekit
Undersökning för rättsintyg + rättsintyg
Dödsfall
Läkemedel
KVV: Jourläkartjänst</t>
      </text>
    </comment>
    <comment authorId="0" ref="H7">
      <text>
        <t xml:space="preserve">======
ID#AAABM0ay0c4
Thomas Ehrengren    (2024-05-07 18:11:49)
25% moms på följande tjänster:
Blodprov
Urinprov
Rapekit
Undersökning för rättsintyg+rättsintyg</t>
      </text>
    </comment>
    <comment authorId="0" ref="L7">
      <text>
        <t xml:space="preserve">======
ID#AAABM0ay0cc
Thomas Ehrengren    (2024-05-07 18:11:49)
25% moms på resa debiteras om genomförd tjänst är momsbelagd</t>
      </text>
    </comment>
    <comment authorId="0" ref="A7">
      <text>
        <t xml:space="preserve">======
ID#AAABM0ay0cY
Thomas Ehrengren    (2024-05-07 18:11:49)
Datum anges i följande format:
ÅÅÅÅMMDD</t>
      </text>
    </comment>
    <comment authorId="0" ref="F7">
      <text>
        <t xml:space="preserve">======
ID#AAABM0ay0cQ
Thomas Ehrengren    (2024-05-07 18:11:49)
Om K-nummer saknas ska namn på stationsbefäl anges.</t>
      </text>
    </comment>
    <comment authorId="0" ref="E7">
      <text>
        <t xml:space="preserve">======
ID#AAABM0ay0cI
Thomas Ehrengren    (2024-05-07 18:11:49)
Personnummer anges med 6 siffror. Saknas personnummer ska namn alt. "okänd" skrivas in i fältet.</t>
      </text>
    </comment>
    <comment authorId="0" ref="B7">
      <text>
        <t xml:space="preserve">======
ID#AAABM0ay0b0
Thomas Ehrengren    (2024-05-07 18:11:49)
Tid anges som TT:MM</t>
      </text>
    </comment>
    <comment authorId="0" ref="K7">
      <text>
        <t xml:space="preserve">======
ID#AAABM0ay0bs
Thomas Ehrengren    (2024-05-07 18:11:49)
Resor ersätts med 2,50 kr/km</t>
      </text>
    </comment>
    <comment authorId="0" ref="C7">
      <text>
        <t xml:space="preserve">======
ID#AAABM0ay0bc
Thomas Ehrengren    (2024-05-07 18:11:49)
Arlanda
Handen
Nacka
Norrmalm
Norrort
Norrtälje Södermalm
Söderort
Södertörn
Södertälje
Västerort
KVV</t>
      </text>
    </comment>
    <comment authorId="0" ref="G7">
      <text>
        <t xml:space="preserve">======
ID#AAABM0ay0bY
Thomas Ehrengren    (2024-05-07 18:11:49)
Enligt prislista</t>
      </text>
    </comment>
  </commentList>
  <extLst>
    <ext uri="GoogleSheetsCustomDataVersion2">
      <go:sheetsCustomData xmlns:go="http://customooxmlschemas.google.com/" r:id="rId1" roundtripDataSignature="AMtx7mhMu2WPeqHMISL8/8+kygJ8cV4H1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======
ID#AAABM0ay0c0
Thomas Ehrengren    (2024-05-07 18:11:49)
Möjliga tjänster:
Arrestvård
Blodprov
Urinprov
Rapekit
Undersökning för rättsintyg + rättsintyg
Dödsfall
Läkemedel</t>
      </text>
    </comment>
    <comment authorId="0" ref="A7">
      <text>
        <t xml:space="preserve">======
ID#AAABM0ay0cw
Thomas Ehrengren    (2024-05-07 18:11:49)
Datum anges i följande format:
ÅMMDD;
exempel 1 dec 2008:
81201</t>
      </text>
    </comment>
    <comment authorId="0" ref="F7">
      <text>
        <t xml:space="preserve">======
ID#AAABM0ay0co
Thomas Ehrengren    (2024-05-07 18:11:49)
Om K-nummer saknas ska namn på stationsbefäl anges.</t>
      </text>
    </comment>
    <comment authorId="0" ref="L7">
      <text>
        <t xml:space="preserve">======
ID#AAABM0ay0cM
Thomas Ehrengren    (2024-05-07 18:11:49)
25% moms på resa debiteras om genomförd tjänst är momsbelagd</t>
      </text>
    </comment>
    <comment authorId="0" ref="H7">
      <text>
        <t xml:space="preserve">======
ID#AAABM0ay0cA
Thomas Ehrengren    (2024-05-07 18:11:49)
25% moms på följande tjänster:
Blodprov
Urinprov
Rapekit
Undersökning för rättsintyg+rättsintyg</t>
      </text>
    </comment>
    <comment authorId="0" ref="B7">
      <text>
        <t xml:space="preserve">======
ID#AAABM0ay0b8
Thomas Ehrengren    (2024-05-07 18:11:49)
Tid anges som "IK" om uppdraget utförts under "Icke Kontorstid" och som "KO" om uppdraget utförts under "Kontorstid". Som kontorstid räknas helgfria vardagar 08-17.</t>
      </text>
    </comment>
    <comment authorId="0" ref="E7">
      <text>
        <t xml:space="preserve">======
ID#AAABM0ay0bk
Thomas Ehrengren    (2024-05-07 18:11:49)
Personnummer anges med 6 siffror. Saknas personnummer ska namn alt. "okänd" skrivas in i fältet.</t>
      </text>
    </comment>
    <comment authorId="0" ref="K7">
      <text>
        <t xml:space="preserve">======
ID#AAABM0ay0bg
Thomas Ehrengren    (2024-05-07 18:11:49)
Resor ersätts med 2,50 kr/km</t>
      </text>
    </comment>
  </commentList>
  <extLst>
    <ext uri="GoogleSheetsCustomDataVersion2">
      <go:sheetsCustomData xmlns:go="http://customooxmlschemas.google.com/" r:id="rId1" roundtripDataSignature="AMtx7mheVWKrDccwOzVipePTIQbclkBM6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ID#AAABM0ay0cs
Thomas Ehrengren    (2024-05-07 18:11:49)
Om K-nummer saknas ska namn på stationsbefäl anges.</t>
      </text>
    </comment>
    <comment authorId="0" ref="D7">
      <text>
        <t xml:space="preserve">======
ID#AAABM0ay0ck
Thomas Ehrengren    (2024-05-07 18:11:49)
Möjliga tjänster:
Arrestvård
Blodprov
Urinprov
Rapekit
Undersökning för rättsintyg + rättsintyg
Dödsfall
Läkemedel</t>
      </text>
    </comment>
    <comment authorId="0" ref="L7">
      <text>
        <t xml:space="preserve">======
ID#AAABM0ay0cg
Thomas Ehrengren    (2024-05-07 18:11:49)
25% moms på resa debiteras om genomförd tjänst är momsbelagd</t>
      </text>
    </comment>
    <comment authorId="0" ref="E7">
      <text>
        <t xml:space="preserve">======
ID#AAABM0ay0cU
Thomas Ehrengren    (2024-05-07 18:11:49)
Personnummer anges med 6 siffror. Saknas personnummer ska namn alt. "okänd" skrivas in i fältet.</t>
      </text>
    </comment>
    <comment authorId="0" ref="A7">
      <text>
        <t xml:space="preserve">======
ID#AAABM0ay0cE
Thomas Ehrengren    (2024-05-07 18:11:49)
Datum anges i följande format:
ÅMMDD;
exempel 1 dec 2008:
81201</t>
      </text>
    </comment>
    <comment authorId="0" ref="B7">
      <text>
        <t xml:space="preserve">======
ID#AAABM0ay0b4
Thomas Ehrengren    (2024-05-07 18:11:49)
Tid anges som "IK" om uppdraget utförts under "Icke Kontorstid" och som "KO" om uppdraget utförts under "Kontorstid". Som kontorstid räknas helgfria vardagar 08-17.</t>
      </text>
    </comment>
    <comment authorId="0" ref="K7">
      <text>
        <t xml:space="preserve">======
ID#AAABM0ay0bw
Thomas Ehrengren    (2024-05-07 18:11:49)
Resor ersätts med 2,50 kr/km</t>
      </text>
    </comment>
    <comment authorId="0" ref="H7">
      <text>
        <t xml:space="preserve">======
ID#AAABM0ay0bo
Thomas Ehrengren    (2024-05-07 18:11:49)
25% moms på följande tjänster:
Blodprov
Urinprov
Rapekit
Undersökning för rättsintyg+rättsintyg</t>
      </text>
    </comment>
  </commentList>
  <extLst>
    <ext uri="GoogleSheetsCustomDataVersion2">
      <go:sheetsCustomData xmlns:go="http://customooxmlschemas.google.com/" r:id="rId1" roundtripDataSignature="AMtx7mjccLdTXqraJL7nU0OUCpdbDh2qZw=="/>
    </ext>
  </extLst>
</comments>
</file>

<file path=xl/sharedStrings.xml><?xml version="1.0" encoding="utf-8"?>
<sst xmlns="http://schemas.openxmlformats.org/spreadsheetml/2006/main" count="272" uniqueCount="76">
  <si>
    <t>Månad:</t>
  </si>
  <si>
    <t>Leverantör:</t>
  </si>
  <si>
    <t>Mahmood Medical AB</t>
  </si>
  <si>
    <t>Specifikation Medicinska tjänster</t>
  </si>
  <si>
    <t>Datum</t>
  </si>
  <si>
    <t>Tid</t>
  </si>
  <si>
    <t>Distrikt</t>
  </si>
  <si>
    <t>Tjänst</t>
  </si>
  <si>
    <t>Pers.nr.</t>
  </si>
  <si>
    <t>K-nummer</t>
  </si>
  <si>
    <t>Kostnad</t>
  </si>
  <si>
    <t>Moms</t>
  </si>
  <si>
    <t>Momsbelopp</t>
  </si>
  <si>
    <t>Resor (km)</t>
  </si>
  <si>
    <t>Resor (kostnad)</t>
  </si>
  <si>
    <t>Moms (resa)</t>
  </si>
  <si>
    <t>Solna</t>
  </si>
  <si>
    <t>Rape-kit</t>
  </si>
  <si>
    <t>SB Franz Scheerlintc</t>
  </si>
  <si>
    <t>Sollentuna</t>
  </si>
  <si>
    <t>KVV</t>
  </si>
  <si>
    <t>Vakthavande</t>
  </si>
  <si>
    <t>Dr.2</t>
  </si>
  <si>
    <t>Asptuna</t>
  </si>
  <si>
    <t>Norrmalm</t>
  </si>
  <si>
    <t>Blodprov</t>
  </si>
  <si>
    <t>SB Marie Laubert</t>
  </si>
  <si>
    <t>Blodprov extra</t>
  </si>
  <si>
    <t>Västberga</t>
  </si>
  <si>
    <t>SB Elizabeth Säfstrand</t>
  </si>
  <si>
    <t>Södertörn</t>
  </si>
  <si>
    <t>Arrestvård</t>
  </si>
  <si>
    <t>SB Johan Nordström</t>
  </si>
  <si>
    <t>SB C.Nordin</t>
  </si>
  <si>
    <t>Hall</t>
  </si>
  <si>
    <t>Kronoberg</t>
  </si>
  <si>
    <t>Rättsintyg</t>
  </si>
  <si>
    <t>Beateberg</t>
  </si>
  <si>
    <t>SB Erik Kall.</t>
  </si>
  <si>
    <t>Södertälje</t>
  </si>
  <si>
    <t>SB Monica A.</t>
  </si>
  <si>
    <t>Huddinge</t>
  </si>
  <si>
    <t>Dödsfall</t>
  </si>
  <si>
    <t>SB Adam Dantoft</t>
  </si>
  <si>
    <t>Flemingsberg</t>
  </si>
  <si>
    <t>SB Maria G.</t>
  </si>
  <si>
    <t>Södermalm</t>
  </si>
  <si>
    <t>SB Jannica Hedström</t>
  </si>
  <si>
    <t>Storboda</t>
  </si>
  <si>
    <t>SB T</t>
  </si>
  <si>
    <t>SB Jonas T.</t>
  </si>
  <si>
    <t>Färingsö</t>
  </si>
  <si>
    <t>SB Johan Lifvergren</t>
  </si>
  <si>
    <t>SB Joel Arvidsson</t>
  </si>
  <si>
    <t>SB Adam Goding</t>
  </si>
  <si>
    <t>SB Ulf Palmquist</t>
  </si>
  <si>
    <t>Hässelby</t>
  </si>
  <si>
    <t>SB Carola Mickelsson</t>
  </si>
  <si>
    <t>Norrtälje</t>
  </si>
  <si>
    <t>SB Antoni Ballarin</t>
  </si>
  <si>
    <t xml:space="preserve">Norrtäje </t>
  </si>
  <si>
    <t>SB Ballarin</t>
  </si>
  <si>
    <t>SB Charlotta Goffhé</t>
  </si>
  <si>
    <t>SB Mats Nordh</t>
  </si>
  <si>
    <t>SB Joel Sidblad</t>
  </si>
  <si>
    <t>Jordbro</t>
  </si>
  <si>
    <t>SB Nils Löfberg</t>
  </si>
  <si>
    <t>SB Tomas S.</t>
  </si>
  <si>
    <t>SB Helena Frankman</t>
  </si>
  <si>
    <t>SB Per Lennartson</t>
  </si>
  <si>
    <t>SB Daniel Ejderbrink</t>
  </si>
  <si>
    <t>SB Adam Sandér</t>
  </si>
  <si>
    <t>SB Magnus Jansson</t>
  </si>
  <si>
    <t>SB Sanna Björklund</t>
  </si>
  <si>
    <t>SB ???</t>
  </si>
  <si>
    <t>SB Lars Lundberg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</si>
</sst>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\ * #,##0&quot; kr &quot;;\-* #,##0&quot; kr &quot;;\ * \-#&quot; kr &quot;;\ @\ "/>
    <numFmt numFmtId="165" formatCode="0\ %"/>
    <numFmt numFmtId="166" formatCode="\ * #,##0.00&quot; kr &quot;;\-* #,##0.00&quot; kr &quot;;\ * \-#&quot; kr &quot;;\ @\ 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b/>
      <i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3">
    <border/>
    <border>
      <left/>
      <righ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7" xfId="0" applyAlignment="1" applyFont="1" applyNumberFormat="1">
      <alignment shrinkToFit="0" vertical="bottom" wrapText="0"/>
    </xf>
    <xf borderId="0" fillId="0" fontId="1" numFmtId="17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20" xfId="0" applyAlignment="1" applyFont="1" applyNumberFormat="1">
      <alignment shrinkToFit="0" vertical="bottom" wrapText="0"/>
    </xf>
    <xf borderId="0" fillId="0" fontId="5" numFmtId="0" xfId="0" applyFont="1"/>
    <xf borderId="0" fillId="0" fontId="4" numFmtId="0" xfId="0" applyAlignment="1" applyFont="1">
      <alignment horizontal="righ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" xfId="0" applyAlignment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9.0"/>
    <col customWidth="1" min="3" max="3" width="15.88"/>
    <col customWidth="1" min="4" max="4" width="23.88"/>
    <col customWidth="1" min="5" max="5" width="18.38"/>
    <col customWidth="1" min="6" max="6" width="13.13"/>
    <col customWidth="1" min="7" max="7" width="11.5"/>
    <col customWidth="1" min="8" max="8" width="9.0"/>
    <col customWidth="1" min="9" max="9" width="12.5"/>
    <col customWidth="1" min="10" max="10" width="10.5"/>
    <col customWidth="1" min="11" max="11" width="15.0"/>
    <col customWidth="1" min="12" max="12" width="11.88"/>
    <col customWidth="1" min="13" max="26" width="10.0"/>
  </cols>
  <sheetData>
    <row r="1" ht="15.75" customHeight="1">
      <c r="A1" s="1" t="s">
        <v>0</v>
      </c>
      <c r="B1" s="2">
        <v>45315.0</v>
      </c>
      <c r="C1" s="1"/>
      <c r="D1" s="1"/>
      <c r="E1" s="3"/>
    </row>
    <row r="2" ht="15.75" customHeight="1">
      <c r="A2" s="1" t="s">
        <v>1</v>
      </c>
      <c r="B2" s="4" t="s">
        <v>2</v>
      </c>
      <c r="C2" s="1"/>
      <c r="D2" s="1"/>
    </row>
    <row r="3" ht="15.75" customHeight="1">
      <c r="B3" s="1"/>
      <c r="C3" s="1"/>
      <c r="D3" s="1"/>
    </row>
    <row r="4" ht="15.75" customHeight="1">
      <c r="A4" s="1" t="s">
        <v>3</v>
      </c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G6" s="6"/>
    </row>
    <row r="7" ht="21.75" customHeight="1">
      <c r="A7" s="7" t="s">
        <v>4</v>
      </c>
      <c r="B7" s="7" t="s">
        <v>5</v>
      </c>
      <c r="C7" s="7" t="s">
        <v>6</v>
      </c>
      <c r="D7" s="8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</row>
    <row r="8" ht="12.75" customHeight="1">
      <c r="A8" s="9">
        <v>2.0240101E7</v>
      </c>
      <c r="B8" s="10">
        <v>0.125</v>
      </c>
      <c r="C8" s="11" t="s">
        <v>16</v>
      </c>
      <c r="D8" s="11" t="s">
        <v>17</v>
      </c>
      <c r="E8" s="12">
        <v>961204.0</v>
      </c>
      <c r="F8" s="11" t="s">
        <v>18</v>
      </c>
      <c r="G8" s="13">
        <v>4000.0</v>
      </c>
      <c r="H8" s="14">
        <v>0.25</v>
      </c>
      <c r="I8" s="13">
        <f t="shared" ref="I8:I9" si="1">SUM(G8*H8)</f>
        <v>1000</v>
      </c>
      <c r="J8" s="11">
        <v>40.0</v>
      </c>
      <c r="K8" s="15">
        <f t="shared" ref="K8:K34" si="2">SUM(J8*2.5)</f>
        <v>100</v>
      </c>
      <c r="L8" s="15">
        <f t="shared" ref="L8:L34" si="3">SUM(H8*K8)</f>
        <v>25</v>
      </c>
    </row>
    <row r="9" ht="12.75" customHeight="1">
      <c r="A9" s="9">
        <v>2.0240102E7</v>
      </c>
      <c r="B9" s="10">
        <v>0.9166666666666666</v>
      </c>
      <c r="C9" s="11" t="s">
        <v>19</v>
      </c>
      <c r="D9" s="11" t="s">
        <v>20</v>
      </c>
      <c r="E9" s="12">
        <v>691227.0</v>
      </c>
      <c r="F9" s="11" t="s">
        <v>21</v>
      </c>
      <c r="G9" s="13">
        <v>3000.0</v>
      </c>
      <c r="H9" s="14">
        <v>0.25</v>
      </c>
      <c r="I9" s="13">
        <f t="shared" si="1"/>
        <v>750</v>
      </c>
      <c r="J9" s="11">
        <v>0.0</v>
      </c>
      <c r="K9" s="15">
        <f t="shared" si="2"/>
        <v>0</v>
      </c>
      <c r="L9" s="15">
        <f t="shared" si="3"/>
        <v>0</v>
      </c>
    </row>
    <row r="10" ht="12.75" customHeight="1">
      <c r="A10" s="9">
        <v>2.0240102E7</v>
      </c>
      <c r="B10" s="10"/>
      <c r="C10" s="16" t="s">
        <v>22</v>
      </c>
      <c r="E10" s="12"/>
      <c r="G10" s="13">
        <v>2000.0</v>
      </c>
      <c r="H10" s="14">
        <v>0.25</v>
      </c>
      <c r="I10" s="13">
        <v>500.0</v>
      </c>
      <c r="J10" s="11">
        <v>0.0</v>
      </c>
      <c r="K10" s="15">
        <f t="shared" si="2"/>
        <v>0</v>
      </c>
      <c r="L10" s="15">
        <f t="shared" si="3"/>
        <v>0</v>
      </c>
    </row>
    <row r="11" ht="12.75" customHeight="1">
      <c r="A11" s="9">
        <v>2.0240106E7</v>
      </c>
      <c r="B11" s="10">
        <v>0.08333333333333333</v>
      </c>
      <c r="C11" s="11" t="s">
        <v>23</v>
      </c>
      <c r="D11" s="11" t="s">
        <v>20</v>
      </c>
      <c r="E11" s="12">
        <v>790131.0</v>
      </c>
      <c r="F11" s="11" t="s">
        <v>21</v>
      </c>
      <c r="G11" s="13">
        <v>3000.0</v>
      </c>
      <c r="H11" s="14">
        <v>0.25</v>
      </c>
      <c r="I11" s="13">
        <f t="shared" ref="I11:I15" si="4">SUM(G11*H11)</f>
        <v>750</v>
      </c>
      <c r="J11" s="11">
        <v>0.0</v>
      </c>
      <c r="K11" s="15">
        <f t="shared" si="2"/>
        <v>0</v>
      </c>
      <c r="L11" s="15">
        <f t="shared" si="3"/>
        <v>0</v>
      </c>
    </row>
    <row r="12" ht="12.75" customHeight="1">
      <c r="A12" s="9">
        <v>2.0240106E7</v>
      </c>
      <c r="B12" s="10">
        <v>0.2222222222222222</v>
      </c>
      <c r="C12" s="11" t="s">
        <v>24</v>
      </c>
      <c r="D12" s="11" t="s">
        <v>25</v>
      </c>
      <c r="E12" s="12">
        <v>730908.0</v>
      </c>
      <c r="F12" s="11" t="s">
        <v>26</v>
      </c>
      <c r="G12" s="13">
        <v>1300.0</v>
      </c>
      <c r="H12" s="14">
        <v>0.25</v>
      </c>
      <c r="I12" s="13">
        <f t="shared" si="4"/>
        <v>325</v>
      </c>
      <c r="J12" s="11">
        <v>40.0</v>
      </c>
      <c r="K12" s="15">
        <f t="shared" si="2"/>
        <v>100</v>
      </c>
      <c r="L12" s="15">
        <f t="shared" si="3"/>
        <v>25</v>
      </c>
    </row>
    <row r="13" ht="12.75" customHeight="1">
      <c r="A13" s="9">
        <v>2.0240106E7</v>
      </c>
      <c r="B13" s="10">
        <v>0.2333333333333333</v>
      </c>
      <c r="C13" s="11" t="s">
        <v>24</v>
      </c>
      <c r="D13" s="11" t="s">
        <v>27</v>
      </c>
      <c r="E13" s="12">
        <v>960105.0</v>
      </c>
      <c r="F13" s="11" t="s">
        <v>26</v>
      </c>
      <c r="G13" s="13">
        <v>1000.0</v>
      </c>
      <c r="H13" s="14">
        <v>0.25</v>
      </c>
      <c r="I13" s="13">
        <f t="shared" si="4"/>
        <v>250</v>
      </c>
      <c r="J13" s="11">
        <v>0.0</v>
      </c>
      <c r="K13" s="15">
        <f t="shared" si="2"/>
        <v>0</v>
      </c>
      <c r="L13" s="15">
        <f t="shared" si="3"/>
        <v>0</v>
      </c>
    </row>
    <row r="14" ht="12.75" customHeight="1">
      <c r="A14" s="9">
        <v>2.0240106E7</v>
      </c>
      <c r="B14" s="10">
        <v>0.23194444444444443</v>
      </c>
      <c r="C14" s="11" t="s">
        <v>24</v>
      </c>
      <c r="D14" s="11" t="s">
        <v>27</v>
      </c>
      <c r="E14" s="12">
        <v>2.002112E7</v>
      </c>
      <c r="F14" s="11" t="s">
        <v>26</v>
      </c>
      <c r="G14" s="13">
        <v>1000.0</v>
      </c>
      <c r="H14" s="14">
        <v>0.25</v>
      </c>
      <c r="I14" s="13">
        <f t="shared" si="4"/>
        <v>250</v>
      </c>
      <c r="J14" s="11">
        <v>0.0</v>
      </c>
      <c r="K14" s="15">
        <f t="shared" si="2"/>
        <v>0</v>
      </c>
      <c r="L14" s="15">
        <f t="shared" si="3"/>
        <v>0</v>
      </c>
    </row>
    <row r="15" ht="12.75" customHeight="1">
      <c r="A15" s="9">
        <v>2.0240106E7</v>
      </c>
      <c r="B15" s="10">
        <v>0.035416666666666666</v>
      </c>
      <c r="C15" s="11" t="s">
        <v>28</v>
      </c>
      <c r="D15" s="11" t="s">
        <v>25</v>
      </c>
      <c r="E15" s="12">
        <v>2.0040129E7</v>
      </c>
      <c r="F15" s="11" t="s">
        <v>29</v>
      </c>
      <c r="G15" s="13">
        <v>1300.0</v>
      </c>
      <c r="H15" s="14">
        <v>0.25</v>
      </c>
      <c r="I15" s="13">
        <f t="shared" si="4"/>
        <v>325</v>
      </c>
      <c r="J15" s="11">
        <v>60.0</v>
      </c>
      <c r="K15" s="15">
        <f t="shared" si="2"/>
        <v>150</v>
      </c>
      <c r="L15" s="15">
        <f t="shared" si="3"/>
        <v>37.5</v>
      </c>
    </row>
    <row r="16" ht="12.75" customHeight="1">
      <c r="A16" s="9">
        <v>2.0240108E7</v>
      </c>
      <c r="B16" s="10">
        <v>0.9375</v>
      </c>
      <c r="C16" s="11" t="s">
        <v>19</v>
      </c>
      <c r="D16" s="11" t="s">
        <v>20</v>
      </c>
      <c r="E16" s="11">
        <v>770314.0</v>
      </c>
      <c r="F16" s="11" t="s">
        <v>21</v>
      </c>
      <c r="G16" s="13">
        <v>3000.0</v>
      </c>
      <c r="H16" s="14">
        <v>0.25</v>
      </c>
      <c r="I16" s="13">
        <v>750.0</v>
      </c>
      <c r="J16" s="11">
        <v>0.0</v>
      </c>
      <c r="K16" s="15">
        <f t="shared" si="2"/>
        <v>0</v>
      </c>
      <c r="L16" s="15">
        <f t="shared" si="3"/>
        <v>0</v>
      </c>
    </row>
    <row r="17" ht="12.75" customHeight="1">
      <c r="A17" s="9">
        <v>2.0240108E7</v>
      </c>
      <c r="B17" s="10">
        <v>0.8645833333333334</v>
      </c>
      <c r="C17" s="11" t="s">
        <v>30</v>
      </c>
      <c r="D17" s="11" t="s">
        <v>31</v>
      </c>
      <c r="E17" s="12">
        <v>760926.0</v>
      </c>
      <c r="F17" s="11" t="s">
        <v>32</v>
      </c>
      <c r="G17" s="13">
        <v>1500.0</v>
      </c>
      <c r="H17" s="14">
        <v>0.25</v>
      </c>
      <c r="I17" s="13">
        <f t="shared" ref="I17:I28" si="5">SUM(G17*H17)</f>
        <v>375</v>
      </c>
      <c r="J17" s="11">
        <v>0.0</v>
      </c>
      <c r="K17" s="15">
        <f t="shared" si="2"/>
        <v>0</v>
      </c>
      <c r="L17" s="15">
        <f t="shared" si="3"/>
        <v>0</v>
      </c>
    </row>
    <row r="18" ht="12.75" customHeight="1">
      <c r="A18" s="9">
        <v>2.0240108E7</v>
      </c>
      <c r="B18" s="10">
        <v>0.8541666666666666</v>
      </c>
      <c r="C18" s="11" t="s">
        <v>30</v>
      </c>
      <c r="D18" s="11" t="s">
        <v>31</v>
      </c>
      <c r="E18" s="12">
        <v>780330.0</v>
      </c>
      <c r="F18" s="11" t="s">
        <v>32</v>
      </c>
      <c r="G18" s="13">
        <v>1500.0</v>
      </c>
      <c r="H18" s="14">
        <v>0.25</v>
      </c>
      <c r="I18" s="13">
        <f t="shared" si="5"/>
        <v>375</v>
      </c>
      <c r="J18" s="11">
        <v>60.0</v>
      </c>
      <c r="K18" s="15">
        <f t="shared" si="2"/>
        <v>150</v>
      </c>
      <c r="L18" s="15">
        <f t="shared" si="3"/>
        <v>37.5</v>
      </c>
    </row>
    <row r="19" ht="12.75" customHeight="1">
      <c r="A19" s="9">
        <v>2.0240108E7</v>
      </c>
      <c r="B19" s="10">
        <v>0.8958333333333334</v>
      </c>
      <c r="C19" s="11" t="s">
        <v>28</v>
      </c>
      <c r="D19" s="11" t="s">
        <v>31</v>
      </c>
      <c r="E19" s="12">
        <v>630202.0</v>
      </c>
      <c r="F19" s="11" t="s">
        <v>33</v>
      </c>
      <c r="G19" s="13">
        <v>1500.0</v>
      </c>
      <c r="H19" s="14">
        <v>0.25</v>
      </c>
      <c r="I19" s="13">
        <f t="shared" si="5"/>
        <v>375</v>
      </c>
      <c r="J19" s="11">
        <v>40.0</v>
      </c>
      <c r="K19" s="15">
        <f t="shared" si="2"/>
        <v>100</v>
      </c>
      <c r="L19" s="15">
        <f t="shared" si="3"/>
        <v>25</v>
      </c>
    </row>
    <row r="20" ht="12.75" customHeight="1">
      <c r="A20" s="9">
        <v>2.0240109E7</v>
      </c>
      <c r="B20" s="10">
        <v>0.027777777777777776</v>
      </c>
      <c r="C20" s="11" t="s">
        <v>34</v>
      </c>
      <c r="D20" s="11" t="s">
        <v>20</v>
      </c>
      <c r="E20" s="11">
        <v>850808.0</v>
      </c>
      <c r="F20" s="11" t="s">
        <v>21</v>
      </c>
      <c r="G20" s="13">
        <v>5000.0</v>
      </c>
      <c r="H20" s="14">
        <v>0.25</v>
      </c>
      <c r="I20" s="13">
        <f t="shared" si="5"/>
        <v>1250</v>
      </c>
      <c r="J20" s="11">
        <v>0.0</v>
      </c>
      <c r="K20" s="15">
        <f t="shared" si="2"/>
        <v>0</v>
      </c>
      <c r="L20" s="15">
        <f t="shared" si="3"/>
        <v>0</v>
      </c>
    </row>
    <row r="21" ht="12.75" customHeight="1">
      <c r="A21" s="9">
        <v>2.0240109E7</v>
      </c>
      <c r="B21" s="10">
        <v>0.125</v>
      </c>
      <c r="C21" s="11" t="s">
        <v>35</v>
      </c>
      <c r="D21" s="11" t="s">
        <v>20</v>
      </c>
      <c r="E21" s="11">
        <v>2.0030109E7</v>
      </c>
      <c r="F21" s="11" t="s">
        <v>21</v>
      </c>
      <c r="G21" s="13">
        <v>3000.0</v>
      </c>
      <c r="H21" s="14">
        <v>0.25</v>
      </c>
      <c r="I21" s="13">
        <f t="shared" si="5"/>
        <v>750</v>
      </c>
      <c r="J21" s="11">
        <v>0.0</v>
      </c>
      <c r="K21" s="15">
        <f t="shared" si="2"/>
        <v>0</v>
      </c>
      <c r="L21" s="15">
        <f t="shared" si="3"/>
        <v>0</v>
      </c>
    </row>
    <row r="22" ht="12.75" customHeight="1">
      <c r="A22" s="9">
        <v>2.0240109E7</v>
      </c>
      <c r="B22" s="10">
        <v>0.0798611111111111</v>
      </c>
      <c r="C22" s="11" t="s">
        <v>28</v>
      </c>
      <c r="D22" s="11" t="s">
        <v>31</v>
      </c>
      <c r="E22" s="12">
        <v>2.0031203E7</v>
      </c>
      <c r="F22" s="11" t="s">
        <v>33</v>
      </c>
      <c r="G22" s="13">
        <v>1500.0</v>
      </c>
      <c r="H22" s="14">
        <v>0.25</v>
      </c>
      <c r="I22" s="13">
        <f t="shared" si="5"/>
        <v>375</v>
      </c>
      <c r="J22" s="11">
        <v>0.0</v>
      </c>
      <c r="K22" s="15">
        <f t="shared" si="2"/>
        <v>0</v>
      </c>
      <c r="L22" s="15">
        <f t="shared" si="3"/>
        <v>0</v>
      </c>
    </row>
    <row r="23" ht="12.75" customHeight="1">
      <c r="A23" s="9">
        <v>2.0240109E7</v>
      </c>
      <c r="B23" s="10">
        <v>0.0763888888888889</v>
      </c>
      <c r="C23" s="11" t="s">
        <v>28</v>
      </c>
      <c r="D23" s="11" t="s">
        <v>25</v>
      </c>
      <c r="E23" s="12">
        <v>970727.0</v>
      </c>
      <c r="F23" s="11" t="s">
        <v>33</v>
      </c>
      <c r="G23" s="13">
        <v>1300.0</v>
      </c>
      <c r="H23" s="14">
        <v>0.25</v>
      </c>
      <c r="I23" s="13">
        <f t="shared" si="5"/>
        <v>325</v>
      </c>
      <c r="J23" s="11">
        <v>60.0</v>
      </c>
      <c r="K23" s="15">
        <f t="shared" si="2"/>
        <v>150</v>
      </c>
      <c r="L23" s="15">
        <f t="shared" si="3"/>
        <v>37.5</v>
      </c>
    </row>
    <row r="24" ht="12.75" customHeight="1">
      <c r="A24" s="9">
        <v>2.0240109E7</v>
      </c>
      <c r="B24" s="10">
        <v>0.08333333333333333</v>
      </c>
      <c r="C24" s="11" t="s">
        <v>28</v>
      </c>
      <c r="D24" s="11" t="s">
        <v>36</v>
      </c>
      <c r="E24" s="12">
        <v>890263.0</v>
      </c>
      <c r="F24" s="11" t="s">
        <v>33</v>
      </c>
      <c r="G24" s="13">
        <v>2000.0</v>
      </c>
      <c r="H24" s="14">
        <v>0.25</v>
      </c>
      <c r="I24" s="13">
        <f t="shared" si="5"/>
        <v>500</v>
      </c>
      <c r="J24" s="11">
        <v>0.0</v>
      </c>
      <c r="K24" s="15">
        <f t="shared" si="2"/>
        <v>0</v>
      </c>
      <c r="L24" s="15">
        <f t="shared" si="3"/>
        <v>0</v>
      </c>
    </row>
    <row r="25" ht="12.75" customHeight="1">
      <c r="A25" s="9">
        <v>2.0240115E7</v>
      </c>
      <c r="B25" s="10">
        <v>0.84375</v>
      </c>
      <c r="C25" s="11" t="s">
        <v>37</v>
      </c>
      <c r="D25" s="11" t="s">
        <v>20</v>
      </c>
      <c r="E25" s="12">
        <v>821006.0</v>
      </c>
      <c r="F25" s="11" t="s">
        <v>21</v>
      </c>
      <c r="G25" s="13">
        <v>3000.0</v>
      </c>
      <c r="H25" s="14">
        <v>0.25</v>
      </c>
      <c r="I25" s="13">
        <f t="shared" si="5"/>
        <v>750</v>
      </c>
      <c r="J25" s="11">
        <v>0.0</v>
      </c>
      <c r="K25" s="15">
        <f t="shared" si="2"/>
        <v>0</v>
      </c>
      <c r="L25" s="15">
        <f t="shared" si="3"/>
        <v>0</v>
      </c>
    </row>
    <row r="26" ht="12.75" customHeight="1">
      <c r="A26" s="9">
        <v>2.0240115E7</v>
      </c>
      <c r="B26" s="10">
        <v>0.7888888888888889</v>
      </c>
      <c r="C26" s="11" t="s">
        <v>16</v>
      </c>
      <c r="D26" s="11" t="s">
        <v>25</v>
      </c>
      <c r="E26" s="12">
        <v>990502.0</v>
      </c>
      <c r="F26" s="11" t="s">
        <v>38</v>
      </c>
      <c r="G26" s="13">
        <v>1300.0</v>
      </c>
      <c r="H26" s="14">
        <v>0.25</v>
      </c>
      <c r="I26" s="13">
        <f t="shared" si="5"/>
        <v>325</v>
      </c>
      <c r="J26" s="11">
        <v>40.0</v>
      </c>
      <c r="K26" s="15">
        <f t="shared" si="2"/>
        <v>100</v>
      </c>
      <c r="L26" s="15">
        <f t="shared" si="3"/>
        <v>25</v>
      </c>
    </row>
    <row r="27" ht="12.75" customHeight="1">
      <c r="A27" s="9">
        <v>2.0240115E7</v>
      </c>
      <c r="B27" s="10">
        <v>0.9375</v>
      </c>
      <c r="C27" s="11" t="s">
        <v>39</v>
      </c>
      <c r="D27" s="11" t="s">
        <v>31</v>
      </c>
      <c r="E27" s="12">
        <v>900420.0</v>
      </c>
      <c r="F27" s="11" t="s">
        <v>40</v>
      </c>
      <c r="G27" s="13">
        <v>2500.0</v>
      </c>
      <c r="H27" s="14">
        <v>0.25</v>
      </c>
      <c r="I27" s="13">
        <f t="shared" si="5"/>
        <v>625</v>
      </c>
      <c r="J27" s="11">
        <v>70.0</v>
      </c>
      <c r="K27" s="15">
        <f t="shared" si="2"/>
        <v>175</v>
      </c>
      <c r="L27" s="15">
        <f t="shared" si="3"/>
        <v>43.75</v>
      </c>
    </row>
    <row r="28" ht="12.75" customHeight="1">
      <c r="A28" s="9">
        <v>2.0240117E7</v>
      </c>
      <c r="B28" s="10">
        <v>0.8576388888888888</v>
      </c>
      <c r="C28" s="11" t="s">
        <v>41</v>
      </c>
      <c r="D28" s="11" t="s">
        <v>42</v>
      </c>
      <c r="E28" s="12">
        <v>851121.0</v>
      </c>
      <c r="F28" s="11" t="s">
        <v>43</v>
      </c>
      <c r="G28" s="13">
        <v>2000.0</v>
      </c>
      <c r="H28" s="14">
        <v>0.25</v>
      </c>
      <c r="I28" s="13">
        <f t="shared" si="5"/>
        <v>500</v>
      </c>
      <c r="J28" s="11">
        <v>60.0</v>
      </c>
      <c r="K28" s="15">
        <f t="shared" si="2"/>
        <v>150</v>
      </c>
      <c r="L28" s="15">
        <f t="shared" si="3"/>
        <v>37.5</v>
      </c>
    </row>
    <row r="29" ht="12.75" customHeight="1">
      <c r="A29" s="9">
        <v>2.0240117E7</v>
      </c>
      <c r="B29" s="10">
        <v>0.8840277777777777</v>
      </c>
      <c r="C29" s="11" t="s">
        <v>44</v>
      </c>
      <c r="D29" s="11" t="s">
        <v>31</v>
      </c>
      <c r="E29" s="12">
        <v>2.0020731E7</v>
      </c>
      <c r="F29" s="11" t="s">
        <v>45</v>
      </c>
      <c r="G29" s="13">
        <v>1500.0</v>
      </c>
      <c r="H29" s="14">
        <v>0.25</v>
      </c>
      <c r="I29" s="13">
        <v>375.0</v>
      </c>
      <c r="J29" s="11">
        <v>0.0</v>
      </c>
      <c r="K29" s="15">
        <f t="shared" si="2"/>
        <v>0</v>
      </c>
      <c r="L29" s="15">
        <f t="shared" si="3"/>
        <v>0</v>
      </c>
    </row>
    <row r="30" ht="12.75" customHeight="1">
      <c r="A30" s="9">
        <v>2.0240117E7</v>
      </c>
      <c r="B30" s="10">
        <v>0.8777777777777778</v>
      </c>
      <c r="C30" s="11" t="s">
        <v>44</v>
      </c>
      <c r="D30" s="11" t="s">
        <v>31</v>
      </c>
      <c r="E30" s="12">
        <v>981115.0</v>
      </c>
      <c r="F30" s="11" t="s">
        <v>45</v>
      </c>
      <c r="G30" s="13">
        <v>1500.0</v>
      </c>
      <c r="H30" s="14">
        <v>0.25</v>
      </c>
      <c r="I30" s="13">
        <v>375.0</v>
      </c>
      <c r="J30" s="11">
        <v>40.0</v>
      </c>
      <c r="K30" s="15">
        <f t="shared" si="2"/>
        <v>100</v>
      </c>
      <c r="L30" s="15">
        <f t="shared" si="3"/>
        <v>25</v>
      </c>
    </row>
    <row r="31" ht="12.75" customHeight="1">
      <c r="A31" s="9">
        <v>2.0240117E7</v>
      </c>
      <c r="B31" s="10">
        <v>0.9118055555555555</v>
      </c>
      <c r="C31" s="11" t="s">
        <v>46</v>
      </c>
      <c r="D31" s="11" t="s">
        <v>25</v>
      </c>
      <c r="E31" s="12">
        <v>860606.0</v>
      </c>
      <c r="F31" s="11" t="s">
        <v>47</v>
      </c>
      <c r="G31" s="13">
        <v>1300.0</v>
      </c>
      <c r="H31" s="14">
        <v>0.25</v>
      </c>
      <c r="I31" s="13">
        <v>325.0</v>
      </c>
      <c r="J31" s="11">
        <v>40.0</v>
      </c>
      <c r="K31" s="15">
        <f t="shared" si="2"/>
        <v>100</v>
      </c>
      <c r="L31" s="15">
        <f t="shared" si="3"/>
        <v>25</v>
      </c>
    </row>
    <row r="32" ht="12.75" customHeight="1">
      <c r="A32" s="9">
        <v>2.0240117E7</v>
      </c>
      <c r="B32" s="10">
        <v>0.9166666666666666</v>
      </c>
      <c r="C32" s="11" t="s">
        <v>46</v>
      </c>
      <c r="D32" s="11" t="s">
        <v>31</v>
      </c>
      <c r="E32" s="12">
        <v>600918.0</v>
      </c>
      <c r="F32" s="11" t="s">
        <v>47</v>
      </c>
      <c r="G32" s="13">
        <v>1500.0</v>
      </c>
      <c r="H32" s="14">
        <v>0.25</v>
      </c>
      <c r="I32" s="13">
        <v>375.0</v>
      </c>
      <c r="J32" s="11">
        <v>0.0</v>
      </c>
      <c r="K32" s="15">
        <f t="shared" si="2"/>
        <v>0</v>
      </c>
      <c r="L32" s="15">
        <f t="shared" si="3"/>
        <v>0</v>
      </c>
    </row>
    <row r="33" ht="12.75" customHeight="1">
      <c r="A33" s="9">
        <v>2.0240118E7</v>
      </c>
      <c r="B33" s="10">
        <v>0.003472222222222222</v>
      </c>
      <c r="C33" s="11" t="s">
        <v>35</v>
      </c>
      <c r="D33" s="11" t="s">
        <v>20</v>
      </c>
      <c r="E33" s="12">
        <v>991205.0</v>
      </c>
      <c r="F33" s="11" t="s">
        <v>21</v>
      </c>
      <c r="G33" s="13">
        <v>3000.0</v>
      </c>
      <c r="H33" s="14">
        <v>0.25</v>
      </c>
      <c r="I33" s="13">
        <f t="shared" ref="I33:I34" si="6">SUM(G33*H33)</f>
        <v>750</v>
      </c>
      <c r="J33" s="11">
        <v>0.0</v>
      </c>
      <c r="K33" s="15">
        <f t="shared" si="2"/>
        <v>0</v>
      </c>
      <c r="L33" s="15">
        <f t="shared" si="3"/>
        <v>0</v>
      </c>
    </row>
    <row r="34" ht="12.75" customHeight="1">
      <c r="A34" s="9">
        <v>2.0240118E7</v>
      </c>
      <c r="B34" s="10">
        <v>0.1388888888888889</v>
      </c>
      <c r="C34" s="11" t="s">
        <v>19</v>
      </c>
      <c r="D34" s="11" t="s">
        <v>20</v>
      </c>
      <c r="E34" s="12">
        <v>991120.0</v>
      </c>
      <c r="F34" s="11" t="s">
        <v>21</v>
      </c>
      <c r="G34" s="13">
        <v>3000.0</v>
      </c>
      <c r="H34" s="14">
        <v>0.25</v>
      </c>
      <c r="I34" s="13">
        <f t="shared" si="6"/>
        <v>750</v>
      </c>
      <c r="J34" s="11">
        <v>0.0</v>
      </c>
      <c r="K34" s="15">
        <f t="shared" si="2"/>
        <v>0</v>
      </c>
      <c r="L34" s="15">
        <f t="shared" si="3"/>
        <v>0</v>
      </c>
    </row>
    <row r="35" ht="12.75" customHeight="1">
      <c r="A35" s="9">
        <v>2.0240118E7</v>
      </c>
      <c r="B35" s="10">
        <v>0.1388888888888889</v>
      </c>
      <c r="C35" s="11" t="s">
        <v>19</v>
      </c>
      <c r="D35" s="11" t="s">
        <v>20</v>
      </c>
      <c r="E35" s="12">
        <v>2.0031016E7</v>
      </c>
      <c r="F35" s="11" t="s">
        <v>21</v>
      </c>
      <c r="G35" s="13">
        <v>1000.0</v>
      </c>
      <c r="H35" s="14">
        <v>0.25</v>
      </c>
      <c r="I35" s="13">
        <v>250.0</v>
      </c>
      <c r="J35" s="11">
        <v>0.0</v>
      </c>
      <c r="K35" s="15">
        <v>0.0</v>
      </c>
      <c r="L35" s="15">
        <v>0.0</v>
      </c>
    </row>
    <row r="36" ht="12.75" customHeight="1">
      <c r="A36" s="9">
        <v>2.0240118E7</v>
      </c>
      <c r="B36" s="10">
        <v>0.18055555555555555</v>
      </c>
      <c r="C36" s="11" t="s">
        <v>48</v>
      </c>
      <c r="D36" s="11" t="s">
        <v>20</v>
      </c>
      <c r="E36" s="12">
        <v>991024.0</v>
      </c>
      <c r="F36" s="11" t="s">
        <v>21</v>
      </c>
      <c r="G36" s="13">
        <v>3000.0</v>
      </c>
      <c r="H36" s="14">
        <v>0.25</v>
      </c>
      <c r="I36" s="13">
        <v>750.0</v>
      </c>
      <c r="J36" s="11">
        <v>0.0</v>
      </c>
      <c r="K36" s="15">
        <f t="shared" ref="K36:K39" si="7">SUM(J36*2.5)</f>
        <v>0</v>
      </c>
      <c r="L36" s="15">
        <f t="shared" ref="L36:L39" si="8">SUM(H36*K36)</f>
        <v>0</v>
      </c>
    </row>
    <row r="37" ht="12.75" customHeight="1">
      <c r="A37" s="9">
        <v>2.0240118E7</v>
      </c>
      <c r="B37" s="10">
        <v>0.05416666666666667</v>
      </c>
      <c r="C37" s="11" t="s">
        <v>39</v>
      </c>
      <c r="D37" s="11" t="s">
        <v>42</v>
      </c>
      <c r="E37" s="12">
        <v>610809.0</v>
      </c>
      <c r="F37" s="11" t="s">
        <v>49</v>
      </c>
      <c r="G37" s="13">
        <v>3000.0</v>
      </c>
      <c r="H37" s="14">
        <v>0.25</v>
      </c>
      <c r="I37" s="13">
        <f>SUM(G37*H37)</f>
        <v>750</v>
      </c>
      <c r="J37" s="11">
        <v>100.0</v>
      </c>
      <c r="K37" s="15">
        <f t="shared" si="7"/>
        <v>250</v>
      </c>
      <c r="L37" s="15">
        <f t="shared" si="8"/>
        <v>62.5</v>
      </c>
    </row>
    <row r="38" ht="12.75" customHeight="1">
      <c r="A38" s="9">
        <v>2.0240118E7</v>
      </c>
      <c r="B38" s="10">
        <v>0.09722222222222222</v>
      </c>
      <c r="C38" s="11" t="s">
        <v>16</v>
      </c>
      <c r="D38" s="11" t="s">
        <v>31</v>
      </c>
      <c r="E38" s="12">
        <v>930201.0</v>
      </c>
      <c r="F38" s="11" t="s">
        <v>50</v>
      </c>
      <c r="G38" s="13">
        <v>1500.0</v>
      </c>
      <c r="H38" s="14">
        <v>0.25</v>
      </c>
      <c r="I38" s="13">
        <v>375.0</v>
      </c>
      <c r="J38" s="11">
        <v>100.0</v>
      </c>
      <c r="K38" s="15">
        <f t="shared" si="7"/>
        <v>250</v>
      </c>
      <c r="L38" s="15">
        <f t="shared" si="8"/>
        <v>62.5</v>
      </c>
    </row>
    <row r="39" ht="12.75" customHeight="1">
      <c r="A39" s="9">
        <v>2.024012E7</v>
      </c>
      <c r="B39" s="10">
        <v>0.5520833333333334</v>
      </c>
      <c r="C39" s="11" t="s">
        <v>48</v>
      </c>
      <c r="D39" s="11" t="s">
        <v>20</v>
      </c>
      <c r="E39" s="12">
        <v>890502.0</v>
      </c>
      <c r="F39" s="11" t="s">
        <v>21</v>
      </c>
      <c r="G39" s="13">
        <v>3000.0</v>
      </c>
      <c r="H39" s="14">
        <v>0.25</v>
      </c>
      <c r="I39" s="13">
        <f t="shared" ref="I39:I40" si="9">SUM(G39*H39)</f>
        <v>750</v>
      </c>
      <c r="J39" s="11">
        <v>0.0</v>
      </c>
      <c r="K39" s="15">
        <f t="shared" si="7"/>
        <v>0</v>
      </c>
      <c r="L39" s="15">
        <f t="shared" si="8"/>
        <v>0</v>
      </c>
    </row>
    <row r="40" ht="12.75" customHeight="1">
      <c r="A40" s="9">
        <v>2.024012E7</v>
      </c>
      <c r="B40" s="10">
        <v>0.8958333333333334</v>
      </c>
      <c r="C40" s="11" t="s">
        <v>51</v>
      </c>
      <c r="D40" s="11" t="s">
        <v>20</v>
      </c>
      <c r="E40" s="12">
        <v>680607.0</v>
      </c>
      <c r="F40" s="11" t="s">
        <v>21</v>
      </c>
      <c r="G40" s="13">
        <v>5000.0</v>
      </c>
      <c r="H40" s="14">
        <v>0.25</v>
      </c>
      <c r="I40" s="13">
        <f t="shared" si="9"/>
        <v>1250</v>
      </c>
      <c r="J40" s="11">
        <v>0.0</v>
      </c>
      <c r="K40" s="15">
        <v>0.0</v>
      </c>
      <c r="L40" s="15">
        <v>0.0</v>
      </c>
    </row>
    <row r="41" ht="12.75" customHeight="1">
      <c r="A41" s="9">
        <v>2.024012E7</v>
      </c>
      <c r="B41" s="10">
        <v>0.5923611111111111</v>
      </c>
      <c r="C41" s="11" t="s">
        <v>19</v>
      </c>
      <c r="D41" s="11" t="s">
        <v>42</v>
      </c>
      <c r="E41" s="12">
        <v>500318.0</v>
      </c>
      <c r="F41" s="11" t="s">
        <v>52</v>
      </c>
      <c r="G41" s="13">
        <v>2000.0</v>
      </c>
      <c r="H41" s="14">
        <v>0.25</v>
      </c>
      <c r="I41" s="13">
        <v>875.0</v>
      </c>
      <c r="J41" s="11">
        <v>10.0</v>
      </c>
      <c r="K41" s="15">
        <f t="shared" ref="K41:K63" si="10">SUM(J41*2.5)</f>
        <v>25</v>
      </c>
      <c r="L41" s="15">
        <f t="shared" ref="L41:L63" si="11">SUM(H41*K41)</f>
        <v>6.25</v>
      </c>
    </row>
    <row r="42" ht="12.75" customHeight="1">
      <c r="A42" s="9">
        <v>2.024012E7</v>
      </c>
      <c r="B42" s="10">
        <v>0.7569444444444445</v>
      </c>
      <c r="C42" s="11" t="s">
        <v>44</v>
      </c>
      <c r="D42" s="11" t="s">
        <v>31</v>
      </c>
      <c r="E42" s="12">
        <v>790724.0</v>
      </c>
      <c r="F42" s="11" t="s">
        <v>53</v>
      </c>
      <c r="G42" s="13">
        <v>1500.0</v>
      </c>
      <c r="H42" s="14">
        <v>0.25</v>
      </c>
      <c r="I42" s="13">
        <v>375.0</v>
      </c>
      <c r="J42" s="11">
        <v>0.0</v>
      </c>
      <c r="K42" s="15">
        <f t="shared" si="10"/>
        <v>0</v>
      </c>
      <c r="L42" s="15">
        <f t="shared" si="11"/>
        <v>0</v>
      </c>
    </row>
    <row r="43" ht="12.75" customHeight="1">
      <c r="A43" s="9">
        <v>2.024012E7</v>
      </c>
      <c r="B43" s="10">
        <v>0.6430555555555556</v>
      </c>
      <c r="C43" s="11" t="s">
        <v>44</v>
      </c>
      <c r="D43" s="11" t="s">
        <v>31</v>
      </c>
      <c r="E43" s="12">
        <v>990610.0</v>
      </c>
      <c r="F43" s="11" t="s">
        <v>53</v>
      </c>
      <c r="G43" s="13">
        <v>1500.0</v>
      </c>
      <c r="H43" s="14">
        <v>0.25</v>
      </c>
      <c r="I43" s="13">
        <v>375.0</v>
      </c>
      <c r="J43" s="11">
        <v>60.0</v>
      </c>
      <c r="K43" s="15">
        <f t="shared" si="10"/>
        <v>150</v>
      </c>
      <c r="L43" s="15">
        <f t="shared" si="11"/>
        <v>37.5</v>
      </c>
    </row>
    <row r="44" ht="12.75" customHeight="1">
      <c r="A44" s="9">
        <v>2.024012E7</v>
      </c>
      <c r="B44" s="10">
        <v>0.6340277777777777</v>
      </c>
      <c r="C44" s="11" t="s">
        <v>44</v>
      </c>
      <c r="D44" s="11" t="s">
        <v>31</v>
      </c>
      <c r="E44" s="12">
        <v>480905.0</v>
      </c>
      <c r="F44" s="11" t="s">
        <v>53</v>
      </c>
      <c r="G44" s="13">
        <v>1500.0</v>
      </c>
      <c r="H44" s="14">
        <v>0.25</v>
      </c>
      <c r="I44" s="13">
        <v>375.0</v>
      </c>
      <c r="J44" s="11">
        <v>0.0</v>
      </c>
      <c r="K44" s="15">
        <f t="shared" si="10"/>
        <v>0</v>
      </c>
      <c r="L44" s="15">
        <f t="shared" si="11"/>
        <v>0</v>
      </c>
    </row>
    <row r="45" ht="12.75" customHeight="1">
      <c r="A45" s="9">
        <v>2.024012E7</v>
      </c>
      <c r="B45" s="10">
        <v>0.6354166666666666</v>
      </c>
      <c r="C45" s="11" t="s">
        <v>44</v>
      </c>
      <c r="D45" s="11" t="s">
        <v>31</v>
      </c>
      <c r="E45" s="12">
        <v>960418.0</v>
      </c>
      <c r="F45" s="11" t="s">
        <v>53</v>
      </c>
      <c r="G45" s="13">
        <v>1500.0</v>
      </c>
      <c r="H45" s="14">
        <v>0.25</v>
      </c>
      <c r="I45" s="13">
        <v>375.0</v>
      </c>
      <c r="J45" s="11">
        <v>0.0</v>
      </c>
      <c r="K45" s="15">
        <f t="shared" si="10"/>
        <v>0</v>
      </c>
      <c r="L45" s="15">
        <f t="shared" si="11"/>
        <v>0</v>
      </c>
    </row>
    <row r="46" ht="12.75" customHeight="1">
      <c r="A46" s="9">
        <v>2.024012E7</v>
      </c>
      <c r="B46" s="10">
        <v>0.638888888888889</v>
      </c>
      <c r="C46" s="11" t="s">
        <v>44</v>
      </c>
      <c r="D46" s="11" t="s">
        <v>31</v>
      </c>
      <c r="E46" s="12">
        <v>871020.0</v>
      </c>
      <c r="F46" s="11" t="s">
        <v>53</v>
      </c>
      <c r="G46" s="13">
        <v>1500.0</v>
      </c>
      <c r="H46" s="14">
        <v>0.25</v>
      </c>
      <c r="I46" s="13">
        <v>375.0</v>
      </c>
      <c r="J46" s="11">
        <v>0.0</v>
      </c>
      <c r="K46" s="15">
        <f t="shared" si="10"/>
        <v>0</v>
      </c>
      <c r="L46" s="15">
        <f t="shared" si="11"/>
        <v>0</v>
      </c>
    </row>
    <row r="47" ht="12.75" customHeight="1">
      <c r="A47" s="9">
        <v>2.024012E7</v>
      </c>
      <c r="B47" s="10"/>
      <c r="C47" s="16" t="s">
        <v>24</v>
      </c>
      <c r="D47" s="16" t="s">
        <v>17</v>
      </c>
      <c r="E47" s="12">
        <v>971024.0</v>
      </c>
      <c r="F47" s="16" t="s">
        <v>54</v>
      </c>
      <c r="G47" s="13">
        <v>4000.0</v>
      </c>
      <c r="H47" s="14">
        <v>0.25</v>
      </c>
      <c r="I47" s="13">
        <v>1000.0</v>
      </c>
      <c r="J47" s="11">
        <v>40.0</v>
      </c>
      <c r="K47" s="15">
        <f t="shared" si="10"/>
        <v>100</v>
      </c>
      <c r="L47" s="15">
        <f t="shared" si="11"/>
        <v>25</v>
      </c>
    </row>
    <row r="48" ht="12.75" customHeight="1">
      <c r="A48" s="9">
        <v>2.024012E7</v>
      </c>
      <c r="B48" s="10">
        <v>0.7416666666666667</v>
      </c>
      <c r="C48" s="16" t="s">
        <v>16</v>
      </c>
      <c r="D48" s="16" t="s">
        <v>31</v>
      </c>
      <c r="E48" s="12">
        <v>780913.0</v>
      </c>
      <c r="F48" s="16" t="s">
        <v>55</v>
      </c>
      <c r="G48" s="13">
        <v>1500.0</v>
      </c>
      <c r="H48" s="14">
        <v>0.25</v>
      </c>
      <c r="I48" s="13">
        <v>375.0</v>
      </c>
      <c r="J48" s="11">
        <v>0.0</v>
      </c>
      <c r="K48" s="15">
        <f t="shared" si="10"/>
        <v>0</v>
      </c>
      <c r="L48" s="15">
        <f t="shared" si="11"/>
        <v>0</v>
      </c>
    </row>
    <row r="49" ht="12.75" customHeight="1">
      <c r="A49" s="9">
        <v>2.024012E7</v>
      </c>
      <c r="B49" s="10">
        <v>0.748611111111111</v>
      </c>
      <c r="C49" s="16" t="s">
        <v>16</v>
      </c>
      <c r="D49" s="16" t="s">
        <v>31</v>
      </c>
      <c r="E49" s="12">
        <v>740403.0</v>
      </c>
      <c r="F49" s="16" t="s">
        <v>55</v>
      </c>
      <c r="G49" s="13">
        <v>1500.0</v>
      </c>
      <c r="H49" s="14">
        <v>0.25</v>
      </c>
      <c r="I49" s="13">
        <v>375.0</v>
      </c>
      <c r="J49" s="11">
        <v>0.0</v>
      </c>
      <c r="K49" s="15">
        <f t="shared" si="10"/>
        <v>0</v>
      </c>
      <c r="L49" s="15">
        <f t="shared" si="11"/>
        <v>0</v>
      </c>
    </row>
    <row r="50" ht="12.75" customHeight="1">
      <c r="A50" s="9">
        <v>2.024012E7</v>
      </c>
      <c r="B50" s="10">
        <v>0.75</v>
      </c>
      <c r="C50" s="16" t="s">
        <v>16</v>
      </c>
      <c r="D50" s="16" t="s">
        <v>31</v>
      </c>
      <c r="E50" s="12">
        <v>2.0030825E7</v>
      </c>
      <c r="F50" s="16" t="s">
        <v>55</v>
      </c>
      <c r="G50" s="13">
        <v>1500.0</v>
      </c>
      <c r="H50" s="14">
        <v>0.25</v>
      </c>
      <c r="I50" s="13">
        <v>375.0</v>
      </c>
      <c r="J50" s="11">
        <v>30.0</v>
      </c>
      <c r="K50" s="15">
        <f t="shared" si="10"/>
        <v>75</v>
      </c>
      <c r="L50" s="15">
        <f t="shared" si="11"/>
        <v>18.75</v>
      </c>
    </row>
    <row r="51" ht="12.75" customHeight="1">
      <c r="A51" s="9">
        <v>2.024012E7</v>
      </c>
      <c r="B51" s="10"/>
      <c r="C51" s="16" t="s">
        <v>16</v>
      </c>
      <c r="D51" s="16" t="s">
        <v>31</v>
      </c>
      <c r="E51" s="12">
        <v>980521.0</v>
      </c>
      <c r="F51" s="16" t="s">
        <v>55</v>
      </c>
      <c r="G51" s="13">
        <v>1500.0</v>
      </c>
      <c r="H51" s="14">
        <v>0.25</v>
      </c>
      <c r="I51" s="13">
        <v>375.0</v>
      </c>
      <c r="J51" s="11">
        <v>0.0</v>
      </c>
      <c r="K51" s="15">
        <f t="shared" si="10"/>
        <v>0</v>
      </c>
      <c r="L51" s="15">
        <f t="shared" si="11"/>
        <v>0</v>
      </c>
    </row>
    <row r="52" ht="12.75" customHeight="1">
      <c r="A52" s="9">
        <v>2.024012E7</v>
      </c>
      <c r="B52" s="10">
        <v>0.7916666666666666</v>
      </c>
      <c r="C52" s="16" t="s">
        <v>56</v>
      </c>
      <c r="D52" s="16" t="s">
        <v>42</v>
      </c>
      <c r="E52" s="12">
        <v>340316.0</v>
      </c>
      <c r="F52" s="16" t="s">
        <v>57</v>
      </c>
      <c r="G52" s="13">
        <v>2000.0</v>
      </c>
      <c r="H52" s="14">
        <v>0.25</v>
      </c>
      <c r="I52" s="13">
        <v>875.0</v>
      </c>
      <c r="J52" s="11">
        <v>40.0</v>
      </c>
      <c r="K52" s="15">
        <f t="shared" si="10"/>
        <v>100</v>
      </c>
      <c r="L52" s="15">
        <f t="shared" si="11"/>
        <v>25</v>
      </c>
    </row>
    <row r="53" ht="12.75" customHeight="1">
      <c r="A53" s="9">
        <v>2.024012E7</v>
      </c>
      <c r="B53" s="10">
        <v>0.998611111111111</v>
      </c>
      <c r="C53" s="16" t="s">
        <v>58</v>
      </c>
      <c r="D53" s="16" t="s">
        <v>31</v>
      </c>
      <c r="E53" s="12">
        <v>761205.0</v>
      </c>
      <c r="F53" s="16" t="s">
        <v>59</v>
      </c>
      <c r="G53" s="13">
        <v>3000.0</v>
      </c>
      <c r="H53" s="14">
        <v>0.25</v>
      </c>
      <c r="I53" s="13">
        <v>375.0</v>
      </c>
      <c r="J53" s="11">
        <v>120.0</v>
      </c>
      <c r="K53" s="15">
        <f t="shared" si="10"/>
        <v>300</v>
      </c>
      <c r="L53" s="15">
        <f t="shared" si="11"/>
        <v>75</v>
      </c>
    </row>
    <row r="54" ht="12.75" customHeight="1">
      <c r="A54" s="9">
        <v>2.024012E7</v>
      </c>
      <c r="B54" s="10">
        <v>0.9861111111111112</v>
      </c>
      <c r="C54" s="16" t="s">
        <v>58</v>
      </c>
      <c r="D54" s="16" t="s">
        <v>31</v>
      </c>
      <c r="E54" s="12">
        <v>581025.0</v>
      </c>
      <c r="F54" s="16" t="s">
        <v>59</v>
      </c>
      <c r="G54" s="13">
        <v>1500.0</v>
      </c>
      <c r="H54" s="14">
        <v>0.25</v>
      </c>
      <c r="I54" s="13">
        <v>375.0</v>
      </c>
      <c r="J54" s="11">
        <v>0.0</v>
      </c>
      <c r="K54" s="15">
        <f t="shared" si="10"/>
        <v>0</v>
      </c>
      <c r="L54" s="15">
        <f t="shared" si="11"/>
        <v>0</v>
      </c>
    </row>
    <row r="55" ht="12.75" customHeight="1">
      <c r="A55" s="9">
        <v>2.024012E7</v>
      </c>
      <c r="B55" s="10">
        <v>0.9881944444444444</v>
      </c>
      <c r="C55" s="16" t="s">
        <v>58</v>
      </c>
      <c r="D55" s="16" t="s">
        <v>31</v>
      </c>
      <c r="E55" s="12">
        <v>890413.0</v>
      </c>
      <c r="F55" s="16" t="s">
        <v>59</v>
      </c>
      <c r="G55" s="13">
        <v>1500.0</v>
      </c>
      <c r="H55" s="14">
        <v>0.25</v>
      </c>
      <c r="I55" s="13">
        <v>375.0</v>
      </c>
      <c r="J55" s="11">
        <v>0.0</v>
      </c>
      <c r="K55" s="15">
        <f t="shared" si="10"/>
        <v>0</v>
      </c>
      <c r="L55" s="15">
        <f t="shared" si="11"/>
        <v>0</v>
      </c>
    </row>
    <row r="56" ht="12.75" customHeight="1">
      <c r="A56" s="9">
        <v>2.024012E7</v>
      </c>
      <c r="B56" s="10">
        <v>0.9826388888888888</v>
      </c>
      <c r="C56" s="16" t="s">
        <v>58</v>
      </c>
      <c r="D56" s="16" t="s">
        <v>31</v>
      </c>
      <c r="E56" s="12">
        <v>930201.0</v>
      </c>
      <c r="F56" s="16" t="s">
        <v>59</v>
      </c>
      <c r="G56" s="13">
        <v>1500.0</v>
      </c>
      <c r="H56" s="14">
        <v>0.25</v>
      </c>
      <c r="I56" s="13">
        <v>375.0</v>
      </c>
      <c r="J56" s="11">
        <v>0.0</v>
      </c>
      <c r="K56" s="15">
        <f t="shared" si="10"/>
        <v>0</v>
      </c>
      <c r="L56" s="15">
        <f t="shared" si="11"/>
        <v>0</v>
      </c>
    </row>
    <row r="57" ht="12.75" customHeight="1">
      <c r="A57" s="9">
        <v>2.024012E7</v>
      </c>
      <c r="B57" s="10">
        <v>0.9895833333333334</v>
      </c>
      <c r="C57" s="16" t="s">
        <v>60</v>
      </c>
      <c r="D57" s="11" t="s">
        <v>31</v>
      </c>
      <c r="E57" s="12">
        <v>870625.0</v>
      </c>
      <c r="F57" s="11" t="s">
        <v>61</v>
      </c>
      <c r="G57" s="13">
        <v>1500.0</v>
      </c>
      <c r="H57" s="14">
        <v>0.25</v>
      </c>
      <c r="I57" s="13">
        <v>375.0</v>
      </c>
      <c r="J57" s="11">
        <v>0.0</v>
      </c>
      <c r="K57" s="15">
        <f t="shared" si="10"/>
        <v>0</v>
      </c>
      <c r="L57" s="15">
        <f t="shared" si="11"/>
        <v>0</v>
      </c>
    </row>
    <row r="58" ht="12.75" customHeight="1">
      <c r="A58" s="9">
        <v>2.0240121E7</v>
      </c>
      <c r="B58" s="10">
        <v>0.8541666666666666</v>
      </c>
      <c r="C58" s="16" t="s">
        <v>16</v>
      </c>
      <c r="D58" s="16" t="s">
        <v>31</v>
      </c>
      <c r="E58" s="12">
        <v>830712.0</v>
      </c>
      <c r="F58" s="16" t="s">
        <v>62</v>
      </c>
      <c r="G58" s="13">
        <v>1500.0</v>
      </c>
      <c r="H58" s="14">
        <v>0.25</v>
      </c>
      <c r="I58" s="13">
        <v>375.0</v>
      </c>
      <c r="J58" s="11">
        <v>0.0</v>
      </c>
      <c r="K58" s="15">
        <f t="shared" si="10"/>
        <v>0</v>
      </c>
      <c r="L58" s="15">
        <f t="shared" si="11"/>
        <v>0</v>
      </c>
    </row>
    <row r="59" ht="12.75" customHeight="1">
      <c r="A59" s="9">
        <v>2.0240121E7</v>
      </c>
      <c r="B59" s="10">
        <v>0.8576388888888888</v>
      </c>
      <c r="C59" s="16" t="s">
        <v>16</v>
      </c>
      <c r="D59" s="16" t="s">
        <v>31</v>
      </c>
      <c r="E59" s="12">
        <v>920705.0</v>
      </c>
      <c r="F59" s="16" t="s">
        <v>62</v>
      </c>
      <c r="G59" s="13">
        <v>1500.0</v>
      </c>
      <c r="H59" s="14">
        <v>0.25</v>
      </c>
      <c r="I59" s="13">
        <v>375.0</v>
      </c>
      <c r="J59" s="11">
        <v>40.0</v>
      </c>
      <c r="K59" s="15">
        <f t="shared" si="10"/>
        <v>100</v>
      </c>
      <c r="L59" s="15">
        <f t="shared" si="11"/>
        <v>25</v>
      </c>
    </row>
    <row r="60" ht="12.75" customHeight="1">
      <c r="A60" s="9">
        <v>2.0240121E7</v>
      </c>
      <c r="B60" s="10">
        <v>0.8958333333333334</v>
      </c>
      <c r="C60" s="16" t="s">
        <v>46</v>
      </c>
      <c r="D60" s="16" t="s">
        <v>31</v>
      </c>
      <c r="E60" s="12">
        <v>760404.0</v>
      </c>
      <c r="F60" s="16" t="s">
        <v>63</v>
      </c>
      <c r="G60" s="13">
        <v>1500.0</v>
      </c>
      <c r="H60" s="14">
        <v>0.25</v>
      </c>
      <c r="I60" s="13">
        <v>375.0</v>
      </c>
      <c r="J60" s="11">
        <v>40.0</v>
      </c>
      <c r="K60" s="15">
        <f t="shared" si="10"/>
        <v>100</v>
      </c>
      <c r="L60" s="15">
        <f t="shared" si="11"/>
        <v>25</v>
      </c>
    </row>
    <row r="61" ht="12.75" customHeight="1">
      <c r="A61" s="9">
        <v>2.0240121E7</v>
      </c>
      <c r="B61" s="10">
        <v>0.8993055555555555</v>
      </c>
      <c r="C61" s="16" t="s">
        <v>46</v>
      </c>
      <c r="D61" s="16" t="s">
        <v>31</v>
      </c>
      <c r="E61" s="12">
        <v>990116.0</v>
      </c>
      <c r="F61" s="16" t="s">
        <v>63</v>
      </c>
      <c r="G61" s="13">
        <v>1500.0</v>
      </c>
      <c r="H61" s="14">
        <v>0.25</v>
      </c>
      <c r="I61" s="13">
        <v>375.0</v>
      </c>
      <c r="J61" s="11">
        <v>0.0</v>
      </c>
      <c r="K61" s="15">
        <f t="shared" si="10"/>
        <v>0</v>
      </c>
      <c r="L61" s="15">
        <f t="shared" si="11"/>
        <v>0</v>
      </c>
    </row>
    <row r="62" ht="12.75" customHeight="1">
      <c r="A62" s="9">
        <v>2.0240121E7</v>
      </c>
      <c r="B62" s="10">
        <v>0.9166666666666666</v>
      </c>
      <c r="C62" s="16" t="s">
        <v>28</v>
      </c>
      <c r="D62" s="16" t="s">
        <v>31</v>
      </c>
      <c r="E62" s="12">
        <v>761001.0</v>
      </c>
      <c r="F62" s="16" t="s">
        <v>64</v>
      </c>
      <c r="G62" s="13">
        <v>1500.0</v>
      </c>
      <c r="H62" s="14">
        <v>0.25</v>
      </c>
      <c r="I62" s="13">
        <v>375.0</v>
      </c>
      <c r="J62" s="11">
        <v>30.0</v>
      </c>
      <c r="K62" s="15">
        <f t="shared" si="10"/>
        <v>75</v>
      </c>
      <c r="L62" s="15">
        <f t="shared" si="11"/>
        <v>18.75</v>
      </c>
    </row>
    <row r="63" ht="12.75" customHeight="1">
      <c r="A63" s="9">
        <v>2.0240122E7</v>
      </c>
      <c r="B63" s="10">
        <v>0.9861111111111112</v>
      </c>
      <c r="C63" s="11" t="s">
        <v>35</v>
      </c>
      <c r="D63" s="11" t="s">
        <v>20</v>
      </c>
      <c r="E63" s="11">
        <v>950924.0</v>
      </c>
      <c r="F63" s="11" t="s">
        <v>21</v>
      </c>
      <c r="G63" s="13">
        <v>3000.0</v>
      </c>
      <c r="H63" s="14">
        <v>0.25</v>
      </c>
      <c r="I63" s="13">
        <f t="shared" ref="I63:I66" si="12">SUM(G63*H63)</f>
        <v>750</v>
      </c>
      <c r="J63" s="11">
        <v>0.0</v>
      </c>
      <c r="K63" s="15">
        <f t="shared" si="10"/>
        <v>0</v>
      </c>
      <c r="L63" s="15">
        <f t="shared" si="11"/>
        <v>0</v>
      </c>
    </row>
    <row r="64" ht="12.75" customHeight="1">
      <c r="A64" s="9">
        <v>2.0240122E7</v>
      </c>
      <c r="B64" s="10">
        <v>0.08333333333333333</v>
      </c>
      <c r="C64" s="11" t="s">
        <v>35</v>
      </c>
      <c r="D64" s="11" t="s">
        <v>20</v>
      </c>
      <c r="E64" s="12">
        <v>910708.0</v>
      </c>
      <c r="F64" s="11" t="s">
        <v>21</v>
      </c>
      <c r="G64" s="13">
        <v>3000.0</v>
      </c>
      <c r="H64" s="14">
        <v>0.25</v>
      </c>
      <c r="I64" s="13">
        <f t="shared" si="12"/>
        <v>750</v>
      </c>
      <c r="J64" s="11">
        <v>0.0</v>
      </c>
      <c r="K64" s="15">
        <v>0.0</v>
      </c>
      <c r="L64" s="15">
        <v>0.0</v>
      </c>
    </row>
    <row r="65" ht="12.75" customHeight="1">
      <c r="A65" s="9">
        <v>2.0240122E7</v>
      </c>
      <c r="B65" s="10"/>
      <c r="C65" s="11" t="s">
        <v>65</v>
      </c>
      <c r="D65" s="11" t="s">
        <v>42</v>
      </c>
      <c r="E65" s="12">
        <v>590429.0</v>
      </c>
      <c r="F65" s="11" t="s">
        <v>66</v>
      </c>
      <c r="G65" s="13">
        <v>2000.0</v>
      </c>
      <c r="H65" s="14">
        <v>0.25</v>
      </c>
      <c r="I65" s="13">
        <f t="shared" si="12"/>
        <v>500</v>
      </c>
      <c r="J65" s="11">
        <v>80.0</v>
      </c>
      <c r="K65" s="15">
        <f t="shared" ref="K65:K83" si="13">SUM(J65*2.5)</f>
        <v>200</v>
      </c>
      <c r="L65" s="15">
        <f t="shared" ref="L65:L83" si="14">SUM(H65*K65)</f>
        <v>50</v>
      </c>
    </row>
    <row r="66" ht="12.75" customHeight="1">
      <c r="A66" s="9">
        <v>2.0240122E7</v>
      </c>
      <c r="B66" s="10">
        <v>0.9305555555555555</v>
      </c>
      <c r="C66" s="11" t="s">
        <v>44</v>
      </c>
      <c r="D66" s="11" t="s">
        <v>25</v>
      </c>
      <c r="E66" s="12">
        <v>2.003123E7</v>
      </c>
      <c r="F66" s="11" t="s">
        <v>67</v>
      </c>
      <c r="G66" s="13">
        <v>1300.0</v>
      </c>
      <c r="H66" s="14">
        <v>0.25</v>
      </c>
      <c r="I66" s="13">
        <f t="shared" si="12"/>
        <v>325</v>
      </c>
      <c r="J66" s="11">
        <v>40.0</v>
      </c>
      <c r="K66" s="15">
        <f t="shared" si="13"/>
        <v>100</v>
      </c>
      <c r="L66" s="15">
        <f t="shared" si="14"/>
        <v>25</v>
      </c>
    </row>
    <row r="67" ht="12.75" customHeight="1">
      <c r="A67" s="9">
        <v>2.0240122E7</v>
      </c>
      <c r="B67" s="10">
        <v>0.12916666666666668</v>
      </c>
      <c r="C67" s="16" t="s">
        <v>28</v>
      </c>
      <c r="D67" s="16" t="s">
        <v>25</v>
      </c>
      <c r="E67" s="12">
        <v>2.0070119E7</v>
      </c>
      <c r="F67" s="16" t="s">
        <v>64</v>
      </c>
      <c r="G67" s="13">
        <v>1300.0</v>
      </c>
      <c r="H67" s="14">
        <v>0.25</v>
      </c>
      <c r="I67" s="13">
        <v>325.0</v>
      </c>
      <c r="J67" s="11">
        <v>20.0</v>
      </c>
      <c r="K67" s="15">
        <f t="shared" si="13"/>
        <v>50</v>
      </c>
      <c r="L67" s="15">
        <f t="shared" si="14"/>
        <v>12.5</v>
      </c>
    </row>
    <row r="68" ht="12.75" customHeight="1">
      <c r="A68" s="9">
        <v>2.0240122E7</v>
      </c>
      <c r="B68" s="10">
        <v>0.11180555555555556</v>
      </c>
      <c r="C68" s="16" t="s">
        <v>46</v>
      </c>
      <c r="D68" s="16" t="s">
        <v>25</v>
      </c>
      <c r="E68" s="12">
        <v>2001017.0</v>
      </c>
      <c r="F68" s="16" t="s">
        <v>68</v>
      </c>
      <c r="G68" s="13">
        <v>1300.0</v>
      </c>
      <c r="H68" s="14">
        <v>0.25</v>
      </c>
      <c r="I68" s="13">
        <v>325.0</v>
      </c>
      <c r="J68" s="11">
        <v>10.0</v>
      </c>
      <c r="K68" s="15">
        <f t="shared" si="13"/>
        <v>25</v>
      </c>
      <c r="L68" s="15">
        <f t="shared" si="14"/>
        <v>6.25</v>
      </c>
    </row>
    <row r="69" ht="12.75" customHeight="1">
      <c r="A69" s="9">
        <v>2.0240122E7</v>
      </c>
      <c r="B69" s="10">
        <v>0.1486111111111111</v>
      </c>
      <c r="C69" s="16" t="s">
        <v>28</v>
      </c>
      <c r="D69" s="16" t="s">
        <v>25</v>
      </c>
      <c r="E69" s="12">
        <v>2.006053E7</v>
      </c>
      <c r="F69" s="16" t="s">
        <v>64</v>
      </c>
      <c r="G69" s="13">
        <v>1300.0</v>
      </c>
      <c r="H69" s="14">
        <v>0.25</v>
      </c>
      <c r="I69" s="13">
        <v>325.0</v>
      </c>
      <c r="J69" s="11">
        <v>0.0</v>
      </c>
      <c r="K69" s="15">
        <f t="shared" si="13"/>
        <v>0</v>
      </c>
      <c r="L69" s="15">
        <f t="shared" si="14"/>
        <v>0</v>
      </c>
    </row>
    <row r="70" ht="12.75" customHeight="1">
      <c r="A70" s="9">
        <v>2.0240122E7</v>
      </c>
      <c r="B70" s="10">
        <v>0.14444444444444446</v>
      </c>
      <c r="C70" s="16" t="s">
        <v>28</v>
      </c>
      <c r="D70" s="16" t="s">
        <v>31</v>
      </c>
      <c r="E70" s="12">
        <v>980175.0</v>
      </c>
      <c r="F70" s="16" t="s">
        <v>64</v>
      </c>
      <c r="G70" s="13">
        <v>1500.0</v>
      </c>
      <c r="H70" s="14">
        <v>0.25</v>
      </c>
      <c r="I70" s="13">
        <v>375.0</v>
      </c>
      <c r="J70" s="11">
        <v>0.0</v>
      </c>
      <c r="K70" s="15">
        <f t="shared" si="13"/>
        <v>0</v>
      </c>
      <c r="L70" s="15">
        <f t="shared" si="14"/>
        <v>0</v>
      </c>
    </row>
    <row r="71" ht="12.75" customHeight="1">
      <c r="A71" s="9">
        <v>2.0240123E7</v>
      </c>
      <c r="B71" s="10">
        <v>0.013888888888888888</v>
      </c>
      <c r="C71" s="11" t="s">
        <v>16</v>
      </c>
      <c r="D71" s="11" t="s">
        <v>31</v>
      </c>
      <c r="E71" s="12">
        <v>910121.0</v>
      </c>
      <c r="F71" s="11" t="s">
        <v>69</v>
      </c>
      <c r="G71" s="13">
        <v>1500.0</v>
      </c>
      <c r="H71" s="14">
        <v>0.25</v>
      </c>
      <c r="I71" s="13">
        <f t="shared" ref="I71:I74" si="15">SUM(G71*H71)</f>
        <v>375</v>
      </c>
      <c r="J71" s="11">
        <v>20.0</v>
      </c>
      <c r="K71" s="15">
        <f t="shared" si="13"/>
        <v>50</v>
      </c>
      <c r="L71" s="15">
        <f t="shared" si="14"/>
        <v>12.5</v>
      </c>
    </row>
    <row r="72" ht="12.75" customHeight="1">
      <c r="A72" s="9">
        <v>2.0240123E7</v>
      </c>
      <c r="B72" s="10">
        <v>0.017361111111111112</v>
      </c>
      <c r="C72" s="11" t="s">
        <v>16</v>
      </c>
      <c r="D72" s="11" t="s">
        <v>31</v>
      </c>
      <c r="E72" s="12">
        <v>980521.0</v>
      </c>
      <c r="F72" s="11" t="s">
        <v>69</v>
      </c>
      <c r="G72" s="13">
        <v>1500.0</v>
      </c>
      <c r="H72" s="14">
        <v>0.25</v>
      </c>
      <c r="I72" s="13">
        <f t="shared" si="15"/>
        <v>375</v>
      </c>
      <c r="J72" s="11">
        <v>0.0</v>
      </c>
      <c r="K72" s="15">
        <f t="shared" si="13"/>
        <v>0</v>
      </c>
      <c r="L72" s="15">
        <f t="shared" si="14"/>
        <v>0</v>
      </c>
    </row>
    <row r="73" ht="12.75" customHeight="1">
      <c r="A73" s="9">
        <v>2.0240123E7</v>
      </c>
      <c r="B73" s="10">
        <v>0.05555555555555555</v>
      </c>
      <c r="C73" s="11" t="s">
        <v>46</v>
      </c>
      <c r="D73" s="11" t="s">
        <v>31</v>
      </c>
      <c r="E73" s="12">
        <v>2.0010217E7</v>
      </c>
      <c r="F73" s="11" t="s">
        <v>70</v>
      </c>
      <c r="G73" s="13">
        <v>1500.0</v>
      </c>
      <c r="H73" s="14">
        <v>0.25</v>
      </c>
      <c r="I73" s="13">
        <f t="shared" si="15"/>
        <v>375</v>
      </c>
      <c r="J73" s="11">
        <v>40.0</v>
      </c>
      <c r="K73" s="15">
        <f t="shared" si="13"/>
        <v>100</v>
      </c>
      <c r="L73" s="15">
        <f t="shared" si="14"/>
        <v>25</v>
      </c>
    </row>
    <row r="74" ht="12.75" customHeight="1">
      <c r="A74" s="9">
        <v>2.0240125E7</v>
      </c>
      <c r="B74" s="10">
        <v>0.9597222222222223</v>
      </c>
      <c r="C74" s="11" t="s">
        <v>30</v>
      </c>
      <c r="D74" s="11" t="s">
        <v>25</v>
      </c>
      <c r="E74" s="12">
        <v>950403.0</v>
      </c>
      <c r="F74" s="11" t="s">
        <v>71</v>
      </c>
      <c r="G74" s="13">
        <v>1300.0</v>
      </c>
      <c r="H74" s="14">
        <v>0.25</v>
      </c>
      <c r="I74" s="13">
        <f t="shared" si="15"/>
        <v>325</v>
      </c>
      <c r="J74" s="11">
        <v>60.0</v>
      </c>
      <c r="K74" s="15">
        <f t="shared" si="13"/>
        <v>150</v>
      </c>
      <c r="L74" s="15">
        <f t="shared" si="14"/>
        <v>37.5</v>
      </c>
    </row>
    <row r="75" ht="12.75" customHeight="1">
      <c r="A75" s="9">
        <v>2.0240126E7</v>
      </c>
      <c r="B75" s="10">
        <v>0.09375</v>
      </c>
      <c r="C75" s="11" t="s">
        <v>19</v>
      </c>
      <c r="D75" s="11" t="s">
        <v>20</v>
      </c>
      <c r="E75" s="11">
        <v>691227.0</v>
      </c>
      <c r="F75" s="11" t="s">
        <v>21</v>
      </c>
      <c r="G75" s="13">
        <v>3000.0</v>
      </c>
      <c r="H75" s="14">
        <v>0.25</v>
      </c>
      <c r="I75" s="13">
        <v>750.0</v>
      </c>
      <c r="J75" s="11">
        <v>0.0</v>
      </c>
      <c r="K75" s="15">
        <f t="shared" si="13"/>
        <v>0</v>
      </c>
      <c r="L75" s="15">
        <f t="shared" si="14"/>
        <v>0</v>
      </c>
    </row>
    <row r="76" ht="12.75" customHeight="1">
      <c r="A76" s="9">
        <v>2.0240126E7</v>
      </c>
      <c r="B76" s="10">
        <v>0.003472222222222222</v>
      </c>
      <c r="C76" s="11" t="s">
        <v>28</v>
      </c>
      <c r="D76" s="11" t="s">
        <v>31</v>
      </c>
      <c r="E76" s="12">
        <v>830106.0</v>
      </c>
      <c r="F76" s="11" t="s">
        <v>72</v>
      </c>
      <c r="G76" s="13">
        <v>1500.0</v>
      </c>
      <c r="H76" s="14">
        <v>0.25</v>
      </c>
      <c r="I76" s="13">
        <f>SUM(G76*H76)</f>
        <v>375</v>
      </c>
      <c r="J76" s="11">
        <v>40.0</v>
      </c>
      <c r="K76" s="15">
        <f t="shared" si="13"/>
        <v>100</v>
      </c>
      <c r="L76" s="15">
        <f t="shared" si="14"/>
        <v>25</v>
      </c>
    </row>
    <row r="77" ht="12.75" customHeight="1">
      <c r="A77" s="9">
        <v>2.0240126E7</v>
      </c>
      <c r="B77" s="10">
        <v>0.02013888888888889</v>
      </c>
      <c r="C77" s="11" t="s">
        <v>46</v>
      </c>
      <c r="D77" s="11" t="s">
        <v>25</v>
      </c>
      <c r="E77" s="12">
        <v>801002.0</v>
      </c>
      <c r="F77" s="11" t="s">
        <v>73</v>
      </c>
      <c r="G77" s="13">
        <v>1300.0</v>
      </c>
      <c r="H77" s="14">
        <v>0.25</v>
      </c>
      <c r="I77" s="13">
        <v>325.0</v>
      </c>
      <c r="J77" s="11">
        <v>20.0</v>
      </c>
      <c r="K77" s="15">
        <f t="shared" si="13"/>
        <v>50</v>
      </c>
      <c r="L77" s="15">
        <f t="shared" si="14"/>
        <v>12.5</v>
      </c>
    </row>
    <row r="78" ht="12.75" customHeight="1">
      <c r="A78" s="9">
        <v>2.0240126E7</v>
      </c>
      <c r="B78" s="10">
        <v>0.04861111111111111</v>
      </c>
      <c r="C78" s="11" t="s">
        <v>16</v>
      </c>
      <c r="D78" s="11" t="s">
        <v>25</v>
      </c>
      <c r="E78" s="12">
        <v>910406.0</v>
      </c>
      <c r="F78" s="11" t="s">
        <v>74</v>
      </c>
      <c r="G78" s="13">
        <v>1300.0</v>
      </c>
      <c r="H78" s="14">
        <v>0.25</v>
      </c>
      <c r="I78" s="13">
        <f t="shared" ref="I78:I79" si="16">SUM(G78*H78)</f>
        <v>325</v>
      </c>
      <c r="J78" s="11">
        <v>20.0</v>
      </c>
      <c r="K78" s="15">
        <f t="shared" si="13"/>
        <v>50</v>
      </c>
      <c r="L78" s="15">
        <f t="shared" si="14"/>
        <v>12.5</v>
      </c>
    </row>
    <row r="79" ht="12.75" customHeight="1">
      <c r="A79" s="9">
        <v>2.0240126E7</v>
      </c>
      <c r="B79" s="10">
        <v>0.059722222222222225</v>
      </c>
      <c r="C79" s="11" t="s">
        <v>28</v>
      </c>
      <c r="D79" s="11" t="s">
        <v>31</v>
      </c>
      <c r="E79" s="12">
        <v>880717.0</v>
      </c>
      <c r="F79" s="11" t="s">
        <v>29</v>
      </c>
      <c r="G79" s="13">
        <v>1500.0</v>
      </c>
      <c r="H79" s="14">
        <v>0.25</v>
      </c>
      <c r="I79" s="13">
        <f t="shared" si="16"/>
        <v>375</v>
      </c>
      <c r="J79" s="11">
        <v>0.0</v>
      </c>
      <c r="K79" s="15">
        <f t="shared" si="13"/>
        <v>0</v>
      </c>
      <c r="L79" s="15">
        <f t="shared" si="14"/>
        <v>0</v>
      </c>
    </row>
    <row r="80" ht="12.75" customHeight="1">
      <c r="A80" s="9">
        <v>2.0240131E7</v>
      </c>
      <c r="B80" s="10">
        <v>0.9756944444444445</v>
      </c>
      <c r="C80" s="11" t="s">
        <v>24</v>
      </c>
      <c r="D80" s="11" t="s">
        <v>27</v>
      </c>
      <c r="E80" s="12">
        <v>960902.0</v>
      </c>
      <c r="F80" s="11" t="s">
        <v>75</v>
      </c>
      <c r="G80" s="13">
        <v>1000.0</v>
      </c>
      <c r="H80" s="14">
        <v>0.25</v>
      </c>
      <c r="I80" s="13">
        <v>250.0</v>
      </c>
      <c r="J80" s="11">
        <v>0.0</v>
      </c>
      <c r="K80" s="15">
        <f t="shared" si="13"/>
        <v>0</v>
      </c>
      <c r="L80" s="15">
        <f t="shared" si="14"/>
        <v>0</v>
      </c>
    </row>
    <row r="81" ht="12.75" customHeight="1">
      <c r="A81" s="9">
        <v>2.0240131E7</v>
      </c>
      <c r="B81" s="10">
        <v>0.9708333333333333</v>
      </c>
      <c r="C81" s="11" t="s">
        <v>24</v>
      </c>
      <c r="D81" s="11" t="s">
        <v>25</v>
      </c>
      <c r="E81" s="12">
        <v>2.0030629E7</v>
      </c>
      <c r="F81" s="11" t="s">
        <v>75</v>
      </c>
      <c r="G81" s="13">
        <v>1300.0</v>
      </c>
      <c r="H81" s="14">
        <v>0.25</v>
      </c>
      <c r="I81" s="13">
        <f t="shared" ref="I81:I83" si="17">SUM(G81*H81)</f>
        <v>325</v>
      </c>
      <c r="J81" s="11">
        <v>40.0</v>
      </c>
      <c r="K81" s="15">
        <f t="shared" si="13"/>
        <v>100</v>
      </c>
      <c r="L81" s="15">
        <f t="shared" si="14"/>
        <v>25</v>
      </c>
    </row>
    <row r="82" ht="12.75" customHeight="1">
      <c r="A82" s="9">
        <v>2.0240201E7</v>
      </c>
      <c r="B82" s="10">
        <v>6.944444444444445E-4</v>
      </c>
      <c r="C82" s="11" t="s">
        <v>35</v>
      </c>
      <c r="D82" s="11" t="s">
        <v>20</v>
      </c>
      <c r="E82" s="11">
        <v>430701.0</v>
      </c>
      <c r="F82" s="11" t="s">
        <v>21</v>
      </c>
      <c r="G82" s="13">
        <v>3000.0</v>
      </c>
      <c r="H82" s="14">
        <v>0.25</v>
      </c>
      <c r="I82" s="13">
        <f t="shared" si="17"/>
        <v>750</v>
      </c>
      <c r="J82" s="11">
        <v>0.0</v>
      </c>
      <c r="K82" s="15">
        <f t="shared" si="13"/>
        <v>0</v>
      </c>
      <c r="L82" s="15">
        <f t="shared" si="14"/>
        <v>0</v>
      </c>
    </row>
    <row r="83" ht="12.75" customHeight="1">
      <c r="A83" s="9">
        <v>2.0240201E7</v>
      </c>
      <c r="B83" s="10">
        <v>0.04027777777777778</v>
      </c>
      <c r="C83" s="11" t="s">
        <v>30</v>
      </c>
      <c r="D83" s="11" t="s">
        <v>31</v>
      </c>
      <c r="E83" s="12">
        <v>951019.0</v>
      </c>
      <c r="F83" s="11" t="s">
        <v>33</v>
      </c>
      <c r="G83" s="13">
        <v>1500.0</v>
      </c>
      <c r="H83" s="14">
        <v>0.25</v>
      </c>
      <c r="I83" s="13">
        <f t="shared" si="17"/>
        <v>375</v>
      </c>
      <c r="J83" s="11">
        <v>40.0</v>
      </c>
      <c r="K83" s="15">
        <f t="shared" si="13"/>
        <v>100</v>
      </c>
      <c r="L83" s="15">
        <f t="shared" si="14"/>
        <v>25</v>
      </c>
    </row>
    <row r="84" ht="12.75" customHeight="1">
      <c r="A84" s="17"/>
      <c r="B84" s="10"/>
      <c r="E84" s="12"/>
      <c r="G84" s="13"/>
      <c r="H84" s="14"/>
      <c r="I84" s="13"/>
      <c r="K84" s="15"/>
      <c r="L84" s="15"/>
    </row>
    <row r="85" ht="12.75" customHeight="1">
      <c r="A85" s="17"/>
      <c r="B85" s="10"/>
      <c r="E85" s="12"/>
      <c r="G85" s="13"/>
      <c r="H85" s="14"/>
      <c r="I85" s="13"/>
      <c r="K85" s="15"/>
      <c r="L85" s="15"/>
    </row>
    <row r="86" ht="12.75" customHeight="1">
      <c r="A86" s="17"/>
      <c r="B86" s="10"/>
      <c r="E86" s="12"/>
      <c r="G86" s="13">
        <f>SUM(G8:G83)</f>
        <v>147900</v>
      </c>
      <c r="H86" s="13"/>
      <c r="I86" s="13">
        <f t="shared" ref="I86:L86" si="18">SUM(I8:I83)</f>
        <v>37350</v>
      </c>
      <c r="J86" s="13">
        <f t="shared" si="18"/>
        <v>1590</v>
      </c>
      <c r="K86" s="13">
        <f t="shared" si="18"/>
        <v>3975</v>
      </c>
      <c r="L86" s="13">
        <f t="shared" si="18"/>
        <v>993.75</v>
      </c>
    </row>
    <row r="87" ht="12.75" customHeight="1">
      <c r="A87" s="17"/>
      <c r="B87" s="10"/>
      <c r="E87" s="12"/>
      <c r="G87" s="13"/>
      <c r="H87" s="14"/>
      <c r="I87" s="13"/>
      <c r="K87" s="15"/>
      <c r="L87" s="15"/>
    </row>
    <row r="88" ht="12.75" customHeight="1">
      <c r="A88" s="17"/>
      <c r="B88" s="10"/>
      <c r="E88" s="12"/>
      <c r="G88" s="13"/>
      <c r="H88" s="14"/>
      <c r="I88" s="13"/>
      <c r="K88" s="15"/>
      <c r="L88" s="15"/>
    </row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>
      <c r="G97" s="13"/>
      <c r="I97" s="13"/>
      <c r="K97" s="15"/>
      <c r="L97" s="15"/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7:$L$88"/>
  <printOptions/>
  <pageMargins bottom="0.75" footer="0.0" header="0.0" left="0.7" right="0.7" top="0.75"/>
  <pageSetup orientation="landscape"/>
  <headerFooter>
    <oddHeader>&amp;LStatistik Medicinska tjänster RPS</oddHeader>
    <oddFooter>&amp;CSida &amp;P av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9.13"/>
    <col customWidth="1" min="3" max="3" width="11.38"/>
    <col customWidth="1" min="4" max="4" width="14.13"/>
    <col customWidth="1" min="5" max="5" width="17.5"/>
    <col customWidth="1" min="6" max="6" width="18.38"/>
    <col customWidth="1" min="7" max="8" width="10.5"/>
    <col customWidth="1" min="9" max="9" width="15.0"/>
    <col customWidth="1" min="10" max="10" width="11.88"/>
    <col customWidth="1" min="11" max="11" width="8.38"/>
    <col customWidth="1" min="12" max="12" width="6.38"/>
    <col customWidth="1" min="13" max="13" width="12.5"/>
    <col customWidth="1" min="14" max="14" width="9.0"/>
    <col customWidth="1" min="15" max="26" width="10.0"/>
  </cols>
  <sheetData>
    <row r="1" ht="15.75" customHeight="1">
      <c r="A1" s="1" t="s">
        <v>0</v>
      </c>
      <c r="B1" s="1"/>
      <c r="C1" s="1"/>
      <c r="D1" s="1"/>
      <c r="E1" s="3"/>
    </row>
    <row r="2" ht="15.75" customHeight="1">
      <c r="A2" s="1" t="s">
        <v>1</v>
      </c>
      <c r="B2" s="1"/>
      <c r="C2" s="1"/>
      <c r="D2" s="1"/>
    </row>
    <row r="3" ht="15.75" customHeight="1">
      <c r="B3" s="1"/>
      <c r="C3" s="1"/>
      <c r="D3" s="1"/>
    </row>
    <row r="4" ht="15.75" customHeight="1">
      <c r="A4" s="1" t="s">
        <v>3</v>
      </c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8"/>
      <c r="N5" s="18"/>
    </row>
    <row r="6" ht="12.75" customHeight="1">
      <c r="G6" s="6"/>
      <c r="M6" s="16"/>
    </row>
    <row r="7" ht="12.75" customHeight="1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16"/>
    </row>
    <row r="8" ht="12.75" customHeight="1">
      <c r="B8" s="19"/>
      <c r="C8" s="19"/>
      <c r="F8" s="12"/>
    </row>
    <row r="9" ht="12.75" customHeight="1">
      <c r="B9" s="19"/>
      <c r="C9" s="19"/>
      <c r="F9" s="12"/>
    </row>
    <row r="10" ht="12.75" customHeight="1">
      <c r="B10" s="19"/>
      <c r="C10" s="19"/>
      <c r="F10" s="12"/>
    </row>
    <row r="11" ht="12.75" customHeight="1">
      <c r="B11" s="19"/>
      <c r="C11" s="19"/>
      <c r="F11" s="12"/>
    </row>
    <row r="12" ht="12.75" customHeight="1">
      <c r="B12" s="19"/>
      <c r="C12" s="19"/>
      <c r="F12" s="12"/>
    </row>
    <row r="13" ht="12.75" customHeight="1">
      <c r="B13" s="19"/>
      <c r="C13" s="19"/>
      <c r="F13" s="12"/>
    </row>
    <row r="14" ht="12.75" customHeight="1">
      <c r="B14" s="19"/>
      <c r="C14" s="19"/>
      <c r="F14" s="12"/>
    </row>
    <row r="15" ht="12.75" customHeight="1">
      <c r="B15" s="19"/>
      <c r="C15" s="19"/>
      <c r="F15" s="12"/>
    </row>
    <row r="16" ht="12.75" customHeight="1">
      <c r="B16" s="19"/>
      <c r="C16" s="19"/>
      <c r="F16" s="12"/>
    </row>
    <row r="17" ht="12.75" customHeight="1">
      <c r="B17" s="19"/>
      <c r="C17" s="19"/>
      <c r="F17" s="12"/>
    </row>
    <row r="18" ht="12.75" customHeight="1">
      <c r="B18" s="19"/>
      <c r="C18" s="19"/>
      <c r="F18" s="12"/>
    </row>
    <row r="19" ht="12.75" customHeight="1">
      <c r="B19" s="19"/>
      <c r="C19" s="19"/>
      <c r="F19" s="12"/>
    </row>
    <row r="20" ht="12.75" customHeight="1">
      <c r="B20" s="19"/>
      <c r="C20" s="19"/>
      <c r="F20" s="12"/>
    </row>
    <row r="21" ht="12.75" customHeight="1">
      <c r="B21" s="19"/>
      <c r="C21" s="19"/>
      <c r="F21" s="12"/>
    </row>
    <row r="22" ht="12.75" customHeight="1">
      <c r="B22" s="19"/>
      <c r="C22" s="19"/>
      <c r="F22" s="12"/>
    </row>
    <row r="23" ht="12.75" customHeight="1">
      <c r="B23" s="19"/>
      <c r="C23" s="19"/>
      <c r="F23" s="12"/>
    </row>
    <row r="24" ht="12.75" customHeight="1">
      <c r="B24" s="19"/>
      <c r="C24" s="19"/>
      <c r="F24" s="12"/>
    </row>
    <row r="25" ht="12.75" customHeight="1">
      <c r="B25" s="19"/>
      <c r="C25" s="19"/>
      <c r="F25" s="12"/>
    </row>
    <row r="26" ht="12.75" customHeight="1">
      <c r="B26" s="19"/>
      <c r="C26" s="19"/>
      <c r="F26" s="12"/>
    </row>
    <row r="27" ht="12.75" customHeight="1">
      <c r="B27" s="19"/>
      <c r="C27" s="19"/>
      <c r="F27" s="12"/>
    </row>
    <row r="28" ht="12.75" customHeight="1">
      <c r="B28" s="19"/>
      <c r="C28" s="19"/>
      <c r="F28" s="12"/>
    </row>
    <row r="29" ht="12.75" customHeight="1">
      <c r="B29" s="19"/>
      <c r="C29" s="19"/>
      <c r="F29" s="12"/>
    </row>
    <row r="30" ht="12.75" customHeight="1">
      <c r="B30" s="19"/>
      <c r="C30" s="19"/>
      <c r="F30" s="12"/>
    </row>
    <row r="31" ht="12.75" customHeight="1">
      <c r="B31" s="19"/>
      <c r="C31" s="19"/>
      <c r="F31" s="12"/>
    </row>
    <row r="32" ht="12.75" customHeight="1">
      <c r="B32" s="19"/>
      <c r="C32" s="19"/>
      <c r="F32" s="12"/>
    </row>
    <row r="33" ht="12.75" customHeight="1">
      <c r="B33" s="19"/>
      <c r="C33" s="19"/>
      <c r="F33" s="12"/>
    </row>
    <row r="34" ht="12.75" customHeight="1">
      <c r="B34" s="19"/>
      <c r="C34" s="19"/>
      <c r="F34" s="12"/>
    </row>
    <row r="35" ht="12.75" customHeight="1">
      <c r="B35" s="19"/>
      <c r="C35" s="19"/>
      <c r="F35" s="12"/>
    </row>
    <row r="36" ht="12.75" customHeight="1">
      <c r="B36" s="19"/>
      <c r="C36" s="19"/>
      <c r="F36" s="12"/>
    </row>
    <row r="37" ht="12.75" customHeight="1">
      <c r="B37" s="19"/>
      <c r="C37" s="19"/>
      <c r="F37" s="12"/>
    </row>
    <row r="38" ht="12.75" customHeight="1">
      <c r="B38" s="19"/>
      <c r="C38" s="19"/>
      <c r="F38" s="12"/>
    </row>
    <row r="39" ht="12.75" customHeight="1">
      <c r="B39" s="19"/>
      <c r="C39" s="19"/>
      <c r="F39" s="12"/>
    </row>
    <row r="40" ht="12.75" customHeight="1">
      <c r="B40" s="19"/>
      <c r="C40" s="19"/>
      <c r="F40" s="12"/>
    </row>
    <row r="41" ht="12.75" customHeight="1">
      <c r="B41" s="19"/>
      <c r="C41" s="19"/>
      <c r="F41" s="12"/>
    </row>
    <row r="42" ht="12.75" customHeight="1">
      <c r="B42" s="19"/>
      <c r="C42" s="19"/>
      <c r="F42" s="12"/>
    </row>
    <row r="43" ht="12.75" customHeight="1">
      <c r="B43" s="19"/>
      <c r="C43" s="19"/>
      <c r="F43" s="12"/>
    </row>
    <row r="44" ht="12.75" customHeight="1">
      <c r="B44" s="19"/>
      <c r="C44" s="19"/>
      <c r="F44" s="12"/>
    </row>
    <row r="45" ht="12.75" customHeight="1">
      <c r="B45" s="19"/>
      <c r="C45" s="19"/>
      <c r="F45" s="12"/>
    </row>
    <row r="46" ht="12.75" customHeight="1">
      <c r="B46" s="19"/>
      <c r="C46" s="19"/>
      <c r="F46" s="12"/>
    </row>
    <row r="47" ht="12.75" customHeight="1">
      <c r="B47" s="19"/>
      <c r="C47" s="19"/>
      <c r="F47" s="12"/>
    </row>
    <row r="48" ht="12.75" customHeight="1">
      <c r="B48" s="19"/>
      <c r="C48" s="19"/>
      <c r="F48" s="12"/>
    </row>
    <row r="49" ht="12.75" customHeight="1">
      <c r="B49" s="19"/>
      <c r="C49" s="19"/>
      <c r="F49" s="12"/>
    </row>
    <row r="50" ht="12.75" customHeight="1">
      <c r="B50" s="19"/>
      <c r="C50" s="19"/>
      <c r="F50" s="12"/>
    </row>
    <row r="51" ht="12.75" customHeight="1">
      <c r="B51" s="19"/>
      <c r="C51" s="19"/>
      <c r="F51" s="12"/>
    </row>
    <row r="52" ht="12.75" customHeight="1">
      <c r="B52" s="19"/>
      <c r="C52" s="19"/>
      <c r="F52" s="12"/>
    </row>
    <row r="53" ht="12.75" customHeight="1">
      <c r="B53" s="19"/>
      <c r="C53" s="19"/>
      <c r="F53" s="12"/>
    </row>
    <row r="54" ht="12.75" customHeight="1">
      <c r="B54" s="19"/>
      <c r="C54" s="19"/>
      <c r="F54" s="12"/>
    </row>
    <row r="55" ht="12.75" customHeight="1">
      <c r="B55" s="19"/>
      <c r="C55" s="19"/>
      <c r="F55" s="12"/>
    </row>
    <row r="56" ht="12.75" customHeight="1">
      <c r="B56" s="19"/>
      <c r="C56" s="19"/>
      <c r="F56" s="12"/>
    </row>
    <row r="57" ht="12.75" customHeight="1">
      <c r="B57" s="19"/>
      <c r="C57" s="19"/>
      <c r="F57" s="12"/>
    </row>
    <row r="58" ht="12.75" customHeight="1">
      <c r="B58" s="19"/>
      <c r="C58" s="19"/>
      <c r="F58" s="12"/>
    </row>
    <row r="59" ht="12.75" customHeight="1">
      <c r="B59" s="19"/>
      <c r="C59" s="19"/>
      <c r="F59" s="12"/>
    </row>
    <row r="60" ht="12.75" customHeight="1">
      <c r="B60" s="19"/>
      <c r="C60" s="19"/>
      <c r="F60" s="12"/>
    </row>
    <row r="61" ht="12.75" customHeight="1">
      <c r="B61" s="19"/>
      <c r="C61" s="19"/>
      <c r="F61" s="12"/>
    </row>
    <row r="62" ht="12.75" customHeight="1">
      <c r="B62" s="19"/>
      <c r="C62" s="19"/>
      <c r="F62" s="12"/>
    </row>
    <row r="63" ht="12.75" customHeight="1">
      <c r="B63" s="19"/>
      <c r="C63" s="19"/>
      <c r="F63" s="12"/>
    </row>
    <row r="64" ht="12.75" customHeight="1">
      <c r="B64" s="19"/>
      <c r="C64" s="19"/>
      <c r="F64" s="12"/>
    </row>
    <row r="65" ht="12.75" customHeight="1">
      <c r="B65" s="19"/>
      <c r="C65" s="19"/>
      <c r="F65" s="12"/>
    </row>
    <row r="66" ht="12.75" customHeight="1">
      <c r="B66" s="19"/>
      <c r="C66" s="19"/>
      <c r="F66" s="12"/>
    </row>
    <row r="67" ht="12.75" customHeight="1">
      <c r="B67" s="19"/>
      <c r="C67" s="19"/>
      <c r="F67" s="12"/>
    </row>
    <row r="68" ht="12.75" customHeight="1">
      <c r="B68" s="19"/>
      <c r="C68" s="19"/>
      <c r="F68" s="12"/>
    </row>
    <row r="69" ht="12.75" customHeight="1">
      <c r="B69" s="19"/>
      <c r="C69" s="19"/>
      <c r="F69" s="12"/>
    </row>
    <row r="70" ht="12.75" customHeight="1">
      <c r="B70" s="19"/>
      <c r="C70" s="19"/>
      <c r="F70" s="12"/>
    </row>
    <row r="71" ht="12.75" customHeight="1">
      <c r="B71" s="19"/>
      <c r="C71" s="19"/>
      <c r="F71" s="12"/>
    </row>
    <row r="72" ht="12.75" customHeight="1">
      <c r="B72" s="19"/>
      <c r="C72" s="19"/>
      <c r="F72" s="12"/>
    </row>
    <row r="73" ht="12.75" customHeight="1">
      <c r="B73" s="19"/>
      <c r="C73" s="19"/>
      <c r="F73" s="12"/>
    </row>
    <row r="74" ht="12.75" customHeight="1">
      <c r="B74" s="19"/>
      <c r="C74" s="19"/>
      <c r="F74" s="12"/>
    </row>
    <row r="75" ht="12.75" customHeight="1">
      <c r="B75" s="19"/>
      <c r="C75" s="19"/>
      <c r="F75" s="12"/>
    </row>
    <row r="76" ht="12.75" customHeight="1">
      <c r="B76" s="19"/>
      <c r="C76" s="19"/>
      <c r="F76" s="12"/>
    </row>
    <row r="77" ht="12.75" customHeight="1">
      <c r="B77" s="19"/>
      <c r="C77" s="19"/>
      <c r="F77" s="12"/>
    </row>
    <row r="78" ht="12.75" customHeight="1">
      <c r="B78" s="19"/>
      <c r="C78" s="19"/>
      <c r="F78" s="12"/>
    </row>
    <row r="79" ht="12.75" customHeight="1">
      <c r="B79" s="19"/>
      <c r="C79" s="19"/>
      <c r="F79" s="12"/>
    </row>
    <row r="80" ht="12.75" customHeight="1">
      <c r="B80" s="19"/>
      <c r="C80" s="19"/>
      <c r="F80" s="12"/>
    </row>
    <row r="81" ht="12.75" customHeight="1">
      <c r="B81" s="19"/>
      <c r="C81" s="19"/>
      <c r="F81" s="12"/>
    </row>
    <row r="82" ht="12.75" customHeight="1">
      <c r="B82" s="19"/>
      <c r="C82" s="19"/>
      <c r="F82" s="12"/>
    </row>
    <row r="83" ht="12.75" customHeight="1">
      <c r="B83" s="19"/>
      <c r="C83" s="19"/>
      <c r="F83" s="12"/>
    </row>
    <row r="84" ht="12.75" customHeight="1">
      <c r="B84" s="19"/>
      <c r="C84" s="19"/>
      <c r="F84" s="12"/>
    </row>
    <row r="85" ht="12.75" customHeight="1">
      <c r="B85" s="19"/>
      <c r="C85" s="19"/>
      <c r="F85" s="12"/>
    </row>
    <row r="86" ht="12.75" customHeight="1">
      <c r="B86" s="19"/>
      <c r="C86" s="19"/>
      <c r="F86" s="12"/>
    </row>
    <row r="87" ht="12.75" customHeight="1">
      <c r="B87" s="19"/>
      <c r="C87" s="19"/>
      <c r="F87" s="12"/>
    </row>
    <row r="88" ht="12.75" customHeight="1">
      <c r="B88" s="19"/>
      <c r="C88" s="19"/>
      <c r="F88" s="12"/>
    </row>
    <row r="89" ht="12.75" customHeight="1">
      <c r="B89" s="19"/>
      <c r="C89" s="19"/>
      <c r="F89" s="12"/>
    </row>
    <row r="90" ht="12.75" customHeight="1">
      <c r="B90" s="19"/>
      <c r="C90" s="19"/>
      <c r="F90" s="12"/>
    </row>
    <row r="91" ht="12.75" customHeight="1">
      <c r="B91" s="19"/>
      <c r="C91" s="19"/>
      <c r="F91" s="12"/>
    </row>
    <row r="92" ht="12.75" customHeight="1">
      <c r="B92" s="19"/>
      <c r="C92" s="19"/>
      <c r="F92" s="12"/>
    </row>
    <row r="93" ht="12.75" customHeight="1">
      <c r="B93" s="19"/>
      <c r="C93" s="19"/>
      <c r="F93" s="12"/>
    </row>
    <row r="94" ht="12.75" customHeight="1">
      <c r="B94" s="19"/>
      <c r="C94" s="19"/>
      <c r="F94" s="12"/>
    </row>
    <row r="95" ht="12.75" customHeight="1">
      <c r="B95" s="19"/>
      <c r="C95" s="19"/>
      <c r="F95" s="12"/>
    </row>
    <row r="96" ht="12.75" customHeight="1">
      <c r="B96" s="19"/>
      <c r="C96" s="19"/>
      <c r="F96" s="12"/>
    </row>
    <row r="97" ht="12.75" customHeight="1">
      <c r="B97" s="19"/>
      <c r="C97" s="19"/>
      <c r="F97" s="12"/>
    </row>
    <row r="98" ht="12.75" customHeight="1">
      <c r="B98" s="19"/>
      <c r="C98" s="19"/>
      <c r="F98" s="12"/>
    </row>
    <row r="99" ht="12.75" customHeight="1">
      <c r="B99" s="19"/>
      <c r="C99" s="19"/>
      <c r="F99" s="12"/>
    </row>
    <row r="100" ht="12.75" customHeight="1">
      <c r="B100" s="19"/>
      <c r="C100" s="19"/>
      <c r="F100" s="12"/>
    </row>
    <row r="101" ht="12.75" customHeight="1">
      <c r="B101" s="19"/>
      <c r="C101" s="19"/>
      <c r="F101" s="12"/>
    </row>
    <row r="102" ht="12.75" customHeight="1">
      <c r="B102" s="19"/>
      <c r="C102" s="19"/>
      <c r="F102" s="12"/>
    </row>
    <row r="103" ht="12.75" customHeight="1">
      <c r="B103" s="19"/>
      <c r="C103" s="19"/>
      <c r="F103" s="12"/>
    </row>
    <row r="104" ht="12.75" customHeight="1">
      <c r="B104" s="19"/>
      <c r="C104" s="19"/>
      <c r="F104" s="12"/>
    </row>
    <row r="105" ht="12.75" customHeight="1">
      <c r="B105" s="19"/>
      <c r="C105" s="19"/>
      <c r="F105" s="12"/>
    </row>
    <row r="106" ht="12.75" customHeight="1">
      <c r="B106" s="19"/>
      <c r="C106" s="19"/>
      <c r="F106" s="12"/>
    </row>
    <row r="107" ht="12.75" customHeight="1">
      <c r="B107" s="19"/>
      <c r="C107" s="19"/>
      <c r="F107" s="12"/>
    </row>
    <row r="108" ht="12.75" customHeight="1">
      <c r="B108" s="19"/>
      <c r="C108" s="19"/>
      <c r="F108" s="12"/>
    </row>
    <row r="109" ht="12.75" customHeight="1">
      <c r="B109" s="19"/>
      <c r="C109" s="19"/>
      <c r="F109" s="12"/>
    </row>
    <row r="110" ht="12.75" customHeight="1">
      <c r="B110" s="19"/>
      <c r="C110" s="19"/>
      <c r="F110" s="12"/>
    </row>
    <row r="111" ht="12.75" customHeight="1">
      <c r="B111" s="19"/>
      <c r="C111" s="19"/>
      <c r="F111" s="12"/>
    </row>
    <row r="112" ht="12.75" customHeight="1">
      <c r="B112" s="19"/>
      <c r="C112" s="19"/>
      <c r="F112" s="12"/>
    </row>
    <row r="113" ht="12.75" customHeight="1">
      <c r="B113" s="19"/>
      <c r="C113" s="19"/>
      <c r="F113" s="12"/>
    </row>
    <row r="114" ht="12.75" customHeight="1">
      <c r="B114" s="19"/>
      <c r="C114" s="19"/>
      <c r="F114" s="12"/>
    </row>
    <row r="115" ht="12.75" customHeight="1">
      <c r="B115" s="19"/>
      <c r="C115" s="19"/>
      <c r="F115" s="12"/>
    </row>
    <row r="116" ht="12.75" customHeight="1">
      <c r="B116" s="19"/>
      <c r="C116" s="19"/>
      <c r="F116" s="12"/>
    </row>
    <row r="117" ht="12.75" customHeight="1">
      <c r="B117" s="19"/>
      <c r="C117" s="19"/>
      <c r="F117" s="12"/>
    </row>
    <row r="118" ht="12.75" customHeight="1">
      <c r="B118" s="19"/>
      <c r="C118" s="19"/>
      <c r="F118" s="12"/>
    </row>
    <row r="119" ht="12.75" customHeight="1">
      <c r="B119" s="19"/>
      <c r="C119" s="19"/>
      <c r="F119" s="12"/>
    </row>
    <row r="120" ht="12.75" customHeight="1">
      <c r="B120" s="19"/>
      <c r="C120" s="19"/>
      <c r="F120" s="12"/>
    </row>
    <row r="121" ht="12.75" customHeight="1">
      <c r="B121" s="19"/>
      <c r="C121" s="19"/>
      <c r="F121" s="12"/>
    </row>
    <row r="122" ht="12.75" customHeight="1">
      <c r="B122" s="19"/>
      <c r="C122" s="19"/>
      <c r="F122" s="12"/>
    </row>
    <row r="123" ht="12.75" customHeight="1">
      <c r="B123" s="19"/>
      <c r="C123" s="19"/>
      <c r="F123" s="12"/>
    </row>
    <row r="124" ht="12.75" customHeight="1">
      <c r="B124" s="19"/>
      <c r="C124" s="19"/>
      <c r="F124" s="12"/>
    </row>
    <row r="125" ht="12.75" customHeight="1">
      <c r="B125" s="19"/>
      <c r="C125" s="19"/>
      <c r="F125" s="12"/>
    </row>
    <row r="126" ht="12.75" customHeight="1">
      <c r="B126" s="19"/>
      <c r="C126" s="19"/>
      <c r="F126" s="12"/>
    </row>
    <row r="127" ht="12.75" customHeight="1">
      <c r="B127" s="19"/>
      <c r="C127" s="19"/>
      <c r="F127" s="12"/>
    </row>
    <row r="128" ht="12.75" customHeight="1">
      <c r="B128" s="19"/>
      <c r="C128" s="19"/>
      <c r="F128" s="12"/>
    </row>
    <row r="129" ht="12.75" customHeight="1">
      <c r="B129" s="19"/>
      <c r="C129" s="19"/>
      <c r="F129" s="12"/>
    </row>
    <row r="130" ht="12.75" customHeight="1">
      <c r="B130" s="19"/>
      <c r="C130" s="19"/>
      <c r="F130" s="12"/>
    </row>
    <row r="131" ht="12.75" customHeight="1">
      <c r="B131" s="19"/>
      <c r="C131" s="19"/>
      <c r="F131" s="12"/>
    </row>
    <row r="132" ht="12.75" customHeight="1">
      <c r="B132" s="19"/>
      <c r="C132" s="19"/>
      <c r="F132" s="12"/>
    </row>
    <row r="133" ht="12.75" customHeight="1">
      <c r="B133" s="19"/>
      <c r="C133" s="19"/>
      <c r="F133" s="12"/>
    </row>
    <row r="134" ht="12.75" customHeight="1">
      <c r="B134" s="19"/>
      <c r="C134" s="19"/>
      <c r="F134" s="12"/>
    </row>
    <row r="135" ht="12.75" customHeight="1">
      <c r="B135" s="19"/>
      <c r="C135" s="19"/>
      <c r="F135" s="12"/>
    </row>
    <row r="136" ht="12.75" customHeight="1">
      <c r="B136" s="19"/>
      <c r="C136" s="19"/>
      <c r="F136" s="12"/>
    </row>
    <row r="137" ht="12.75" customHeight="1">
      <c r="B137" s="19"/>
      <c r="C137" s="19"/>
      <c r="F137" s="12"/>
    </row>
    <row r="138" ht="12.75" customHeight="1">
      <c r="B138" s="19"/>
      <c r="C138" s="19"/>
      <c r="F138" s="12"/>
    </row>
    <row r="139" ht="12.75" customHeight="1">
      <c r="B139" s="19"/>
      <c r="C139" s="19"/>
      <c r="F139" s="12"/>
    </row>
    <row r="140" ht="12.75" customHeight="1">
      <c r="B140" s="19"/>
      <c r="C140" s="19"/>
      <c r="F140" s="12"/>
    </row>
    <row r="141" ht="12.75" customHeight="1">
      <c r="B141" s="19"/>
      <c r="C141" s="19"/>
      <c r="F141" s="12"/>
    </row>
    <row r="142" ht="12.75" customHeight="1">
      <c r="B142" s="19"/>
      <c r="C142" s="19"/>
      <c r="F142" s="12"/>
    </row>
    <row r="143" ht="12.75" customHeight="1">
      <c r="B143" s="19"/>
      <c r="C143" s="19"/>
      <c r="F143" s="12"/>
    </row>
    <row r="144" ht="12.75" customHeight="1">
      <c r="B144" s="19"/>
      <c r="C144" s="19"/>
      <c r="F144" s="12"/>
    </row>
    <row r="145" ht="12.75" customHeight="1">
      <c r="B145" s="19"/>
      <c r="C145" s="19"/>
      <c r="F145" s="12"/>
    </row>
    <row r="146" ht="12.75" customHeight="1">
      <c r="B146" s="19"/>
      <c r="C146" s="19"/>
      <c r="F146" s="12"/>
    </row>
    <row r="147" ht="12.75" customHeight="1">
      <c r="B147" s="19"/>
      <c r="C147" s="19"/>
      <c r="F147" s="12"/>
    </row>
    <row r="148" ht="12.75" customHeight="1">
      <c r="B148" s="19"/>
      <c r="C148" s="19"/>
      <c r="F148" s="12"/>
    </row>
    <row r="149" ht="12.75" customHeight="1">
      <c r="B149" s="19"/>
      <c r="C149" s="19"/>
      <c r="F149" s="12"/>
    </row>
    <row r="150" ht="12.75" customHeight="1">
      <c r="B150" s="19"/>
      <c r="C150" s="19"/>
      <c r="F150" s="12"/>
    </row>
    <row r="151" ht="12.75" customHeight="1">
      <c r="B151" s="19"/>
      <c r="C151" s="19"/>
      <c r="F151" s="12"/>
    </row>
    <row r="152" ht="12.75" customHeight="1">
      <c r="B152" s="19"/>
      <c r="C152" s="19"/>
      <c r="F152" s="12"/>
    </row>
    <row r="153" ht="12.75" customHeight="1">
      <c r="B153" s="19"/>
      <c r="C153" s="19"/>
      <c r="F153" s="12"/>
    </row>
    <row r="154" ht="12.75" customHeight="1">
      <c r="B154" s="19"/>
      <c r="C154" s="19"/>
      <c r="F154" s="12"/>
    </row>
    <row r="155" ht="12.75" customHeight="1">
      <c r="B155" s="19"/>
      <c r="C155" s="19"/>
      <c r="F155" s="12"/>
    </row>
    <row r="156" ht="12.75" customHeight="1">
      <c r="B156" s="19"/>
      <c r="C156" s="19"/>
      <c r="F156" s="12"/>
    </row>
    <row r="157" ht="12.75" customHeight="1">
      <c r="B157" s="19"/>
      <c r="C157" s="19"/>
      <c r="F157" s="12"/>
    </row>
    <row r="158" ht="12.75" customHeight="1">
      <c r="B158" s="19"/>
      <c r="C158" s="19"/>
      <c r="F158" s="12"/>
    </row>
    <row r="159" ht="12.75" customHeight="1">
      <c r="B159" s="19"/>
      <c r="C159" s="19"/>
      <c r="F159" s="12"/>
    </row>
    <row r="160" ht="12.75" customHeight="1">
      <c r="B160" s="19"/>
      <c r="C160" s="19"/>
      <c r="F160" s="12"/>
    </row>
    <row r="161" ht="12.75" customHeight="1">
      <c r="B161" s="19"/>
      <c r="C161" s="19"/>
      <c r="F161" s="12"/>
    </row>
    <row r="162" ht="12.75" customHeight="1">
      <c r="B162" s="19"/>
      <c r="C162" s="19"/>
      <c r="F162" s="12"/>
    </row>
    <row r="163" ht="12.75" customHeight="1">
      <c r="B163" s="19"/>
      <c r="C163" s="19"/>
      <c r="F163" s="12"/>
    </row>
    <row r="164" ht="12.75" customHeight="1">
      <c r="B164" s="19"/>
      <c r="C164" s="19"/>
      <c r="F164" s="12"/>
    </row>
    <row r="165" ht="12.75" customHeight="1">
      <c r="B165" s="19"/>
      <c r="C165" s="19"/>
      <c r="F165" s="12"/>
    </row>
    <row r="166" ht="12.75" customHeight="1">
      <c r="B166" s="19"/>
      <c r="C166" s="19"/>
      <c r="F166" s="12"/>
    </row>
    <row r="167" ht="12.75" customHeight="1">
      <c r="B167" s="19"/>
      <c r="C167" s="19"/>
      <c r="F167" s="12"/>
    </row>
    <row r="168" ht="12.75" customHeight="1">
      <c r="B168" s="19"/>
      <c r="C168" s="19"/>
      <c r="F168" s="12"/>
    </row>
    <row r="169" ht="12.75" customHeight="1">
      <c r="B169" s="19"/>
      <c r="C169" s="19"/>
      <c r="F169" s="12"/>
    </row>
    <row r="170" ht="12.75" customHeight="1">
      <c r="B170" s="19"/>
      <c r="C170" s="19"/>
      <c r="F170" s="12"/>
    </row>
    <row r="171" ht="12.75" customHeight="1">
      <c r="B171" s="19"/>
      <c r="C171" s="19"/>
      <c r="F171" s="12"/>
    </row>
    <row r="172" ht="12.75" customHeight="1">
      <c r="B172" s="19"/>
      <c r="C172" s="19"/>
      <c r="F172" s="12"/>
    </row>
    <row r="173" ht="12.75" customHeight="1">
      <c r="B173" s="19"/>
      <c r="C173" s="19"/>
      <c r="F173" s="12"/>
    </row>
    <row r="174" ht="12.75" customHeight="1">
      <c r="B174" s="19"/>
      <c r="C174" s="19"/>
      <c r="F174" s="12"/>
    </row>
    <row r="175" ht="12.75" customHeight="1">
      <c r="B175" s="19"/>
      <c r="C175" s="19"/>
      <c r="F175" s="12"/>
    </row>
    <row r="176" ht="12.75" customHeight="1">
      <c r="B176" s="19"/>
      <c r="C176" s="19"/>
      <c r="F176" s="12"/>
    </row>
    <row r="177" ht="12.75" customHeight="1">
      <c r="B177" s="19"/>
      <c r="C177" s="19"/>
      <c r="F177" s="12"/>
    </row>
    <row r="178" ht="12.75" customHeight="1">
      <c r="B178" s="19"/>
      <c r="C178" s="19"/>
      <c r="F178" s="12"/>
    </row>
    <row r="179" ht="12.75" customHeight="1">
      <c r="B179" s="19"/>
      <c r="C179" s="19"/>
      <c r="F179" s="12"/>
    </row>
    <row r="180" ht="12.75" customHeight="1">
      <c r="B180" s="19"/>
      <c r="C180" s="19"/>
      <c r="F180" s="12"/>
    </row>
    <row r="181" ht="12.75" customHeight="1">
      <c r="B181" s="19"/>
      <c r="C181" s="19"/>
      <c r="F181" s="12"/>
    </row>
    <row r="182" ht="12.75" customHeight="1">
      <c r="B182" s="19"/>
      <c r="C182" s="19"/>
      <c r="F182" s="12"/>
    </row>
    <row r="183" ht="12.75" customHeight="1">
      <c r="B183" s="19"/>
      <c r="C183" s="19"/>
      <c r="F183" s="12"/>
    </row>
    <row r="184" ht="12.75" customHeight="1">
      <c r="B184" s="19"/>
      <c r="C184" s="19"/>
      <c r="F184" s="12"/>
    </row>
    <row r="185" ht="12.75" customHeight="1">
      <c r="B185" s="19"/>
      <c r="C185" s="19"/>
      <c r="F185" s="12"/>
    </row>
    <row r="186" ht="12.75" customHeight="1">
      <c r="B186" s="19"/>
      <c r="C186" s="19"/>
      <c r="F186" s="12"/>
    </row>
    <row r="187" ht="12.75" customHeight="1">
      <c r="B187" s="19"/>
      <c r="C187" s="19"/>
      <c r="F187" s="12"/>
    </row>
    <row r="188" ht="12.75" customHeight="1">
      <c r="B188" s="19"/>
      <c r="C188" s="19"/>
      <c r="F188" s="12"/>
    </row>
    <row r="189" ht="12.75" customHeight="1">
      <c r="B189" s="19"/>
      <c r="C189" s="19"/>
      <c r="F189" s="12"/>
    </row>
    <row r="190" ht="12.75" customHeight="1">
      <c r="B190" s="19"/>
      <c r="C190" s="19"/>
      <c r="F190" s="12"/>
    </row>
    <row r="191" ht="12.75" customHeight="1">
      <c r="B191" s="19"/>
      <c r="C191" s="19"/>
      <c r="F191" s="12"/>
    </row>
    <row r="192" ht="12.75" customHeight="1">
      <c r="B192" s="19"/>
      <c r="C192" s="19"/>
      <c r="F192" s="12"/>
    </row>
    <row r="193" ht="12.75" customHeight="1">
      <c r="B193" s="19"/>
      <c r="C193" s="19"/>
      <c r="F193" s="12"/>
    </row>
    <row r="194" ht="12.75" customHeight="1">
      <c r="B194" s="19"/>
      <c r="C194" s="19"/>
      <c r="F194" s="12"/>
    </row>
    <row r="195" ht="12.75" customHeight="1">
      <c r="B195" s="19"/>
      <c r="C195" s="19"/>
      <c r="F195" s="12"/>
    </row>
    <row r="196" ht="12.75" customHeight="1">
      <c r="B196" s="19"/>
      <c r="C196" s="19"/>
      <c r="F196" s="12"/>
    </row>
    <row r="197" ht="12.75" customHeight="1">
      <c r="B197" s="19"/>
      <c r="C197" s="19"/>
      <c r="F197" s="12"/>
    </row>
    <row r="198" ht="12.75" customHeight="1">
      <c r="B198" s="19"/>
      <c r="C198" s="19"/>
      <c r="F198" s="12"/>
    </row>
    <row r="199" ht="12.75" customHeight="1">
      <c r="B199" s="19"/>
      <c r="C199" s="19"/>
      <c r="F199" s="12"/>
    </row>
    <row r="200" ht="12.75" customHeight="1">
      <c r="B200" s="19"/>
      <c r="C200" s="19"/>
      <c r="F200" s="12"/>
    </row>
    <row r="201" ht="12.75" customHeight="1">
      <c r="B201" s="19"/>
      <c r="C201" s="19"/>
      <c r="F201" s="12"/>
    </row>
    <row r="202" ht="12.75" customHeight="1">
      <c r="B202" s="19"/>
      <c r="C202" s="19"/>
      <c r="F202" s="12"/>
    </row>
    <row r="203" ht="12.75" customHeight="1">
      <c r="B203" s="19"/>
      <c r="C203" s="19"/>
      <c r="F203" s="12"/>
    </row>
    <row r="204" ht="12.75" customHeight="1">
      <c r="B204" s="19"/>
      <c r="C204" s="19"/>
      <c r="F204" s="12"/>
    </row>
    <row r="205" ht="12.75" customHeight="1">
      <c r="B205" s="19"/>
      <c r="C205" s="19"/>
      <c r="F205" s="12"/>
    </row>
    <row r="206" ht="12.75" customHeight="1">
      <c r="B206" s="19"/>
      <c r="C206" s="19"/>
      <c r="F206" s="12"/>
    </row>
    <row r="207" ht="12.75" customHeight="1">
      <c r="B207" s="19"/>
      <c r="C207" s="19"/>
      <c r="F207" s="12"/>
    </row>
    <row r="208" ht="12.75" customHeight="1">
      <c r="B208" s="19"/>
      <c r="C208" s="19"/>
      <c r="F208" s="12"/>
    </row>
    <row r="209" ht="12.75" customHeight="1">
      <c r="B209" s="19"/>
      <c r="C209" s="19"/>
      <c r="F209" s="12"/>
    </row>
    <row r="210" ht="12.75" customHeight="1">
      <c r="B210" s="19"/>
      <c r="C210" s="19"/>
      <c r="F210" s="12"/>
    </row>
    <row r="211" ht="12.75" customHeight="1">
      <c r="B211" s="19"/>
      <c r="C211" s="19"/>
      <c r="F211" s="12"/>
    </row>
    <row r="212" ht="12.75" customHeight="1">
      <c r="B212" s="19"/>
      <c r="C212" s="19"/>
      <c r="F212" s="12"/>
    </row>
    <row r="213" ht="12.75" customHeight="1">
      <c r="B213" s="19"/>
      <c r="C213" s="19"/>
      <c r="F213" s="12"/>
    </row>
    <row r="214" ht="12.75" customHeight="1">
      <c r="B214" s="19"/>
      <c r="C214" s="19"/>
      <c r="F214" s="12"/>
    </row>
    <row r="215" ht="12.75" customHeight="1">
      <c r="B215" s="19"/>
      <c r="C215" s="19"/>
      <c r="F215" s="12"/>
    </row>
    <row r="216" ht="12.75" customHeight="1">
      <c r="B216" s="19"/>
      <c r="C216" s="19"/>
      <c r="F216" s="12"/>
    </row>
    <row r="217" ht="12.75" customHeight="1">
      <c r="B217" s="19"/>
      <c r="C217" s="19"/>
      <c r="F217" s="12"/>
    </row>
    <row r="218" ht="12.75" customHeight="1">
      <c r="B218" s="19"/>
      <c r="C218" s="19"/>
      <c r="F218" s="12"/>
    </row>
    <row r="219" ht="12.75" customHeight="1">
      <c r="B219" s="19"/>
      <c r="C219" s="19"/>
      <c r="F219" s="12"/>
    </row>
    <row r="220" ht="12.75" customHeight="1">
      <c r="B220" s="19"/>
      <c r="C220" s="19"/>
      <c r="F220" s="12"/>
    </row>
    <row r="221" ht="12.75" customHeight="1">
      <c r="B221" s="19"/>
      <c r="C221" s="19"/>
      <c r="F221" s="12"/>
    </row>
    <row r="222" ht="12.75" customHeight="1">
      <c r="B222" s="19"/>
      <c r="C222" s="19"/>
      <c r="F222" s="12"/>
    </row>
    <row r="223" ht="12.75" customHeight="1">
      <c r="B223" s="19"/>
      <c r="C223" s="19"/>
      <c r="F223" s="12"/>
    </row>
    <row r="224" ht="12.75" customHeight="1">
      <c r="B224" s="19"/>
      <c r="C224" s="19"/>
      <c r="F224" s="12"/>
    </row>
    <row r="225" ht="12.75" customHeight="1">
      <c r="B225" s="19"/>
      <c r="C225" s="19"/>
      <c r="F225" s="12"/>
    </row>
    <row r="226" ht="12.75" customHeight="1">
      <c r="B226" s="19"/>
      <c r="C226" s="19"/>
      <c r="F226" s="12"/>
    </row>
    <row r="227" ht="12.75" customHeight="1">
      <c r="B227" s="19"/>
      <c r="C227" s="19"/>
      <c r="F227" s="12"/>
    </row>
    <row r="228" ht="12.75" customHeight="1">
      <c r="B228" s="19"/>
      <c r="C228" s="19"/>
      <c r="F228" s="12"/>
    </row>
    <row r="229" ht="12.75" customHeight="1">
      <c r="B229" s="19"/>
      <c r="C229" s="19"/>
      <c r="F229" s="12"/>
    </row>
    <row r="230" ht="12.75" customHeight="1">
      <c r="B230" s="19"/>
      <c r="C230" s="19"/>
      <c r="F230" s="12"/>
    </row>
    <row r="231" ht="12.75" customHeight="1">
      <c r="B231" s="19"/>
      <c r="C231" s="19"/>
      <c r="F231" s="12"/>
    </row>
    <row r="232" ht="12.75" customHeight="1">
      <c r="B232" s="19"/>
      <c r="C232" s="19"/>
      <c r="F232" s="12"/>
    </row>
    <row r="233" ht="12.75" customHeight="1">
      <c r="B233" s="19"/>
      <c r="C233" s="19"/>
      <c r="F233" s="12"/>
    </row>
    <row r="234" ht="12.75" customHeight="1">
      <c r="B234" s="19"/>
      <c r="C234" s="19"/>
      <c r="F234" s="12"/>
    </row>
    <row r="235" ht="12.75" customHeight="1">
      <c r="B235" s="19"/>
      <c r="C235" s="19"/>
      <c r="F235" s="12"/>
    </row>
    <row r="236" ht="12.75" customHeight="1">
      <c r="B236" s="19"/>
      <c r="C236" s="19"/>
      <c r="F236" s="12"/>
    </row>
    <row r="237" ht="12.75" customHeight="1">
      <c r="B237" s="19"/>
      <c r="C237" s="19"/>
      <c r="F237" s="12"/>
    </row>
    <row r="238" ht="12.75" customHeight="1">
      <c r="B238" s="19"/>
      <c r="C238" s="19"/>
      <c r="F238" s="12"/>
    </row>
    <row r="239" ht="12.75" customHeight="1">
      <c r="B239" s="19"/>
      <c r="C239" s="19"/>
      <c r="F239" s="12"/>
    </row>
    <row r="240" ht="12.75" customHeight="1">
      <c r="B240" s="19"/>
      <c r="C240" s="19"/>
      <c r="F240" s="12"/>
    </row>
    <row r="241" ht="12.75" customHeight="1">
      <c r="B241" s="19"/>
      <c r="C241" s="19"/>
      <c r="F241" s="12"/>
    </row>
    <row r="242" ht="12.75" customHeight="1">
      <c r="B242" s="19"/>
      <c r="C242" s="19"/>
      <c r="F242" s="12"/>
    </row>
    <row r="243" ht="12.75" customHeight="1">
      <c r="B243" s="19"/>
      <c r="C243" s="19"/>
      <c r="F243" s="12"/>
    </row>
    <row r="244" ht="12.75" customHeight="1">
      <c r="B244" s="19"/>
      <c r="C244" s="19"/>
      <c r="F244" s="12"/>
    </row>
    <row r="245" ht="12.75" customHeight="1">
      <c r="B245" s="19"/>
      <c r="C245" s="19"/>
      <c r="F245" s="12"/>
    </row>
    <row r="246" ht="12.75" customHeight="1">
      <c r="B246" s="19"/>
      <c r="C246" s="19"/>
      <c r="F246" s="12"/>
    </row>
    <row r="247" ht="12.75" customHeight="1">
      <c r="B247" s="19"/>
      <c r="C247" s="19"/>
      <c r="F247" s="12"/>
    </row>
    <row r="248" ht="12.75" customHeight="1">
      <c r="B248" s="19"/>
      <c r="C248" s="19"/>
      <c r="F248" s="12"/>
    </row>
    <row r="249" ht="12.75" customHeight="1">
      <c r="B249" s="19"/>
      <c r="C249" s="19"/>
      <c r="F249" s="12"/>
    </row>
    <row r="250" ht="12.75" customHeight="1">
      <c r="B250" s="19"/>
      <c r="C250" s="19"/>
      <c r="F250" s="12"/>
    </row>
    <row r="251" ht="12.75" customHeight="1">
      <c r="B251" s="19"/>
      <c r="C251" s="19"/>
      <c r="F251" s="12"/>
    </row>
    <row r="252" ht="12.75" customHeight="1">
      <c r="B252" s="19"/>
      <c r="C252" s="19"/>
      <c r="F252" s="12"/>
    </row>
    <row r="253" ht="12.75" customHeight="1">
      <c r="B253" s="19"/>
      <c r="C253" s="19"/>
      <c r="F253" s="12"/>
    </row>
    <row r="254" ht="12.75" customHeight="1">
      <c r="B254" s="19"/>
      <c r="C254" s="19"/>
      <c r="F254" s="12"/>
    </row>
    <row r="255" ht="12.75" customHeight="1">
      <c r="B255" s="19"/>
      <c r="C255" s="19"/>
      <c r="F255" s="12"/>
    </row>
    <row r="256" ht="12.75" customHeight="1">
      <c r="B256" s="19"/>
      <c r="C256" s="19"/>
      <c r="F256" s="12"/>
    </row>
    <row r="257" ht="12.75" customHeight="1">
      <c r="B257" s="19"/>
      <c r="C257" s="19"/>
      <c r="F257" s="12"/>
    </row>
    <row r="258" ht="12.75" customHeight="1">
      <c r="B258" s="19"/>
      <c r="C258" s="19"/>
      <c r="F258" s="12"/>
    </row>
    <row r="259" ht="12.75" customHeight="1">
      <c r="B259" s="19"/>
      <c r="C259" s="19"/>
      <c r="F259" s="12"/>
    </row>
    <row r="260" ht="12.75" customHeight="1">
      <c r="B260" s="19"/>
      <c r="C260" s="19"/>
      <c r="F260" s="12"/>
    </row>
    <row r="261" ht="12.75" customHeight="1">
      <c r="B261" s="19"/>
      <c r="C261" s="19"/>
      <c r="F261" s="12"/>
    </row>
    <row r="262" ht="12.75" customHeight="1">
      <c r="B262" s="19"/>
      <c r="C262" s="19"/>
      <c r="F262" s="12"/>
    </row>
    <row r="263" ht="12.75" customHeight="1">
      <c r="B263" s="19"/>
      <c r="C263" s="19"/>
      <c r="F263" s="12"/>
    </row>
    <row r="264" ht="12.75" customHeight="1">
      <c r="B264" s="19"/>
      <c r="C264" s="19"/>
      <c r="F264" s="12"/>
    </row>
    <row r="265" ht="12.75" customHeight="1">
      <c r="B265" s="19"/>
      <c r="C265" s="19"/>
      <c r="F265" s="12"/>
    </row>
    <row r="266" ht="12.75" customHeight="1">
      <c r="B266" s="19"/>
      <c r="C266" s="19"/>
      <c r="F266" s="12"/>
    </row>
    <row r="267" ht="12.75" customHeight="1">
      <c r="B267" s="19"/>
      <c r="C267" s="19"/>
      <c r="F267" s="12"/>
    </row>
    <row r="268" ht="12.75" customHeight="1">
      <c r="B268" s="19"/>
      <c r="C268" s="19"/>
      <c r="F268" s="12"/>
    </row>
    <row r="269" ht="12.75" customHeight="1">
      <c r="B269" s="19"/>
      <c r="C269" s="19"/>
      <c r="F269" s="12"/>
    </row>
    <row r="270" ht="12.75" customHeight="1">
      <c r="B270" s="19"/>
      <c r="C270" s="19"/>
      <c r="F270" s="12"/>
    </row>
    <row r="271" ht="12.75" customHeight="1">
      <c r="B271" s="19"/>
      <c r="C271" s="19"/>
      <c r="F271" s="12"/>
    </row>
    <row r="272" ht="12.75" customHeight="1">
      <c r="B272" s="19"/>
      <c r="C272" s="19"/>
      <c r="F272" s="12"/>
    </row>
    <row r="273" ht="12.75" customHeight="1">
      <c r="B273" s="19"/>
      <c r="C273" s="19"/>
      <c r="F273" s="12"/>
    </row>
    <row r="274" ht="12.75" customHeight="1">
      <c r="B274" s="19"/>
      <c r="C274" s="19"/>
      <c r="F274" s="12"/>
    </row>
    <row r="275" ht="12.75" customHeight="1">
      <c r="B275" s="19"/>
      <c r="C275" s="19"/>
      <c r="F275" s="12"/>
    </row>
    <row r="276" ht="12.75" customHeight="1">
      <c r="B276" s="19"/>
      <c r="C276" s="19"/>
      <c r="F276" s="12"/>
    </row>
    <row r="277" ht="12.75" customHeight="1">
      <c r="B277" s="19"/>
      <c r="C277" s="19"/>
      <c r="F277" s="12"/>
    </row>
    <row r="278" ht="12.75" customHeight="1">
      <c r="B278" s="19"/>
      <c r="C278" s="19"/>
      <c r="F278" s="12"/>
    </row>
    <row r="279" ht="12.75" customHeight="1">
      <c r="B279" s="19"/>
      <c r="C279" s="19"/>
      <c r="F279" s="12"/>
    </row>
    <row r="280" ht="12.75" customHeight="1">
      <c r="B280" s="19"/>
      <c r="C280" s="19"/>
      <c r="F280" s="12"/>
    </row>
    <row r="281" ht="12.75" customHeight="1">
      <c r="B281" s="19"/>
      <c r="C281" s="19"/>
      <c r="F281" s="12"/>
    </row>
    <row r="282" ht="12.75" customHeight="1">
      <c r="B282" s="19"/>
      <c r="C282" s="19"/>
      <c r="F282" s="12"/>
    </row>
    <row r="283" ht="12.75" customHeight="1">
      <c r="B283" s="19"/>
      <c r="C283" s="19"/>
      <c r="F283" s="12"/>
    </row>
    <row r="284" ht="12.75" customHeight="1">
      <c r="B284" s="19"/>
      <c r="C284" s="19"/>
      <c r="F284" s="12"/>
    </row>
    <row r="285" ht="12.75" customHeight="1">
      <c r="B285" s="19"/>
      <c r="C285" s="19"/>
      <c r="F285" s="12"/>
    </row>
    <row r="286" ht="12.75" customHeight="1">
      <c r="B286" s="19"/>
      <c r="C286" s="19"/>
      <c r="F286" s="12"/>
    </row>
    <row r="287" ht="12.75" customHeight="1">
      <c r="B287" s="19"/>
      <c r="C287" s="19"/>
      <c r="F287" s="12"/>
    </row>
    <row r="288" ht="12.75" customHeight="1">
      <c r="B288" s="19"/>
      <c r="C288" s="19"/>
      <c r="F288" s="12"/>
    </row>
    <row r="289" ht="12.75" customHeight="1">
      <c r="B289" s="19"/>
      <c r="C289" s="19"/>
      <c r="F289" s="12"/>
    </row>
    <row r="290" ht="12.75" customHeight="1">
      <c r="B290" s="19"/>
      <c r="C290" s="19"/>
      <c r="F290" s="12"/>
    </row>
    <row r="291" ht="12.75" customHeight="1">
      <c r="B291" s="19"/>
      <c r="C291" s="19"/>
      <c r="F291" s="12"/>
    </row>
    <row r="292" ht="12.75" customHeight="1">
      <c r="B292" s="19"/>
      <c r="C292" s="19"/>
      <c r="F292" s="12"/>
    </row>
    <row r="293" ht="12.75" customHeight="1">
      <c r="B293" s="19"/>
      <c r="C293" s="19"/>
      <c r="F293" s="12"/>
    </row>
    <row r="294" ht="12.75" customHeight="1">
      <c r="B294" s="19"/>
      <c r="C294" s="19"/>
      <c r="F294" s="12"/>
    </row>
    <row r="295" ht="12.75" customHeight="1">
      <c r="B295" s="19"/>
      <c r="C295" s="19"/>
      <c r="F295" s="12"/>
    </row>
    <row r="296" ht="12.75" customHeight="1">
      <c r="B296" s="19"/>
      <c r="C296" s="19"/>
      <c r="F296" s="12"/>
    </row>
    <row r="297" ht="12.75" customHeight="1">
      <c r="B297" s="19"/>
      <c r="C297" s="19"/>
      <c r="F297" s="12"/>
    </row>
    <row r="298" ht="12.75" customHeight="1">
      <c r="B298" s="19"/>
      <c r="C298" s="19"/>
      <c r="F298" s="12"/>
    </row>
    <row r="299" ht="12.75" customHeight="1">
      <c r="B299" s="19"/>
      <c r="C299" s="19"/>
      <c r="F299" s="12"/>
    </row>
    <row r="300" ht="12.75" customHeight="1">
      <c r="B300" s="19"/>
      <c r="C300" s="19"/>
      <c r="F300" s="12"/>
    </row>
    <row r="301" ht="12.75" customHeight="1">
      <c r="B301" s="19"/>
      <c r="C301" s="19"/>
      <c r="F301" s="12"/>
    </row>
    <row r="302" ht="12.75" customHeight="1">
      <c r="B302" s="19"/>
      <c r="C302" s="19"/>
      <c r="F302" s="12"/>
    </row>
    <row r="303" ht="12.75" customHeight="1">
      <c r="B303" s="19"/>
      <c r="C303" s="19"/>
      <c r="F303" s="12"/>
    </row>
    <row r="304" ht="12.75" customHeight="1">
      <c r="B304" s="19"/>
      <c r="C304" s="19"/>
      <c r="F304" s="12"/>
    </row>
    <row r="305" ht="12.75" customHeight="1">
      <c r="B305" s="19"/>
      <c r="C305" s="19"/>
      <c r="F305" s="12"/>
    </row>
    <row r="306" ht="12.75" customHeight="1">
      <c r="B306" s="19"/>
      <c r="C306" s="19"/>
      <c r="F306" s="12"/>
    </row>
    <row r="307" ht="12.75" customHeight="1">
      <c r="B307" s="19"/>
      <c r="C307" s="19"/>
      <c r="F307" s="12"/>
    </row>
    <row r="308" ht="12.75" customHeight="1">
      <c r="B308" s="19"/>
      <c r="C308" s="19"/>
      <c r="F308" s="12"/>
    </row>
    <row r="309" ht="12.75" customHeight="1">
      <c r="B309" s="19"/>
      <c r="C309" s="19"/>
      <c r="F309" s="12"/>
    </row>
    <row r="310" ht="12.75" customHeight="1">
      <c r="B310" s="19"/>
      <c r="C310" s="19"/>
      <c r="F310" s="12"/>
    </row>
    <row r="311" ht="12.75" customHeight="1">
      <c r="B311" s="19"/>
      <c r="C311" s="19"/>
      <c r="F311" s="12"/>
    </row>
    <row r="312" ht="12.75" customHeight="1">
      <c r="B312" s="19"/>
      <c r="C312" s="19"/>
      <c r="F312" s="12"/>
    </row>
    <row r="313" ht="12.75" customHeight="1">
      <c r="B313" s="19"/>
      <c r="C313" s="19"/>
      <c r="F313" s="12"/>
    </row>
    <row r="314" ht="12.75" customHeight="1">
      <c r="B314" s="19"/>
      <c r="C314" s="19"/>
      <c r="F314" s="12"/>
    </row>
    <row r="315" ht="12.75" customHeight="1">
      <c r="B315" s="19"/>
      <c r="C315" s="19"/>
      <c r="F315" s="12"/>
    </row>
    <row r="316" ht="12.75" customHeight="1">
      <c r="B316" s="19"/>
      <c r="C316" s="19"/>
      <c r="F316" s="12"/>
    </row>
    <row r="317" ht="12.75" customHeight="1">
      <c r="B317" s="19"/>
      <c r="C317" s="19"/>
      <c r="F317" s="12"/>
    </row>
    <row r="318" ht="12.75" customHeight="1">
      <c r="B318" s="19"/>
      <c r="C318" s="19"/>
      <c r="F318" s="12"/>
    </row>
    <row r="319" ht="12.75" customHeight="1">
      <c r="B319" s="19"/>
      <c r="C319" s="19"/>
      <c r="F319" s="12"/>
    </row>
    <row r="320" ht="12.75" customHeight="1">
      <c r="B320" s="19"/>
      <c r="C320" s="19"/>
      <c r="F320" s="12"/>
    </row>
    <row r="321" ht="12.75" customHeight="1">
      <c r="B321" s="19"/>
      <c r="C321" s="19"/>
      <c r="F321" s="12"/>
    </row>
    <row r="322" ht="12.75" customHeight="1">
      <c r="B322" s="19"/>
      <c r="C322" s="19"/>
      <c r="F322" s="12"/>
    </row>
    <row r="323" ht="12.75" customHeight="1">
      <c r="B323" s="19"/>
      <c r="C323" s="19"/>
      <c r="F323" s="12"/>
    </row>
    <row r="324" ht="12.75" customHeight="1">
      <c r="B324" s="19"/>
      <c r="C324" s="19"/>
      <c r="F324" s="12"/>
    </row>
    <row r="325" ht="12.75" customHeight="1">
      <c r="B325" s="19"/>
      <c r="C325" s="19"/>
      <c r="F325" s="12"/>
    </row>
    <row r="326" ht="12.75" customHeight="1">
      <c r="B326" s="19"/>
      <c r="C326" s="19"/>
      <c r="F326" s="12"/>
    </row>
    <row r="327" ht="12.75" customHeight="1">
      <c r="B327" s="19"/>
      <c r="C327" s="19"/>
      <c r="F327" s="12"/>
    </row>
    <row r="328" ht="12.75" customHeight="1">
      <c r="B328" s="19"/>
      <c r="C328" s="19"/>
      <c r="F328" s="12"/>
    </row>
    <row r="329" ht="12.75" customHeight="1">
      <c r="B329" s="19"/>
      <c r="C329" s="19"/>
      <c r="F329" s="12"/>
    </row>
    <row r="330" ht="12.75" customHeight="1">
      <c r="B330" s="19"/>
      <c r="C330" s="19"/>
      <c r="F330" s="12"/>
    </row>
    <row r="331" ht="12.75" customHeight="1">
      <c r="B331" s="19"/>
      <c r="C331" s="19"/>
      <c r="F331" s="12"/>
    </row>
    <row r="332" ht="12.75" customHeight="1">
      <c r="B332" s="19"/>
      <c r="C332" s="19"/>
      <c r="F332" s="12"/>
    </row>
    <row r="333" ht="12.75" customHeight="1">
      <c r="B333" s="19"/>
      <c r="C333" s="19"/>
      <c r="F333" s="12"/>
    </row>
    <row r="334" ht="12.75" customHeight="1">
      <c r="B334" s="19"/>
      <c r="C334" s="19"/>
      <c r="F334" s="12"/>
    </row>
    <row r="335" ht="12.75" customHeight="1">
      <c r="B335" s="19"/>
      <c r="C335" s="19"/>
      <c r="F335" s="12"/>
    </row>
    <row r="336" ht="12.75" customHeight="1">
      <c r="B336" s="19"/>
      <c r="C336" s="19"/>
      <c r="F336" s="12"/>
    </row>
    <row r="337" ht="12.75" customHeight="1">
      <c r="B337" s="19"/>
      <c r="C337" s="19"/>
      <c r="F337" s="12"/>
    </row>
    <row r="338" ht="12.75" customHeight="1">
      <c r="B338" s="19"/>
      <c r="C338" s="19"/>
      <c r="F338" s="12"/>
    </row>
    <row r="339" ht="12.75" customHeight="1">
      <c r="B339" s="19"/>
      <c r="C339" s="19"/>
      <c r="F339" s="12"/>
    </row>
    <row r="340" ht="12.75" customHeight="1">
      <c r="B340" s="19"/>
      <c r="C340" s="19"/>
      <c r="F340" s="12"/>
    </row>
    <row r="341" ht="12.75" customHeight="1">
      <c r="B341" s="19"/>
      <c r="C341" s="19"/>
      <c r="F341" s="12"/>
    </row>
    <row r="342" ht="12.75" customHeight="1">
      <c r="B342" s="19"/>
      <c r="C342" s="19"/>
      <c r="F342" s="12"/>
    </row>
    <row r="343" ht="12.75" customHeight="1">
      <c r="B343" s="19"/>
      <c r="C343" s="19"/>
      <c r="F343" s="12"/>
    </row>
    <row r="344" ht="12.75" customHeight="1">
      <c r="B344" s="19"/>
      <c r="C344" s="19"/>
      <c r="F344" s="12"/>
    </row>
    <row r="345" ht="12.75" customHeight="1">
      <c r="B345" s="19"/>
      <c r="C345" s="19"/>
      <c r="F345" s="12"/>
    </row>
    <row r="346" ht="12.75" customHeight="1">
      <c r="B346" s="19"/>
      <c r="C346" s="19"/>
      <c r="F346" s="12"/>
    </row>
    <row r="347" ht="12.75" customHeight="1">
      <c r="B347" s="19"/>
      <c r="C347" s="19"/>
      <c r="F347" s="12"/>
    </row>
    <row r="348" ht="12.75" customHeight="1">
      <c r="B348" s="19"/>
      <c r="C348" s="19"/>
      <c r="F348" s="12"/>
    </row>
    <row r="349" ht="12.75" customHeight="1">
      <c r="B349" s="19"/>
      <c r="C349" s="19"/>
      <c r="F349" s="12"/>
    </row>
    <row r="350" ht="12.75" customHeight="1">
      <c r="B350" s="19"/>
      <c r="C350" s="19"/>
      <c r="F350" s="12"/>
    </row>
    <row r="351" ht="12.75" customHeight="1">
      <c r="B351" s="19"/>
      <c r="C351" s="19"/>
      <c r="F351" s="12"/>
    </row>
    <row r="352" ht="12.75" customHeight="1">
      <c r="B352" s="19"/>
      <c r="C352" s="19"/>
      <c r="F352" s="12"/>
    </row>
    <row r="353" ht="12.75" customHeight="1">
      <c r="B353" s="19"/>
      <c r="C353" s="19"/>
      <c r="F353" s="12"/>
    </row>
    <row r="354" ht="12.75" customHeight="1">
      <c r="B354" s="19"/>
      <c r="C354" s="19"/>
      <c r="F354" s="12"/>
    </row>
    <row r="355" ht="12.75" customHeight="1">
      <c r="B355" s="19"/>
      <c r="C355" s="19"/>
      <c r="F355" s="12"/>
    </row>
    <row r="356" ht="12.75" customHeight="1">
      <c r="B356" s="19"/>
      <c r="C356" s="19"/>
      <c r="F356" s="12"/>
    </row>
    <row r="357" ht="12.75" customHeight="1">
      <c r="B357" s="19"/>
      <c r="C357" s="19"/>
      <c r="F357" s="12"/>
    </row>
    <row r="358" ht="12.75" customHeight="1">
      <c r="B358" s="19"/>
      <c r="C358" s="19"/>
      <c r="F358" s="12"/>
    </row>
    <row r="359" ht="12.75" customHeight="1">
      <c r="B359" s="19"/>
      <c r="C359" s="19"/>
      <c r="F359" s="12"/>
    </row>
    <row r="360" ht="12.75" customHeight="1">
      <c r="B360" s="19"/>
      <c r="C360" s="19"/>
      <c r="F360" s="12"/>
    </row>
    <row r="361" ht="12.75" customHeight="1">
      <c r="B361" s="19"/>
      <c r="C361" s="19"/>
      <c r="F361" s="12"/>
    </row>
    <row r="362" ht="12.75" customHeight="1">
      <c r="B362" s="19"/>
      <c r="C362" s="19"/>
      <c r="F362" s="12"/>
    </row>
    <row r="363" ht="12.75" customHeight="1">
      <c r="B363" s="19"/>
      <c r="C363" s="19"/>
      <c r="F363" s="12"/>
    </row>
    <row r="364" ht="12.75" customHeight="1">
      <c r="B364" s="19"/>
      <c r="C364" s="19"/>
      <c r="F364" s="12"/>
    </row>
    <row r="365" ht="12.75" customHeight="1">
      <c r="B365" s="19"/>
      <c r="C365" s="19"/>
      <c r="F365" s="12"/>
    </row>
    <row r="366" ht="12.75" customHeight="1">
      <c r="B366" s="19"/>
      <c r="C366" s="19"/>
      <c r="F366" s="12"/>
    </row>
    <row r="367" ht="12.75" customHeight="1">
      <c r="B367" s="19"/>
      <c r="C367" s="19"/>
      <c r="F367" s="12"/>
    </row>
    <row r="368" ht="12.75" customHeight="1">
      <c r="B368" s="19"/>
      <c r="C368" s="19"/>
      <c r="F368" s="12"/>
    </row>
    <row r="369" ht="12.75" customHeight="1">
      <c r="B369" s="19"/>
      <c r="C369" s="19"/>
      <c r="F369" s="12"/>
    </row>
    <row r="370" ht="12.75" customHeight="1">
      <c r="B370" s="19"/>
      <c r="C370" s="19"/>
      <c r="F370" s="12"/>
    </row>
    <row r="371" ht="12.75" customHeight="1">
      <c r="B371" s="19"/>
      <c r="C371" s="19"/>
      <c r="F371" s="12"/>
    </row>
    <row r="372" ht="12.75" customHeight="1">
      <c r="B372" s="19"/>
      <c r="C372" s="19"/>
      <c r="F372" s="12"/>
    </row>
    <row r="373" ht="12.75" customHeight="1">
      <c r="B373" s="19"/>
      <c r="C373" s="19"/>
      <c r="F373" s="12"/>
    </row>
    <row r="374" ht="12.75" customHeight="1">
      <c r="B374" s="19"/>
      <c r="C374" s="19"/>
      <c r="F374" s="12"/>
    </row>
    <row r="375" ht="12.75" customHeight="1">
      <c r="B375" s="19"/>
      <c r="C375" s="19"/>
      <c r="F375" s="12"/>
    </row>
    <row r="376" ht="12.75" customHeight="1">
      <c r="B376" s="19"/>
      <c r="C376" s="19"/>
      <c r="F376" s="12"/>
    </row>
    <row r="377" ht="12.75" customHeight="1">
      <c r="B377" s="19"/>
      <c r="C377" s="19"/>
      <c r="F377" s="12"/>
    </row>
    <row r="378" ht="12.75" customHeight="1">
      <c r="B378" s="19"/>
      <c r="C378" s="19"/>
      <c r="F378" s="12"/>
    </row>
    <row r="379" ht="12.75" customHeight="1">
      <c r="B379" s="19"/>
      <c r="C379" s="19"/>
      <c r="F379" s="12"/>
    </row>
    <row r="380" ht="12.75" customHeight="1">
      <c r="B380" s="19"/>
      <c r="C380" s="19"/>
      <c r="F380" s="12"/>
    </row>
    <row r="381" ht="12.75" customHeight="1">
      <c r="B381" s="19"/>
      <c r="C381" s="19"/>
      <c r="F381" s="12"/>
    </row>
    <row r="382" ht="12.75" customHeight="1">
      <c r="B382" s="19"/>
      <c r="C382" s="19"/>
      <c r="F382" s="12"/>
    </row>
    <row r="383" ht="12.75" customHeight="1">
      <c r="B383" s="19"/>
      <c r="C383" s="19"/>
      <c r="F383" s="12"/>
    </row>
    <row r="384" ht="12.75" customHeight="1">
      <c r="B384" s="19"/>
      <c r="C384" s="19"/>
      <c r="F384" s="12"/>
    </row>
    <row r="385" ht="12.75" customHeight="1">
      <c r="B385" s="19"/>
      <c r="C385" s="19"/>
      <c r="F385" s="12"/>
    </row>
    <row r="386" ht="12.75" customHeight="1">
      <c r="B386" s="19"/>
      <c r="C386" s="19"/>
      <c r="F386" s="12"/>
    </row>
    <row r="387" ht="12.75" customHeight="1">
      <c r="B387" s="19"/>
      <c r="C387" s="19"/>
      <c r="F387" s="12"/>
    </row>
    <row r="388" ht="12.75" customHeight="1">
      <c r="B388" s="19"/>
      <c r="C388" s="19"/>
      <c r="F388" s="12"/>
    </row>
    <row r="389" ht="12.75" customHeight="1">
      <c r="B389" s="19"/>
      <c r="C389" s="19"/>
      <c r="F389" s="12"/>
    </row>
    <row r="390" ht="12.75" customHeight="1">
      <c r="B390" s="19"/>
      <c r="C390" s="19"/>
      <c r="F390" s="12"/>
    </row>
    <row r="391" ht="12.75" customHeight="1">
      <c r="B391" s="19"/>
      <c r="C391" s="19"/>
      <c r="F391" s="12"/>
    </row>
    <row r="392" ht="12.75" customHeight="1">
      <c r="B392" s="19"/>
      <c r="C392" s="19"/>
      <c r="F392" s="12"/>
    </row>
    <row r="393" ht="12.75" customHeight="1">
      <c r="B393" s="19"/>
      <c r="C393" s="19"/>
      <c r="F393" s="12"/>
    </row>
    <row r="394" ht="12.75" customHeight="1">
      <c r="B394" s="19"/>
      <c r="C394" s="19"/>
      <c r="F394" s="12"/>
    </row>
    <row r="395" ht="12.75" customHeight="1">
      <c r="B395" s="19"/>
      <c r="C395" s="19"/>
      <c r="F395" s="12"/>
    </row>
    <row r="396" ht="12.75" customHeight="1">
      <c r="B396" s="19"/>
      <c r="C396" s="19"/>
      <c r="F396" s="12"/>
    </row>
    <row r="397" ht="12.75" customHeight="1">
      <c r="B397" s="19"/>
      <c r="C397" s="19"/>
      <c r="F397" s="12"/>
    </row>
    <row r="398" ht="12.75" customHeight="1">
      <c r="B398" s="19"/>
      <c r="C398" s="19"/>
      <c r="F398" s="12"/>
    </row>
    <row r="399" ht="12.75" customHeight="1">
      <c r="B399" s="19"/>
      <c r="C399" s="19"/>
      <c r="F399" s="12"/>
    </row>
    <row r="400" ht="12.75" customHeight="1">
      <c r="B400" s="19"/>
      <c r="C400" s="19"/>
      <c r="F400" s="12"/>
    </row>
    <row r="401" ht="12.75" customHeight="1">
      <c r="B401" s="19"/>
      <c r="C401" s="19"/>
      <c r="F401" s="12"/>
    </row>
    <row r="402" ht="12.75" customHeight="1">
      <c r="B402" s="19"/>
      <c r="C402" s="19"/>
      <c r="F402" s="12"/>
    </row>
    <row r="403" ht="12.75" customHeight="1">
      <c r="B403" s="19"/>
      <c r="C403" s="19"/>
      <c r="F403" s="12"/>
    </row>
    <row r="404" ht="12.75" customHeight="1">
      <c r="B404" s="19"/>
      <c r="C404" s="19"/>
      <c r="F404" s="12"/>
    </row>
    <row r="405" ht="12.75" customHeight="1">
      <c r="B405" s="19"/>
      <c r="C405" s="19"/>
      <c r="F405" s="12"/>
    </row>
    <row r="406" ht="12.75" customHeight="1">
      <c r="B406" s="19"/>
      <c r="C406" s="19"/>
      <c r="F406" s="12"/>
    </row>
    <row r="407" ht="12.75" customHeight="1">
      <c r="B407" s="19"/>
      <c r="C407" s="19"/>
      <c r="F407" s="12"/>
    </row>
    <row r="408" ht="12.75" customHeight="1">
      <c r="B408" s="19"/>
      <c r="C408" s="19"/>
      <c r="F408" s="12"/>
    </row>
    <row r="409" ht="12.75" customHeight="1">
      <c r="B409" s="19"/>
      <c r="C409" s="19"/>
      <c r="F409" s="12"/>
    </row>
    <row r="410" ht="12.75" customHeight="1">
      <c r="B410" s="19"/>
      <c r="C410" s="19"/>
      <c r="F410" s="12"/>
    </row>
    <row r="411" ht="12.75" customHeight="1">
      <c r="B411" s="19"/>
      <c r="C411" s="19"/>
      <c r="F411" s="12"/>
    </row>
    <row r="412" ht="12.75" customHeight="1">
      <c r="B412" s="19"/>
      <c r="C412" s="19"/>
      <c r="F412" s="12"/>
    </row>
    <row r="413" ht="12.75" customHeight="1">
      <c r="B413" s="19"/>
      <c r="C413" s="19"/>
      <c r="F413" s="12"/>
    </row>
    <row r="414" ht="12.75" customHeight="1">
      <c r="B414" s="19"/>
      <c r="C414" s="19"/>
      <c r="F414" s="12"/>
    </row>
    <row r="415" ht="12.75" customHeight="1">
      <c r="B415" s="19"/>
      <c r="C415" s="19"/>
      <c r="F415" s="12"/>
    </row>
    <row r="416" ht="12.75" customHeight="1">
      <c r="B416" s="19"/>
      <c r="C416" s="19"/>
      <c r="F416" s="12"/>
    </row>
    <row r="417" ht="12.75" customHeight="1">
      <c r="B417" s="19"/>
      <c r="C417" s="19"/>
      <c r="F417" s="12"/>
    </row>
    <row r="418" ht="12.75" customHeight="1">
      <c r="B418" s="19"/>
      <c r="C418" s="19"/>
      <c r="F418" s="12"/>
    </row>
    <row r="419" ht="12.75" customHeight="1">
      <c r="B419" s="19"/>
      <c r="C419" s="19"/>
      <c r="F419" s="12"/>
    </row>
    <row r="420" ht="12.75" customHeight="1">
      <c r="B420" s="19"/>
      <c r="C420" s="19"/>
      <c r="F420" s="12"/>
    </row>
    <row r="421" ht="12.75" customHeight="1">
      <c r="B421" s="19"/>
      <c r="C421" s="19"/>
      <c r="F421" s="12"/>
    </row>
    <row r="422" ht="12.75" customHeight="1">
      <c r="B422" s="19"/>
      <c r="C422" s="19"/>
      <c r="F422" s="12"/>
    </row>
    <row r="423" ht="12.75" customHeight="1">
      <c r="B423" s="19"/>
      <c r="C423" s="19"/>
      <c r="F423" s="12"/>
    </row>
    <row r="424" ht="12.75" customHeight="1">
      <c r="B424" s="19"/>
      <c r="C424" s="19"/>
      <c r="F424" s="12"/>
    </row>
    <row r="425" ht="12.75" customHeight="1">
      <c r="B425" s="19"/>
      <c r="C425" s="19"/>
      <c r="F425" s="12"/>
    </row>
    <row r="426" ht="12.75" customHeight="1">
      <c r="B426" s="19"/>
      <c r="C426" s="19"/>
      <c r="F426" s="12"/>
    </row>
    <row r="427" ht="12.75" customHeight="1">
      <c r="B427" s="19"/>
      <c r="C427" s="19"/>
      <c r="F427" s="12"/>
    </row>
    <row r="428" ht="12.75" customHeight="1">
      <c r="B428" s="19"/>
      <c r="C428" s="19"/>
      <c r="F428" s="12"/>
    </row>
    <row r="429" ht="12.75" customHeight="1">
      <c r="B429" s="19"/>
      <c r="C429" s="19"/>
      <c r="F429" s="12"/>
    </row>
    <row r="430" ht="12.75" customHeight="1">
      <c r="B430" s="19"/>
      <c r="C430" s="19"/>
      <c r="F430" s="12"/>
    </row>
    <row r="431" ht="12.75" customHeight="1">
      <c r="B431" s="19"/>
      <c r="C431" s="19"/>
      <c r="F431" s="12"/>
    </row>
    <row r="432" ht="12.75" customHeight="1">
      <c r="B432" s="19"/>
      <c r="C432" s="19"/>
      <c r="F432" s="12"/>
    </row>
    <row r="433" ht="12.75" customHeight="1">
      <c r="B433" s="19"/>
      <c r="C433" s="19"/>
      <c r="F433" s="12"/>
    </row>
    <row r="434" ht="12.75" customHeight="1">
      <c r="B434" s="19"/>
      <c r="C434" s="19"/>
      <c r="F434" s="12"/>
    </row>
    <row r="435" ht="12.75" customHeight="1">
      <c r="B435" s="19"/>
      <c r="C435" s="19"/>
      <c r="F435" s="12"/>
    </row>
    <row r="436" ht="12.75" customHeight="1">
      <c r="B436" s="19"/>
      <c r="C436" s="19"/>
      <c r="F436" s="12"/>
    </row>
    <row r="437" ht="12.75" customHeight="1">
      <c r="B437" s="19"/>
      <c r="C437" s="19"/>
      <c r="F437" s="12"/>
    </row>
    <row r="438" ht="12.75" customHeight="1">
      <c r="B438" s="19"/>
      <c r="C438" s="19"/>
      <c r="F438" s="12"/>
    </row>
    <row r="439" ht="12.75" customHeight="1">
      <c r="B439" s="19"/>
      <c r="C439" s="19"/>
      <c r="F439" s="12"/>
    </row>
    <row r="440" ht="12.75" customHeight="1">
      <c r="B440" s="19"/>
      <c r="C440" s="19"/>
      <c r="F440" s="12"/>
    </row>
    <row r="441" ht="12.75" customHeight="1">
      <c r="B441" s="19"/>
      <c r="C441" s="19"/>
      <c r="F441" s="12"/>
    </row>
    <row r="442" ht="12.75" customHeight="1">
      <c r="B442" s="19"/>
      <c r="C442" s="19"/>
      <c r="F442" s="12"/>
    </row>
    <row r="443" ht="12.75" customHeight="1">
      <c r="B443" s="19"/>
      <c r="C443" s="19"/>
      <c r="F443" s="12"/>
    </row>
    <row r="444" ht="12.75" customHeight="1">
      <c r="B444" s="19"/>
      <c r="C444" s="19"/>
      <c r="F444" s="12"/>
    </row>
    <row r="445" ht="12.75" customHeight="1">
      <c r="B445" s="19"/>
      <c r="C445" s="19"/>
      <c r="F445" s="12"/>
    </row>
    <row r="446" ht="12.75" customHeight="1">
      <c r="B446" s="19"/>
      <c r="C446" s="19"/>
      <c r="F446" s="12"/>
    </row>
    <row r="447" ht="12.75" customHeight="1">
      <c r="B447" s="19"/>
      <c r="C447" s="19"/>
      <c r="F447" s="12"/>
    </row>
    <row r="448" ht="12.75" customHeight="1">
      <c r="B448" s="19"/>
      <c r="C448" s="19"/>
      <c r="F448" s="12"/>
    </row>
    <row r="449" ht="12.75" customHeight="1">
      <c r="B449" s="19"/>
      <c r="C449" s="19"/>
      <c r="F449" s="12"/>
    </row>
    <row r="450" ht="12.75" customHeight="1">
      <c r="B450" s="19"/>
      <c r="C450" s="19"/>
      <c r="F450" s="12"/>
    </row>
    <row r="451" ht="12.75" customHeight="1">
      <c r="B451" s="19"/>
      <c r="C451" s="19"/>
      <c r="F451" s="12"/>
    </row>
    <row r="452" ht="12.75" customHeight="1">
      <c r="B452" s="19"/>
      <c r="C452" s="19"/>
      <c r="F452" s="12"/>
    </row>
    <row r="453" ht="12.75" customHeight="1">
      <c r="B453" s="19"/>
      <c r="C453" s="19"/>
      <c r="F453" s="12"/>
    </row>
    <row r="454" ht="12.75" customHeight="1">
      <c r="B454" s="19"/>
      <c r="C454" s="19"/>
      <c r="F454" s="12"/>
    </row>
    <row r="455" ht="12.75" customHeight="1">
      <c r="B455" s="19"/>
      <c r="C455" s="19"/>
      <c r="F455" s="12"/>
    </row>
    <row r="456" ht="12.75" customHeight="1">
      <c r="B456" s="19"/>
      <c r="C456" s="19"/>
      <c r="F456" s="12"/>
    </row>
    <row r="457" ht="12.75" customHeight="1">
      <c r="B457" s="19"/>
      <c r="C457" s="19"/>
      <c r="F457" s="12"/>
    </row>
    <row r="458" ht="12.75" customHeight="1">
      <c r="B458" s="19"/>
      <c r="C458" s="19"/>
      <c r="F458" s="12"/>
    </row>
    <row r="459" ht="12.75" customHeight="1">
      <c r="B459" s="19"/>
      <c r="C459" s="19"/>
      <c r="F459" s="12"/>
    </row>
    <row r="460" ht="12.75" customHeight="1">
      <c r="B460" s="19"/>
      <c r="C460" s="19"/>
      <c r="F460" s="12"/>
    </row>
    <row r="461" ht="12.75" customHeight="1">
      <c r="B461" s="19"/>
      <c r="C461" s="19"/>
      <c r="F461" s="12"/>
    </row>
    <row r="462" ht="12.75" customHeight="1">
      <c r="B462" s="19"/>
      <c r="C462" s="19"/>
      <c r="F462" s="12"/>
    </row>
    <row r="463" ht="12.75" customHeight="1">
      <c r="B463" s="19"/>
      <c r="C463" s="19"/>
      <c r="F463" s="12"/>
    </row>
    <row r="464" ht="12.75" customHeight="1">
      <c r="B464" s="19"/>
      <c r="C464" s="19"/>
      <c r="F464" s="12"/>
    </row>
    <row r="465" ht="12.75" customHeight="1">
      <c r="B465" s="19"/>
      <c r="C465" s="19"/>
      <c r="F465" s="12"/>
    </row>
    <row r="466" ht="12.75" customHeight="1">
      <c r="B466" s="19"/>
      <c r="C466" s="19"/>
      <c r="F466" s="12"/>
    </row>
    <row r="467" ht="12.75" customHeight="1">
      <c r="B467" s="19"/>
      <c r="C467" s="19"/>
      <c r="F467" s="12"/>
    </row>
    <row r="468" ht="12.75" customHeight="1">
      <c r="B468" s="19"/>
      <c r="C468" s="19"/>
      <c r="F468" s="12"/>
    </row>
    <row r="469" ht="12.75" customHeight="1">
      <c r="B469" s="19"/>
      <c r="C469" s="19"/>
      <c r="F469" s="12"/>
    </row>
    <row r="470" ht="12.75" customHeight="1">
      <c r="B470" s="19"/>
      <c r="C470" s="19"/>
      <c r="F470" s="12"/>
    </row>
    <row r="471" ht="12.75" customHeight="1">
      <c r="B471" s="19"/>
      <c r="C471" s="19"/>
      <c r="F471" s="12"/>
    </row>
    <row r="472" ht="12.75" customHeight="1">
      <c r="B472" s="19"/>
      <c r="C472" s="19"/>
      <c r="F472" s="12"/>
    </row>
    <row r="473" ht="12.75" customHeight="1">
      <c r="B473" s="19"/>
      <c r="C473" s="19"/>
      <c r="F473" s="12"/>
    </row>
    <row r="474" ht="12.75" customHeight="1">
      <c r="B474" s="19"/>
      <c r="C474" s="19"/>
      <c r="F474" s="12"/>
    </row>
    <row r="475" ht="12.75" customHeight="1">
      <c r="B475" s="19"/>
      <c r="C475" s="19"/>
      <c r="F475" s="12"/>
    </row>
    <row r="476" ht="12.75" customHeight="1">
      <c r="B476" s="19"/>
      <c r="C476" s="19"/>
      <c r="F476" s="12"/>
    </row>
    <row r="477" ht="12.75" customHeight="1">
      <c r="B477" s="19"/>
      <c r="C477" s="19"/>
      <c r="F477" s="12"/>
    </row>
    <row r="478" ht="12.75" customHeight="1">
      <c r="B478" s="19"/>
      <c r="C478" s="19"/>
      <c r="F478" s="12"/>
    </row>
    <row r="479" ht="12.75" customHeight="1">
      <c r="B479" s="19"/>
      <c r="C479" s="19"/>
      <c r="F479" s="12"/>
    </row>
    <row r="480" ht="12.75" customHeight="1">
      <c r="B480" s="19"/>
      <c r="C480" s="19"/>
      <c r="F480" s="12"/>
    </row>
    <row r="481" ht="12.75" customHeight="1">
      <c r="B481" s="19"/>
      <c r="C481" s="19"/>
      <c r="F481" s="12"/>
    </row>
    <row r="482" ht="12.75" customHeight="1">
      <c r="B482" s="19"/>
      <c r="C482" s="19"/>
      <c r="F482" s="12"/>
    </row>
    <row r="483" ht="12.75" customHeight="1">
      <c r="B483" s="19"/>
      <c r="C483" s="19"/>
      <c r="F483" s="12"/>
    </row>
    <row r="484" ht="12.75" customHeight="1">
      <c r="B484" s="19"/>
      <c r="C484" s="19"/>
      <c r="F484" s="12"/>
    </row>
    <row r="485" ht="12.75" customHeight="1">
      <c r="B485" s="19"/>
      <c r="C485" s="19"/>
      <c r="F485" s="12"/>
    </row>
    <row r="486" ht="12.75" customHeight="1">
      <c r="B486" s="19"/>
      <c r="C486" s="19"/>
      <c r="F486" s="12"/>
    </row>
    <row r="487" ht="12.75" customHeight="1">
      <c r="B487" s="19"/>
      <c r="C487" s="19"/>
      <c r="F487" s="12"/>
    </row>
    <row r="488" ht="12.75" customHeight="1">
      <c r="B488" s="19"/>
      <c r="C488" s="19"/>
      <c r="F488" s="12"/>
    </row>
    <row r="489" ht="12.75" customHeight="1">
      <c r="B489" s="19"/>
      <c r="C489" s="19"/>
      <c r="F489" s="12"/>
    </row>
    <row r="490" ht="12.75" customHeight="1">
      <c r="B490" s="19"/>
      <c r="C490" s="19"/>
      <c r="F490" s="12"/>
    </row>
    <row r="491" ht="12.75" customHeight="1">
      <c r="B491" s="19"/>
      <c r="C491" s="19"/>
      <c r="F491" s="12"/>
    </row>
    <row r="492" ht="12.75" customHeight="1">
      <c r="B492" s="19"/>
      <c r="C492" s="19"/>
      <c r="F492" s="12"/>
    </row>
    <row r="493" ht="12.75" customHeight="1">
      <c r="B493" s="19"/>
      <c r="C493" s="19"/>
      <c r="F493" s="12"/>
    </row>
    <row r="494" ht="12.75" customHeight="1">
      <c r="B494" s="19"/>
      <c r="C494" s="19"/>
      <c r="F494" s="12"/>
    </row>
    <row r="495" ht="12.75" customHeight="1">
      <c r="B495" s="19"/>
      <c r="C495" s="19"/>
      <c r="F495" s="12"/>
    </row>
    <row r="496" ht="12.75" customHeight="1">
      <c r="B496" s="19"/>
      <c r="C496" s="19"/>
      <c r="F496" s="12"/>
    </row>
    <row r="497" ht="12.75" customHeight="1">
      <c r="B497" s="19"/>
      <c r="C497" s="19"/>
      <c r="F497" s="12"/>
    </row>
    <row r="498" ht="12.75" customHeight="1">
      <c r="B498" s="19"/>
      <c r="C498" s="19"/>
      <c r="F498" s="12"/>
    </row>
    <row r="499" ht="12.75" customHeight="1">
      <c r="B499" s="19"/>
      <c r="C499" s="19"/>
      <c r="F499" s="12"/>
    </row>
    <row r="500" ht="12.75" customHeight="1">
      <c r="B500" s="19"/>
      <c r="C500" s="19"/>
      <c r="F500" s="12"/>
    </row>
    <row r="501" ht="12.75" customHeight="1">
      <c r="B501" s="19"/>
      <c r="C501" s="19"/>
      <c r="F501" s="12"/>
    </row>
    <row r="502" ht="12.75" customHeight="1">
      <c r="B502" s="19"/>
      <c r="C502" s="19"/>
      <c r="F502" s="12"/>
    </row>
    <row r="503" ht="12.75" customHeight="1">
      <c r="B503" s="19"/>
      <c r="C503" s="19"/>
      <c r="F503" s="12"/>
    </row>
    <row r="504" ht="12.75" customHeight="1">
      <c r="B504" s="19"/>
      <c r="C504" s="19"/>
      <c r="F504" s="12"/>
    </row>
    <row r="505" ht="12.75" customHeight="1">
      <c r="B505" s="19"/>
      <c r="C505" s="19"/>
      <c r="F505" s="12"/>
    </row>
    <row r="506" ht="12.75" customHeight="1">
      <c r="B506" s="19"/>
      <c r="C506" s="19"/>
      <c r="F506" s="12"/>
    </row>
    <row r="507" ht="12.75" customHeight="1">
      <c r="B507" s="19"/>
      <c r="C507" s="19"/>
      <c r="F507" s="12"/>
    </row>
    <row r="508" ht="12.75" customHeight="1">
      <c r="B508" s="19"/>
      <c r="C508" s="19"/>
      <c r="F508" s="12"/>
    </row>
    <row r="509" ht="12.75" customHeight="1">
      <c r="B509" s="19"/>
      <c r="C509" s="19"/>
      <c r="F509" s="12"/>
    </row>
    <row r="510" ht="12.75" customHeight="1">
      <c r="B510" s="19"/>
      <c r="C510" s="19"/>
      <c r="F510" s="12"/>
    </row>
    <row r="511" ht="12.75" customHeight="1">
      <c r="B511" s="19"/>
      <c r="C511" s="19"/>
      <c r="F511" s="12"/>
    </row>
    <row r="512" ht="12.75" customHeight="1">
      <c r="B512" s="19"/>
      <c r="C512" s="19"/>
      <c r="F512" s="12"/>
    </row>
    <row r="513" ht="12.75" customHeight="1">
      <c r="B513" s="19"/>
      <c r="C513" s="19"/>
      <c r="F513" s="12"/>
    </row>
    <row r="514" ht="12.75" customHeight="1">
      <c r="B514" s="19"/>
      <c r="C514" s="19"/>
      <c r="F514" s="12"/>
    </row>
    <row r="515" ht="12.75" customHeight="1">
      <c r="B515" s="19"/>
      <c r="C515" s="19"/>
      <c r="F515" s="12"/>
    </row>
    <row r="516" ht="12.75" customHeight="1">
      <c r="B516" s="19"/>
      <c r="C516" s="19"/>
      <c r="F516" s="12"/>
    </row>
    <row r="517" ht="12.75" customHeight="1">
      <c r="B517" s="19"/>
      <c r="C517" s="19"/>
      <c r="F517" s="12"/>
    </row>
    <row r="518" ht="12.75" customHeight="1">
      <c r="B518" s="19"/>
      <c r="C518" s="19"/>
      <c r="F518" s="12"/>
    </row>
    <row r="519" ht="12.75" customHeight="1">
      <c r="B519" s="19"/>
      <c r="C519" s="19"/>
      <c r="F519" s="12"/>
    </row>
    <row r="520" ht="12.75" customHeight="1">
      <c r="B520" s="19"/>
      <c r="C520" s="19"/>
      <c r="F520" s="12"/>
    </row>
    <row r="521" ht="12.75" customHeight="1">
      <c r="B521" s="19"/>
      <c r="C521" s="19"/>
      <c r="F521" s="12"/>
    </row>
    <row r="522" ht="12.75" customHeight="1">
      <c r="B522" s="19"/>
      <c r="C522" s="19"/>
      <c r="F522" s="12"/>
    </row>
    <row r="523" ht="12.75" customHeight="1">
      <c r="B523" s="19"/>
      <c r="C523" s="19"/>
      <c r="F523" s="12"/>
    </row>
    <row r="524" ht="12.75" customHeight="1">
      <c r="B524" s="19"/>
      <c r="C524" s="19"/>
      <c r="F524" s="12"/>
    </row>
    <row r="525" ht="12.75" customHeight="1">
      <c r="B525" s="19"/>
      <c r="C525" s="19"/>
      <c r="F525" s="12"/>
    </row>
    <row r="526" ht="12.75" customHeight="1">
      <c r="B526" s="19"/>
      <c r="C526" s="19"/>
      <c r="F526" s="12"/>
    </row>
    <row r="527" ht="12.75" customHeight="1">
      <c r="B527" s="19"/>
      <c r="C527" s="19"/>
      <c r="F527" s="12"/>
    </row>
    <row r="528" ht="12.75" customHeight="1">
      <c r="B528" s="19"/>
      <c r="C528" s="19"/>
      <c r="F528" s="12"/>
    </row>
    <row r="529" ht="12.75" customHeight="1">
      <c r="B529" s="19"/>
      <c r="C529" s="19"/>
      <c r="F529" s="12"/>
    </row>
    <row r="530" ht="12.75" customHeight="1">
      <c r="B530" s="19"/>
      <c r="C530" s="19"/>
      <c r="F530" s="12"/>
    </row>
    <row r="531" ht="12.75" customHeight="1">
      <c r="B531" s="19"/>
      <c r="C531" s="19"/>
      <c r="F531" s="12"/>
    </row>
    <row r="532" ht="12.75" customHeight="1">
      <c r="B532" s="19"/>
      <c r="C532" s="19"/>
      <c r="F532" s="12"/>
    </row>
    <row r="533" ht="12.75" customHeight="1">
      <c r="B533" s="19"/>
      <c r="C533" s="19"/>
      <c r="F533" s="12"/>
    </row>
    <row r="534" ht="12.75" customHeight="1">
      <c r="B534" s="19"/>
      <c r="C534" s="19"/>
      <c r="F534" s="12"/>
    </row>
    <row r="535" ht="12.75" customHeight="1">
      <c r="B535" s="19"/>
      <c r="C535" s="19"/>
      <c r="F535" s="12"/>
    </row>
    <row r="536" ht="12.75" customHeight="1">
      <c r="B536" s="19"/>
      <c r="C536" s="19"/>
      <c r="F536" s="12"/>
    </row>
    <row r="537" ht="12.75" customHeight="1">
      <c r="B537" s="19"/>
      <c r="C537" s="19"/>
      <c r="F537" s="12"/>
    </row>
    <row r="538" ht="12.75" customHeight="1">
      <c r="B538" s="19"/>
      <c r="C538" s="19"/>
      <c r="F538" s="12"/>
    </row>
    <row r="539" ht="12.75" customHeight="1">
      <c r="B539" s="19"/>
      <c r="C539" s="19"/>
      <c r="F539" s="12"/>
    </row>
    <row r="540" ht="12.75" customHeight="1">
      <c r="B540" s="19"/>
      <c r="C540" s="19"/>
      <c r="F540" s="12"/>
    </row>
    <row r="541" ht="12.75" customHeight="1">
      <c r="B541" s="19"/>
      <c r="C541" s="19"/>
      <c r="F541" s="12"/>
    </row>
    <row r="542" ht="12.75" customHeight="1">
      <c r="B542" s="19"/>
      <c r="C542" s="19"/>
      <c r="F542" s="12"/>
    </row>
    <row r="543" ht="12.75" customHeight="1">
      <c r="B543" s="19"/>
      <c r="C543" s="19"/>
      <c r="F543" s="12"/>
    </row>
    <row r="544" ht="12.75" customHeight="1">
      <c r="B544" s="19"/>
      <c r="C544" s="19"/>
      <c r="F544" s="12"/>
    </row>
    <row r="545" ht="12.75" customHeight="1">
      <c r="B545" s="19"/>
      <c r="C545" s="19"/>
      <c r="F545" s="12"/>
    </row>
    <row r="546" ht="12.75" customHeight="1">
      <c r="B546" s="19"/>
      <c r="C546" s="19"/>
      <c r="F546" s="12"/>
    </row>
    <row r="547" ht="12.75" customHeight="1">
      <c r="B547" s="19"/>
      <c r="C547" s="19"/>
      <c r="F547" s="12"/>
    </row>
    <row r="548" ht="12.75" customHeight="1">
      <c r="B548" s="19"/>
      <c r="C548" s="19"/>
      <c r="F548" s="12"/>
    </row>
    <row r="549" ht="12.75" customHeight="1">
      <c r="B549" s="19"/>
      <c r="C549" s="19"/>
      <c r="F549" s="12"/>
    </row>
    <row r="550" ht="12.75" customHeight="1">
      <c r="B550" s="19"/>
      <c r="C550" s="19"/>
      <c r="F550" s="12"/>
    </row>
    <row r="551" ht="12.75" customHeight="1">
      <c r="B551" s="19"/>
      <c r="C551" s="19"/>
      <c r="F551" s="12"/>
    </row>
    <row r="552" ht="12.75" customHeight="1">
      <c r="B552" s="19"/>
      <c r="C552" s="19"/>
      <c r="F552" s="12"/>
    </row>
    <row r="553" ht="12.75" customHeight="1">
      <c r="B553" s="19"/>
      <c r="C553" s="19"/>
      <c r="F553" s="12"/>
    </row>
    <row r="554" ht="12.75" customHeight="1">
      <c r="B554" s="19"/>
      <c r="C554" s="19"/>
      <c r="F554" s="12"/>
    </row>
    <row r="555" ht="12.75" customHeight="1">
      <c r="B555" s="19"/>
      <c r="C555" s="19"/>
      <c r="F555" s="12"/>
    </row>
    <row r="556" ht="12.75" customHeight="1">
      <c r="B556" s="19"/>
      <c r="C556" s="19"/>
      <c r="F556" s="12"/>
    </row>
    <row r="557" ht="12.75" customHeight="1">
      <c r="B557" s="19"/>
      <c r="C557" s="19"/>
      <c r="F557" s="12"/>
    </row>
    <row r="558" ht="12.75" customHeight="1">
      <c r="B558" s="19"/>
      <c r="C558" s="19"/>
      <c r="F558" s="12"/>
    </row>
    <row r="559" ht="12.75" customHeight="1">
      <c r="B559" s="19"/>
      <c r="C559" s="19"/>
      <c r="F559" s="12"/>
    </row>
    <row r="560" ht="12.75" customHeight="1">
      <c r="B560" s="19"/>
      <c r="C560" s="19"/>
      <c r="F560" s="12"/>
    </row>
    <row r="561" ht="12.75" customHeight="1">
      <c r="B561" s="19"/>
      <c r="C561" s="19"/>
      <c r="F561" s="12"/>
    </row>
    <row r="562" ht="12.75" customHeight="1">
      <c r="B562" s="19"/>
      <c r="C562" s="19"/>
      <c r="F562" s="12"/>
    </row>
    <row r="563" ht="12.75" customHeight="1">
      <c r="B563" s="19"/>
      <c r="C563" s="19"/>
      <c r="F563" s="12"/>
    </row>
    <row r="564" ht="12.75" customHeight="1">
      <c r="B564" s="19"/>
      <c r="C564" s="19"/>
      <c r="F564" s="12"/>
    </row>
    <row r="565" ht="12.75" customHeight="1">
      <c r="B565" s="19"/>
      <c r="C565" s="19"/>
      <c r="F565" s="12"/>
    </row>
    <row r="566" ht="12.75" customHeight="1">
      <c r="B566" s="19"/>
      <c r="C566" s="19"/>
      <c r="F566" s="12"/>
    </row>
    <row r="567" ht="12.75" customHeight="1">
      <c r="B567" s="19"/>
      <c r="C567" s="19"/>
      <c r="F567" s="12"/>
    </row>
    <row r="568" ht="12.75" customHeight="1">
      <c r="B568" s="19"/>
      <c r="C568" s="19"/>
      <c r="F568" s="12"/>
    </row>
    <row r="569" ht="12.75" customHeight="1">
      <c r="B569" s="19"/>
      <c r="C569" s="19"/>
      <c r="F569" s="12"/>
    </row>
    <row r="570" ht="12.75" customHeight="1">
      <c r="B570" s="19"/>
      <c r="C570" s="19"/>
      <c r="F570" s="12"/>
    </row>
    <row r="571" ht="12.75" customHeight="1">
      <c r="B571" s="19"/>
      <c r="C571" s="19"/>
      <c r="F571" s="12"/>
    </row>
    <row r="572" ht="12.75" customHeight="1">
      <c r="B572" s="19"/>
      <c r="C572" s="19"/>
      <c r="F572" s="12"/>
    </row>
    <row r="573" ht="12.75" customHeight="1">
      <c r="B573" s="19"/>
      <c r="C573" s="19"/>
      <c r="F573" s="12"/>
    </row>
    <row r="574" ht="12.75" customHeight="1">
      <c r="B574" s="19"/>
      <c r="C574" s="19"/>
      <c r="F574" s="12"/>
    </row>
    <row r="575" ht="12.75" customHeight="1">
      <c r="B575" s="19"/>
      <c r="C575" s="19"/>
      <c r="F575" s="12"/>
    </row>
    <row r="576" ht="12.75" customHeight="1">
      <c r="B576" s="19"/>
      <c r="C576" s="19"/>
      <c r="F576" s="12"/>
    </row>
    <row r="577" ht="12.75" customHeight="1">
      <c r="B577" s="19"/>
      <c r="C577" s="19"/>
      <c r="F577" s="12"/>
    </row>
    <row r="578" ht="12.75" customHeight="1">
      <c r="B578" s="19"/>
      <c r="C578" s="19"/>
      <c r="F578" s="12"/>
    </row>
    <row r="579" ht="12.75" customHeight="1">
      <c r="B579" s="19"/>
      <c r="C579" s="19"/>
      <c r="F579" s="12"/>
    </row>
    <row r="580" ht="12.75" customHeight="1">
      <c r="B580" s="19"/>
      <c r="C580" s="19"/>
      <c r="F580" s="12"/>
    </row>
    <row r="581" ht="12.75" customHeight="1">
      <c r="B581" s="19"/>
      <c r="C581" s="19"/>
      <c r="F581" s="12"/>
    </row>
    <row r="582" ht="12.75" customHeight="1">
      <c r="B582" s="19"/>
      <c r="C582" s="19"/>
      <c r="F582" s="12"/>
    </row>
    <row r="583" ht="12.75" customHeight="1">
      <c r="B583" s="19"/>
      <c r="C583" s="19"/>
      <c r="F583" s="12"/>
    </row>
    <row r="584" ht="12.75" customHeight="1">
      <c r="B584" s="19"/>
      <c r="C584" s="19"/>
      <c r="F584" s="12"/>
    </row>
    <row r="585" ht="12.75" customHeight="1">
      <c r="B585" s="19"/>
      <c r="C585" s="19"/>
      <c r="F585" s="12"/>
    </row>
    <row r="586" ht="12.75" customHeight="1">
      <c r="B586" s="19"/>
      <c r="C586" s="19"/>
      <c r="F586" s="12"/>
    </row>
    <row r="587" ht="12.75" customHeight="1">
      <c r="B587" s="19"/>
      <c r="C587" s="19"/>
      <c r="F587" s="12"/>
    </row>
    <row r="588" ht="12.75" customHeight="1">
      <c r="B588" s="19"/>
      <c r="C588" s="19"/>
      <c r="F588" s="12"/>
    </row>
    <row r="589" ht="12.75" customHeight="1">
      <c r="B589" s="19"/>
      <c r="C589" s="19"/>
      <c r="F589" s="12"/>
    </row>
    <row r="590" ht="12.75" customHeight="1">
      <c r="B590" s="19"/>
      <c r="C590" s="19"/>
      <c r="F590" s="12"/>
    </row>
    <row r="591" ht="12.75" customHeight="1">
      <c r="B591" s="19"/>
      <c r="C591" s="19"/>
      <c r="F591" s="12"/>
    </row>
    <row r="592" ht="12.75" customHeight="1">
      <c r="B592" s="19"/>
      <c r="C592" s="19"/>
      <c r="F592" s="12"/>
    </row>
    <row r="593" ht="12.75" customHeight="1">
      <c r="B593" s="19"/>
      <c r="C593" s="19"/>
      <c r="F593" s="12"/>
    </row>
    <row r="594" ht="12.75" customHeight="1">
      <c r="B594" s="19"/>
      <c r="C594" s="19"/>
      <c r="F594" s="12"/>
    </row>
    <row r="595" ht="12.75" customHeight="1">
      <c r="B595" s="19"/>
      <c r="C595" s="19"/>
      <c r="F595" s="12"/>
    </row>
    <row r="596" ht="12.75" customHeight="1">
      <c r="B596" s="19"/>
      <c r="C596" s="19"/>
      <c r="F596" s="12"/>
    </row>
    <row r="597" ht="12.75" customHeight="1">
      <c r="B597" s="19"/>
      <c r="C597" s="19"/>
      <c r="F597" s="12"/>
    </row>
    <row r="598" ht="12.75" customHeight="1">
      <c r="B598" s="19"/>
      <c r="C598" s="19"/>
      <c r="F598" s="12"/>
    </row>
    <row r="599" ht="12.75" customHeight="1">
      <c r="B599" s="19"/>
      <c r="C599" s="19"/>
      <c r="F599" s="12"/>
    </row>
    <row r="600" ht="12.75" customHeight="1">
      <c r="B600" s="19"/>
      <c r="C600" s="19"/>
      <c r="F600" s="12"/>
    </row>
    <row r="601" ht="12.75" customHeight="1">
      <c r="B601" s="19"/>
      <c r="C601" s="19"/>
      <c r="F601" s="12"/>
    </row>
    <row r="602" ht="12.75" customHeight="1">
      <c r="B602" s="19"/>
      <c r="C602" s="19"/>
      <c r="F602" s="12"/>
    </row>
    <row r="603" ht="12.75" customHeight="1">
      <c r="B603" s="19"/>
      <c r="C603" s="19"/>
      <c r="F603" s="12"/>
    </row>
    <row r="604" ht="12.75" customHeight="1">
      <c r="B604" s="19"/>
      <c r="C604" s="19"/>
      <c r="F604" s="12"/>
    </row>
    <row r="605" ht="12.75" customHeight="1">
      <c r="B605" s="19"/>
      <c r="C605" s="19"/>
      <c r="F605" s="12"/>
    </row>
    <row r="606" ht="12.75" customHeight="1">
      <c r="B606" s="19"/>
      <c r="C606" s="19"/>
      <c r="F606" s="12"/>
    </row>
    <row r="607" ht="12.75" customHeight="1">
      <c r="B607" s="19"/>
      <c r="C607" s="19"/>
      <c r="F607" s="12"/>
    </row>
    <row r="608" ht="12.75" customHeight="1">
      <c r="B608" s="19"/>
      <c r="C608" s="19"/>
      <c r="F608" s="12"/>
    </row>
    <row r="609" ht="12.75" customHeight="1">
      <c r="B609" s="19"/>
      <c r="C609" s="19"/>
      <c r="F609" s="12"/>
    </row>
    <row r="610" ht="12.75" customHeight="1">
      <c r="B610" s="19"/>
      <c r="C610" s="19"/>
      <c r="F610" s="12"/>
    </row>
    <row r="611" ht="12.75" customHeight="1">
      <c r="B611" s="19"/>
      <c r="C611" s="19"/>
      <c r="F611" s="12"/>
    </row>
    <row r="612" ht="12.75" customHeight="1">
      <c r="B612" s="19"/>
      <c r="C612" s="19"/>
      <c r="F612" s="12"/>
    </row>
    <row r="613" ht="12.75" customHeight="1">
      <c r="B613" s="19"/>
      <c r="C613" s="19"/>
      <c r="F613" s="12"/>
    </row>
    <row r="614" ht="12.75" customHeight="1">
      <c r="B614" s="19"/>
      <c r="C614" s="19"/>
      <c r="F614" s="12"/>
    </row>
    <row r="615" ht="12.75" customHeight="1">
      <c r="B615" s="19"/>
      <c r="C615" s="19"/>
      <c r="F615" s="12"/>
    </row>
    <row r="616" ht="12.75" customHeight="1">
      <c r="B616" s="19"/>
      <c r="C616" s="19"/>
      <c r="F616" s="12"/>
    </row>
    <row r="617" ht="12.75" customHeight="1">
      <c r="B617" s="19"/>
      <c r="C617" s="19"/>
      <c r="F617" s="12"/>
    </row>
    <row r="618" ht="12.75" customHeight="1">
      <c r="B618" s="19"/>
      <c r="C618" s="19"/>
      <c r="F618" s="12"/>
    </row>
    <row r="619" ht="12.75" customHeight="1">
      <c r="B619" s="19"/>
      <c r="C619" s="19"/>
      <c r="F619" s="12"/>
    </row>
    <row r="620" ht="12.75" customHeight="1">
      <c r="B620" s="19"/>
      <c r="C620" s="19"/>
      <c r="F620" s="12"/>
    </row>
    <row r="621" ht="12.75" customHeight="1">
      <c r="B621" s="19"/>
      <c r="C621" s="19"/>
      <c r="F621" s="12"/>
    </row>
    <row r="622" ht="12.75" customHeight="1">
      <c r="B622" s="19"/>
      <c r="C622" s="19"/>
      <c r="F622" s="12"/>
    </row>
    <row r="623" ht="12.75" customHeight="1">
      <c r="B623" s="19"/>
      <c r="C623" s="19"/>
      <c r="F623" s="12"/>
    </row>
    <row r="624" ht="12.75" customHeight="1">
      <c r="B624" s="19"/>
      <c r="C624" s="19"/>
      <c r="F624" s="12"/>
    </row>
    <row r="625" ht="12.75" customHeight="1">
      <c r="B625" s="19"/>
      <c r="C625" s="19"/>
      <c r="F625" s="12"/>
    </row>
    <row r="626" ht="12.75" customHeight="1">
      <c r="B626" s="19"/>
      <c r="C626" s="19"/>
      <c r="F626" s="12"/>
    </row>
    <row r="627" ht="12.75" customHeight="1">
      <c r="B627" s="19"/>
      <c r="C627" s="19"/>
      <c r="F627" s="12"/>
    </row>
    <row r="628" ht="12.75" customHeight="1">
      <c r="B628" s="19"/>
      <c r="C628" s="19"/>
      <c r="F628" s="12"/>
    </row>
    <row r="629" ht="12.75" customHeight="1">
      <c r="B629" s="19"/>
      <c r="C629" s="19"/>
      <c r="F629" s="12"/>
    </row>
    <row r="630" ht="12.75" customHeight="1">
      <c r="B630" s="19"/>
      <c r="C630" s="19"/>
      <c r="F630" s="12"/>
    </row>
    <row r="631" ht="12.75" customHeight="1">
      <c r="B631" s="19"/>
      <c r="C631" s="19"/>
      <c r="F631" s="12"/>
    </row>
    <row r="632" ht="12.75" customHeight="1">
      <c r="B632" s="19"/>
      <c r="C632" s="19"/>
      <c r="F632" s="12"/>
    </row>
    <row r="633" ht="12.75" customHeight="1">
      <c r="B633" s="19"/>
      <c r="C633" s="19"/>
      <c r="F633" s="12"/>
    </row>
    <row r="634" ht="12.75" customHeight="1">
      <c r="B634" s="19"/>
      <c r="C634" s="19"/>
      <c r="F634" s="12"/>
    </row>
    <row r="635" ht="12.75" customHeight="1">
      <c r="B635" s="19"/>
      <c r="C635" s="19"/>
      <c r="F635" s="12"/>
    </row>
    <row r="636" ht="12.75" customHeight="1">
      <c r="B636" s="19"/>
      <c r="C636" s="19"/>
      <c r="F636" s="12"/>
    </row>
    <row r="637" ht="12.75" customHeight="1">
      <c r="B637" s="19"/>
      <c r="C637" s="19"/>
      <c r="F637" s="12"/>
    </row>
    <row r="638" ht="12.75" customHeight="1">
      <c r="B638" s="19"/>
      <c r="C638" s="19"/>
      <c r="F638" s="12"/>
    </row>
    <row r="639" ht="12.75" customHeight="1">
      <c r="B639" s="19"/>
      <c r="C639" s="19"/>
      <c r="F639" s="12"/>
    </row>
    <row r="640" ht="12.75" customHeight="1">
      <c r="B640" s="19"/>
      <c r="C640" s="19"/>
      <c r="F640" s="12"/>
    </row>
    <row r="641" ht="12.75" customHeight="1">
      <c r="B641" s="19"/>
      <c r="C641" s="19"/>
      <c r="F641" s="12"/>
    </row>
    <row r="642" ht="12.75" customHeight="1">
      <c r="B642" s="19"/>
      <c r="C642" s="19"/>
      <c r="F642" s="12"/>
    </row>
    <row r="643" ht="12.75" customHeight="1">
      <c r="B643" s="19"/>
      <c r="C643" s="19"/>
      <c r="F643" s="12"/>
    </row>
    <row r="644" ht="12.75" customHeight="1">
      <c r="B644" s="19"/>
      <c r="C644" s="19"/>
      <c r="F644" s="12"/>
    </row>
    <row r="645" ht="12.75" customHeight="1">
      <c r="B645" s="19"/>
      <c r="C645" s="19"/>
      <c r="F645" s="12"/>
    </row>
    <row r="646" ht="12.75" customHeight="1">
      <c r="B646" s="19"/>
      <c r="C646" s="19"/>
      <c r="F646" s="12"/>
    </row>
    <row r="647" ht="12.75" customHeight="1">
      <c r="B647" s="19"/>
      <c r="C647" s="19"/>
      <c r="F647" s="12"/>
    </row>
    <row r="648" ht="12.75" customHeight="1">
      <c r="B648" s="19"/>
      <c r="C648" s="19"/>
      <c r="F648" s="12"/>
    </row>
    <row r="649" ht="12.75" customHeight="1">
      <c r="B649" s="19"/>
      <c r="C649" s="19"/>
      <c r="F649" s="12"/>
    </row>
    <row r="650" ht="12.75" customHeight="1">
      <c r="B650" s="19"/>
      <c r="C650" s="19"/>
      <c r="F650" s="12"/>
    </row>
    <row r="651" ht="12.75" customHeight="1">
      <c r="B651" s="19"/>
      <c r="C651" s="19"/>
      <c r="F651" s="12"/>
    </row>
    <row r="652" ht="12.75" customHeight="1">
      <c r="B652" s="19"/>
      <c r="C652" s="19"/>
      <c r="F652" s="12"/>
    </row>
    <row r="653" ht="12.75" customHeight="1">
      <c r="B653" s="19"/>
      <c r="C653" s="19"/>
      <c r="F653" s="12"/>
    </row>
    <row r="654" ht="12.75" customHeight="1">
      <c r="B654" s="19"/>
      <c r="C654" s="19"/>
      <c r="F654" s="12"/>
    </row>
    <row r="655" ht="12.75" customHeight="1">
      <c r="B655" s="19"/>
      <c r="C655" s="19"/>
      <c r="F655" s="12"/>
    </row>
    <row r="656" ht="12.75" customHeight="1">
      <c r="B656" s="19"/>
      <c r="C656" s="19"/>
      <c r="F656" s="12"/>
    </row>
    <row r="657" ht="12.75" customHeight="1">
      <c r="B657" s="19"/>
      <c r="C657" s="19"/>
      <c r="F657" s="12"/>
    </row>
    <row r="658" ht="12.75" customHeight="1">
      <c r="B658" s="19"/>
      <c r="C658" s="19"/>
      <c r="F658" s="12"/>
    </row>
    <row r="659" ht="12.75" customHeight="1">
      <c r="B659" s="19"/>
      <c r="C659" s="19"/>
      <c r="F659" s="12"/>
    </row>
    <row r="660" ht="12.75" customHeight="1">
      <c r="B660" s="19"/>
      <c r="C660" s="19"/>
      <c r="F660" s="12"/>
    </row>
    <row r="661" ht="12.75" customHeight="1">
      <c r="B661" s="19"/>
      <c r="C661" s="19"/>
      <c r="F661" s="12"/>
    </row>
    <row r="662" ht="12.75" customHeight="1">
      <c r="B662" s="19"/>
      <c r="C662" s="19"/>
      <c r="F662" s="12"/>
    </row>
    <row r="663" ht="12.75" customHeight="1">
      <c r="B663" s="19"/>
      <c r="C663" s="19"/>
      <c r="F663" s="12"/>
    </row>
    <row r="664" ht="12.75" customHeight="1">
      <c r="B664" s="19"/>
      <c r="C664" s="19"/>
      <c r="F664" s="12"/>
    </row>
    <row r="665" ht="12.75" customHeight="1">
      <c r="B665" s="19"/>
      <c r="C665" s="19"/>
      <c r="F665" s="12"/>
    </row>
    <row r="666" ht="12.75" customHeight="1">
      <c r="B666" s="19"/>
      <c r="C666" s="19"/>
      <c r="F666" s="12"/>
    </row>
    <row r="667" ht="12.75" customHeight="1">
      <c r="B667" s="19"/>
      <c r="C667" s="19"/>
      <c r="F667" s="12"/>
    </row>
    <row r="668" ht="12.75" customHeight="1">
      <c r="B668" s="19"/>
      <c r="C668" s="19"/>
      <c r="F668" s="12"/>
    </row>
    <row r="669" ht="12.75" customHeight="1">
      <c r="B669" s="19"/>
      <c r="C669" s="19"/>
      <c r="F669" s="12"/>
    </row>
    <row r="670" ht="12.75" customHeight="1">
      <c r="B670" s="19"/>
      <c r="C670" s="19"/>
      <c r="F670" s="12"/>
    </row>
    <row r="671" ht="12.75" customHeight="1">
      <c r="B671" s="19"/>
      <c r="C671" s="19"/>
      <c r="F671" s="12"/>
    </row>
    <row r="672" ht="12.75" customHeight="1">
      <c r="B672" s="19"/>
      <c r="C672" s="19"/>
      <c r="F672" s="12"/>
    </row>
    <row r="673" ht="12.75" customHeight="1">
      <c r="B673" s="19"/>
      <c r="C673" s="19"/>
      <c r="F673" s="12"/>
    </row>
    <row r="674" ht="12.75" customHeight="1">
      <c r="B674" s="19"/>
      <c r="C674" s="19"/>
      <c r="F674" s="12"/>
    </row>
    <row r="675" ht="12.75" customHeight="1">
      <c r="B675" s="19"/>
      <c r="C675" s="19"/>
      <c r="F675" s="12"/>
    </row>
    <row r="676" ht="12.75" customHeight="1">
      <c r="B676" s="19"/>
      <c r="C676" s="19"/>
      <c r="F676" s="12"/>
    </row>
    <row r="677" ht="12.75" customHeight="1">
      <c r="B677" s="19"/>
      <c r="C677" s="19"/>
      <c r="F677" s="12"/>
    </row>
    <row r="678" ht="12.75" customHeight="1">
      <c r="B678" s="19"/>
      <c r="C678" s="19"/>
      <c r="F678" s="12"/>
    </row>
    <row r="679" ht="12.75" customHeight="1">
      <c r="B679" s="19"/>
      <c r="C679" s="19"/>
      <c r="F679" s="12"/>
    </row>
    <row r="680" ht="12.75" customHeight="1">
      <c r="B680" s="19"/>
      <c r="C680" s="19"/>
      <c r="F680" s="12"/>
    </row>
    <row r="681" ht="12.75" customHeight="1">
      <c r="B681" s="19"/>
      <c r="C681" s="19"/>
      <c r="F681" s="12"/>
    </row>
    <row r="682" ht="12.75" customHeight="1">
      <c r="B682" s="19"/>
      <c r="C682" s="19"/>
      <c r="F682" s="12"/>
    </row>
    <row r="683" ht="12.75" customHeight="1">
      <c r="B683" s="19"/>
      <c r="C683" s="19"/>
      <c r="F683" s="12"/>
    </row>
    <row r="684" ht="12.75" customHeight="1">
      <c r="B684" s="19"/>
      <c r="C684" s="19"/>
      <c r="F684" s="12"/>
    </row>
    <row r="685" ht="12.75" customHeight="1">
      <c r="B685" s="19"/>
      <c r="C685" s="19"/>
      <c r="F685" s="12"/>
    </row>
    <row r="686" ht="12.75" customHeight="1">
      <c r="B686" s="19"/>
      <c r="C686" s="19"/>
      <c r="F686" s="12"/>
    </row>
    <row r="687" ht="12.75" customHeight="1">
      <c r="B687" s="19"/>
      <c r="C687" s="19"/>
      <c r="F687" s="12"/>
    </row>
    <row r="688" ht="12.75" customHeight="1">
      <c r="B688" s="19"/>
      <c r="C688" s="19"/>
      <c r="F688" s="12"/>
    </row>
    <row r="689" ht="12.75" customHeight="1">
      <c r="B689" s="19"/>
      <c r="C689" s="19"/>
      <c r="F689" s="12"/>
    </row>
    <row r="690" ht="12.75" customHeight="1">
      <c r="B690" s="19"/>
      <c r="C690" s="19"/>
      <c r="F690" s="12"/>
    </row>
    <row r="691" ht="12.75" customHeight="1">
      <c r="B691" s="19"/>
      <c r="C691" s="19"/>
      <c r="F691" s="12"/>
    </row>
    <row r="692" ht="12.75" customHeight="1">
      <c r="B692" s="19"/>
      <c r="C692" s="19"/>
      <c r="F692" s="12"/>
    </row>
    <row r="693" ht="12.75" customHeight="1">
      <c r="B693" s="19"/>
      <c r="C693" s="19"/>
      <c r="F693" s="12"/>
    </row>
    <row r="694" ht="12.75" customHeight="1">
      <c r="B694" s="19"/>
      <c r="C694" s="19"/>
      <c r="F694" s="12"/>
    </row>
    <row r="695" ht="12.75" customHeight="1">
      <c r="B695" s="19"/>
      <c r="C695" s="19"/>
      <c r="F695" s="12"/>
    </row>
    <row r="696" ht="12.75" customHeight="1">
      <c r="B696" s="19"/>
      <c r="C696" s="19"/>
      <c r="F696" s="12"/>
    </row>
    <row r="697" ht="12.75" customHeight="1">
      <c r="B697" s="19"/>
      <c r="C697" s="19"/>
      <c r="F697" s="12"/>
    </row>
    <row r="698" ht="12.75" customHeight="1">
      <c r="B698" s="19"/>
      <c r="C698" s="19"/>
      <c r="F698" s="12"/>
    </row>
    <row r="699" ht="12.75" customHeight="1">
      <c r="B699" s="19"/>
      <c r="C699" s="19"/>
      <c r="F699" s="12"/>
    </row>
    <row r="700" ht="12.75" customHeight="1">
      <c r="B700" s="19"/>
      <c r="C700" s="19"/>
      <c r="F700" s="12"/>
    </row>
    <row r="701" ht="12.75" customHeight="1">
      <c r="B701" s="19"/>
      <c r="C701" s="19"/>
      <c r="F701" s="12"/>
    </row>
    <row r="702" ht="12.75" customHeight="1">
      <c r="B702" s="19"/>
      <c r="C702" s="19"/>
      <c r="F702" s="12"/>
    </row>
    <row r="703" ht="12.75" customHeight="1">
      <c r="B703" s="19"/>
      <c r="C703" s="19"/>
      <c r="F703" s="12"/>
    </row>
    <row r="704" ht="12.75" customHeight="1">
      <c r="B704" s="19"/>
      <c r="C704" s="19"/>
      <c r="F704" s="12"/>
    </row>
    <row r="705" ht="12.75" customHeight="1">
      <c r="B705" s="19"/>
      <c r="C705" s="19"/>
      <c r="F705" s="12"/>
    </row>
    <row r="706" ht="12.75" customHeight="1">
      <c r="B706" s="19"/>
      <c r="C706" s="19"/>
      <c r="F706" s="12"/>
    </row>
    <row r="707" ht="12.75" customHeight="1">
      <c r="B707" s="19"/>
      <c r="C707" s="19"/>
      <c r="F707" s="12"/>
    </row>
    <row r="708" ht="12.75" customHeight="1">
      <c r="B708" s="19"/>
      <c r="C708" s="19"/>
      <c r="F708" s="12"/>
    </row>
    <row r="709" ht="12.75" customHeight="1">
      <c r="B709" s="19"/>
      <c r="C709" s="19"/>
      <c r="F709" s="12"/>
    </row>
    <row r="710" ht="12.75" customHeight="1">
      <c r="B710" s="19"/>
      <c r="C710" s="19"/>
      <c r="F710" s="12"/>
    </row>
    <row r="711" ht="12.75" customHeight="1">
      <c r="B711" s="19"/>
      <c r="C711" s="19"/>
      <c r="F711" s="12"/>
    </row>
    <row r="712" ht="12.75" customHeight="1">
      <c r="B712" s="19"/>
      <c r="C712" s="19"/>
      <c r="F712" s="12"/>
    </row>
    <row r="713" ht="12.75" customHeight="1">
      <c r="B713" s="19"/>
      <c r="C713" s="19"/>
      <c r="F713" s="12"/>
    </row>
    <row r="714" ht="12.75" customHeight="1">
      <c r="B714" s="19"/>
      <c r="C714" s="19"/>
      <c r="F714" s="12"/>
    </row>
    <row r="715" ht="12.75" customHeight="1">
      <c r="B715" s="19"/>
      <c r="C715" s="19"/>
      <c r="F715" s="12"/>
    </row>
    <row r="716" ht="12.75" customHeight="1">
      <c r="B716" s="19"/>
      <c r="C716" s="19"/>
      <c r="F716" s="12"/>
    </row>
    <row r="717" ht="12.75" customHeight="1">
      <c r="B717" s="19"/>
      <c r="C717" s="19"/>
      <c r="F717" s="12"/>
    </row>
    <row r="718" ht="12.75" customHeight="1">
      <c r="B718" s="19"/>
      <c r="C718" s="19"/>
      <c r="F718" s="12"/>
    </row>
    <row r="719" ht="12.75" customHeight="1">
      <c r="B719" s="19"/>
      <c r="C719" s="19"/>
      <c r="F719" s="12"/>
    </row>
    <row r="720" ht="12.75" customHeight="1">
      <c r="B720" s="19"/>
      <c r="C720" s="19"/>
      <c r="F720" s="12"/>
    </row>
    <row r="721" ht="12.75" customHeight="1">
      <c r="B721" s="19"/>
      <c r="C721" s="19"/>
      <c r="F721" s="12"/>
    </row>
    <row r="722" ht="12.75" customHeight="1">
      <c r="B722" s="19"/>
      <c r="C722" s="19"/>
      <c r="F722" s="12"/>
    </row>
    <row r="723" ht="12.75" customHeight="1">
      <c r="B723" s="19"/>
      <c r="C723" s="19"/>
      <c r="F723" s="12"/>
    </row>
    <row r="724" ht="12.75" customHeight="1">
      <c r="B724" s="19"/>
      <c r="C724" s="19"/>
      <c r="F724" s="12"/>
    </row>
    <row r="725" ht="12.75" customHeight="1">
      <c r="B725" s="19"/>
      <c r="C725" s="19"/>
      <c r="F725" s="12"/>
    </row>
    <row r="726" ht="12.75" customHeight="1">
      <c r="B726" s="19"/>
      <c r="C726" s="19"/>
      <c r="F726" s="12"/>
    </row>
    <row r="727" ht="12.75" customHeight="1">
      <c r="B727" s="19"/>
      <c r="C727" s="19"/>
      <c r="F727" s="12"/>
    </row>
    <row r="728" ht="12.75" customHeight="1">
      <c r="B728" s="19"/>
      <c r="C728" s="19"/>
      <c r="F728" s="12"/>
    </row>
    <row r="729" ht="12.75" customHeight="1">
      <c r="B729" s="19"/>
      <c r="C729" s="19"/>
      <c r="F729" s="12"/>
    </row>
    <row r="730" ht="12.75" customHeight="1">
      <c r="B730" s="19"/>
      <c r="C730" s="19"/>
      <c r="F730" s="12"/>
    </row>
    <row r="731" ht="12.75" customHeight="1">
      <c r="B731" s="19"/>
      <c r="C731" s="19"/>
      <c r="F731" s="12"/>
    </row>
    <row r="732" ht="12.75" customHeight="1">
      <c r="B732" s="19"/>
      <c r="C732" s="19"/>
      <c r="F732" s="12"/>
    </row>
    <row r="733" ht="12.75" customHeight="1">
      <c r="B733" s="19"/>
      <c r="C733" s="19"/>
      <c r="F733" s="12"/>
    </row>
    <row r="734" ht="12.75" customHeight="1">
      <c r="B734" s="19"/>
      <c r="C734" s="19"/>
      <c r="F734" s="12"/>
    </row>
    <row r="735" ht="12.75" customHeight="1">
      <c r="B735" s="19"/>
      <c r="C735" s="19"/>
      <c r="F735" s="12"/>
    </row>
    <row r="736" ht="12.75" customHeight="1">
      <c r="B736" s="19"/>
      <c r="C736" s="19"/>
      <c r="F736" s="12"/>
    </row>
    <row r="737" ht="12.75" customHeight="1">
      <c r="B737" s="19"/>
      <c r="C737" s="19"/>
      <c r="F737" s="12"/>
    </row>
    <row r="738" ht="12.75" customHeight="1">
      <c r="B738" s="19"/>
      <c r="C738" s="19"/>
      <c r="F738" s="12"/>
    </row>
    <row r="739" ht="12.75" customHeight="1">
      <c r="B739" s="19"/>
      <c r="C739" s="19"/>
      <c r="F739" s="12"/>
    </row>
    <row r="740" ht="12.75" customHeight="1">
      <c r="B740" s="19"/>
      <c r="C740" s="19"/>
      <c r="F740" s="12"/>
    </row>
    <row r="741" ht="12.75" customHeight="1">
      <c r="B741" s="19"/>
      <c r="C741" s="19"/>
      <c r="F741" s="12"/>
    </row>
    <row r="742" ht="12.75" customHeight="1">
      <c r="B742" s="19"/>
      <c r="C742" s="19"/>
      <c r="F742" s="12"/>
    </row>
    <row r="743" ht="12.75" customHeight="1">
      <c r="B743" s="19"/>
      <c r="C743" s="19"/>
      <c r="F743" s="12"/>
    </row>
    <row r="744" ht="12.75" customHeight="1">
      <c r="B744" s="19"/>
      <c r="C744" s="19"/>
      <c r="F744" s="12"/>
    </row>
    <row r="745" ht="12.75" customHeight="1">
      <c r="B745" s="19"/>
      <c r="C745" s="19"/>
      <c r="F745" s="12"/>
    </row>
    <row r="746" ht="12.75" customHeight="1">
      <c r="B746" s="19"/>
      <c r="C746" s="19"/>
      <c r="F746" s="12"/>
    </row>
    <row r="747" ht="12.75" customHeight="1">
      <c r="B747" s="19"/>
      <c r="C747" s="19"/>
      <c r="F747" s="12"/>
    </row>
    <row r="748" ht="12.75" customHeight="1">
      <c r="B748" s="19"/>
      <c r="C748" s="19"/>
      <c r="F748" s="12"/>
    </row>
    <row r="749" ht="12.75" customHeight="1">
      <c r="B749" s="19"/>
      <c r="C749" s="19"/>
      <c r="F749" s="12"/>
    </row>
    <row r="750" ht="12.75" customHeight="1">
      <c r="B750" s="19"/>
      <c r="C750" s="19"/>
      <c r="F750" s="12"/>
    </row>
    <row r="751" ht="12.75" customHeight="1">
      <c r="B751" s="19"/>
      <c r="C751" s="19"/>
      <c r="F751" s="12"/>
    </row>
    <row r="752" ht="12.75" customHeight="1">
      <c r="B752" s="19"/>
      <c r="C752" s="19"/>
      <c r="F752" s="12"/>
    </row>
    <row r="753" ht="12.75" customHeight="1">
      <c r="B753" s="19"/>
      <c r="C753" s="19"/>
      <c r="F753" s="12"/>
    </row>
    <row r="754" ht="12.75" customHeight="1">
      <c r="B754" s="19"/>
      <c r="C754" s="19"/>
      <c r="F754" s="12"/>
    </row>
    <row r="755" ht="12.75" customHeight="1">
      <c r="B755" s="19"/>
      <c r="C755" s="19"/>
      <c r="F755" s="12"/>
    </row>
    <row r="756" ht="12.75" customHeight="1">
      <c r="B756" s="19"/>
      <c r="C756" s="19"/>
      <c r="F756" s="12"/>
    </row>
    <row r="757" ht="12.75" customHeight="1">
      <c r="B757" s="19"/>
      <c r="C757" s="19"/>
      <c r="F757" s="12"/>
    </row>
    <row r="758" ht="12.75" customHeight="1">
      <c r="B758" s="19"/>
      <c r="C758" s="19"/>
      <c r="F758" s="12"/>
    </row>
    <row r="759" ht="12.75" customHeight="1">
      <c r="B759" s="19"/>
      <c r="C759" s="19"/>
      <c r="F759" s="12"/>
    </row>
    <row r="760" ht="12.75" customHeight="1">
      <c r="B760" s="19"/>
      <c r="C760" s="19"/>
      <c r="F760" s="12"/>
    </row>
    <row r="761" ht="12.75" customHeight="1">
      <c r="B761" s="19"/>
      <c r="C761" s="19"/>
      <c r="F761" s="12"/>
    </row>
    <row r="762" ht="12.75" customHeight="1">
      <c r="B762" s="19"/>
      <c r="C762" s="19"/>
      <c r="F762" s="12"/>
    </row>
    <row r="763" ht="12.75" customHeight="1">
      <c r="B763" s="19"/>
      <c r="C763" s="19"/>
      <c r="F763" s="12"/>
    </row>
    <row r="764" ht="12.75" customHeight="1">
      <c r="B764" s="19"/>
      <c r="C764" s="19"/>
      <c r="F764" s="12"/>
    </row>
    <row r="765" ht="12.75" customHeight="1">
      <c r="B765" s="19"/>
      <c r="C765" s="19"/>
      <c r="F765" s="12"/>
    </row>
    <row r="766" ht="12.75" customHeight="1">
      <c r="B766" s="19"/>
      <c r="C766" s="19"/>
      <c r="F766" s="12"/>
    </row>
    <row r="767" ht="12.75" customHeight="1">
      <c r="B767" s="19"/>
      <c r="C767" s="19"/>
      <c r="F767" s="12"/>
    </row>
    <row r="768" ht="12.75" customHeight="1">
      <c r="B768" s="19"/>
      <c r="C768" s="19"/>
      <c r="F768" s="12"/>
    </row>
    <row r="769" ht="12.75" customHeight="1">
      <c r="B769" s="19"/>
      <c r="C769" s="19"/>
      <c r="F769" s="12"/>
    </row>
    <row r="770" ht="12.75" customHeight="1">
      <c r="B770" s="19"/>
      <c r="C770" s="19"/>
      <c r="F770" s="12"/>
    </row>
    <row r="771" ht="12.75" customHeight="1">
      <c r="B771" s="19"/>
      <c r="C771" s="19"/>
      <c r="F771" s="12"/>
    </row>
    <row r="772" ht="12.75" customHeight="1">
      <c r="B772" s="19"/>
      <c r="C772" s="19"/>
      <c r="F772" s="12"/>
    </row>
    <row r="773" ht="12.75" customHeight="1">
      <c r="B773" s="19"/>
      <c r="C773" s="19"/>
      <c r="F773" s="12"/>
    </row>
    <row r="774" ht="12.75" customHeight="1">
      <c r="B774" s="19"/>
      <c r="C774" s="19"/>
      <c r="F774" s="12"/>
    </row>
    <row r="775" ht="12.75" customHeight="1">
      <c r="B775" s="19"/>
      <c r="C775" s="19"/>
      <c r="F775" s="12"/>
    </row>
    <row r="776" ht="12.75" customHeight="1">
      <c r="B776" s="19"/>
      <c r="C776" s="19"/>
      <c r="F776" s="12"/>
    </row>
    <row r="777" ht="12.75" customHeight="1">
      <c r="B777" s="19"/>
      <c r="C777" s="19"/>
      <c r="F777" s="12"/>
    </row>
    <row r="778" ht="12.75" customHeight="1">
      <c r="B778" s="19"/>
      <c r="C778" s="19"/>
      <c r="F778" s="12"/>
    </row>
    <row r="779" ht="12.75" customHeight="1">
      <c r="B779" s="19"/>
      <c r="C779" s="19"/>
      <c r="F779" s="12"/>
    </row>
    <row r="780" ht="12.75" customHeight="1">
      <c r="B780" s="19"/>
      <c r="C780" s="19"/>
      <c r="F780" s="12"/>
    </row>
    <row r="781" ht="12.75" customHeight="1">
      <c r="B781" s="19"/>
      <c r="C781" s="19"/>
      <c r="F781" s="12"/>
    </row>
    <row r="782" ht="12.75" customHeight="1">
      <c r="B782" s="19"/>
      <c r="C782" s="19"/>
      <c r="F782" s="12"/>
    </row>
    <row r="783" ht="12.75" customHeight="1">
      <c r="B783" s="19"/>
      <c r="C783" s="19"/>
      <c r="F783" s="12"/>
    </row>
    <row r="784" ht="12.75" customHeight="1">
      <c r="B784" s="19"/>
      <c r="C784" s="19"/>
      <c r="F784" s="12"/>
    </row>
    <row r="785" ht="12.75" customHeight="1">
      <c r="B785" s="19"/>
      <c r="C785" s="19"/>
      <c r="F785" s="12"/>
    </row>
    <row r="786" ht="12.75" customHeight="1">
      <c r="B786" s="19"/>
      <c r="C786" s="19"/>
      <c r="F786" s="12"/>
    </row>
    <row r="787" ht="12.75" customHeight="1">
      <c r="B787" s="19"/>
      <c r="C787" s="19"/>
      <c r="F787" s="12"/>
    </row>
    <row r="788" ht="12.75" customHeight="1">
      <c r="B788" s="19"/>
      <c r="C788" s="19"/>
      <c r="F788" s="12"/>
    </row>
    <row r="789" ht="12.75" customHeight="1">
      <c r="B789" s="19"/>
      <c r="C789" s="19"/>
      <c r="F789" s="12"/>
    </row>
    <row r="790" ht="12.75" customHeight="1">
      <c r="B790" s="19"/>
      <c r="C790" s="19"/>
      <c r="F790" s="12"/>
    </row>
    <row r="791" ht="12.75" customHeight="1">
      <c r="B791" s="19"/>
      <c r="C791" s="19"/>
      <c r="F791" s="12"/>
    </row>
    <row r="792" ht="12.75" customHeight="1">
      <c r="B792" s="19"/>
      <c r="C792" s="19"/>
      <c r="F792" s="12"/>
    </row>
    <row r="793" ht="12.75" customHeight="1">
      <c r="B793" s="19"/>
      <c r="C793" s="19"/>
      <c r="F793" s="12"/>
    </row>
    <row r="794" ht="12.75" customHeight="1">
      <c r="B794" s="19"/>
      <c r="C794" s="19"/>
      <c r="F794" s="12"/>
    </row>
    <row r="795" ht="12.75" customHeight="1">
      <c r="B795" s="19"/>
      <c r="C795" s="19"/>
      <c r="F795" s="12"/>
    </row>
    <row r="796" ht="12.75" customHeight="1">
      <c r="B796" s="19"/>
      <c r="C796" s="19"/>
      <c r="F796" s="12"/>
    </row>
    <row r="797" ht="12.75" customHeight="1">
      <c r="B797" s="19"/>
      <c r="C797" s="19"/>
      <c r="F797" s="12"/>
    </row>
    <row r="798" ht="12.75" customHeight="1">
      <c r="B798" s="19"/>
      <c r="C798" s="19"/>
      <c r="F798" s="12"/>
    </row>
    <row r="799" ht="12.75" customHeight="1">
      <c r="B799" s="19"/>
      <c r="C799" s="19"/>
      <c r="F799" s="12"/>
    </row>
    <row r="800" ht="12.75" customHeight="1">
      <c r="B800" s="19"/>
      <c r="C800" s="19"/>
      <c r="F800" s="12"/>
    </row>
    <row r="801" ht="12.75" customHeight="1">
      <c r="B801" s="19"/>
      <c r="C801" s="19"/>
      <c r="F801" s="12"/>
    </row>
    <row r="802" ht="12.75" customHeight="1">
      <c r="B802" s="19"/>
      <c r="C802" s="19"/>
      <c r="F802" s="12"/>
    </row>
    <row r="803" ht="12.75" customHeight="1">
      <c r="B803" s="19"/>
      <c r="C803" s="19"/>
      <c r="F803" s="12"/>
    </row>
    <row r="804" ht="12.75" customHeight="1">
      <c r="B804" s="19"/>
      <c r="C804" s="19"/>
      <c r="F804" s="12"/>
    </row>
    <row r="805" ht="12.75" customHeight="1">
      <c r="B805" s="19"/>
      <c r="C805" s="19"/>
      <c r="F805" s="12"/>
    </row>
    <row r="806" ht="12.75" customHeight="1">
      <c r="B806" s="19"/>
      <c r="C806" s="19"/>
      <c r="F806" s="12"/>
    </row>
    <row r="807" ht="12.75" customHeight="1">
      <c r="B807" s="19"/>
      <c r="C807" s="19"/>
      <c r="F807" s="12"/>
    </row>
    <row r="808" ht="12.75" customHeight="1">
      <c r="B808" s="19"/>
      <c r="C808" s="19"/>
      <c r="F808" s="12"/>
    </row>
    <row r="809" ht="12.75" customHeight="1">
      <c r="B809" s="19"/>
      <c r="C809" s="19"/>
      <c r="F809" s="12"/>
    </row>
    <row r="810" ht="12.75" customHeight="1">
      <c r="B810" s="19"/>
      <c r="C810" s="19"/>
      <c r="F810" s="12"/>
    </row>
    <row r="811" ht="12.75" customHeight="1">
      <c r="B811" s="19"/>
      <c r="C811" s="19"/>
      <c r="F811" s="12"/>
    </row>
    <row r="812" ht="12.75" customHeight="1">
      <c r="B812" s="19"/>
      <c r="C812" s="19"/>
      <c r="F812" s="12"/>
    </row>
    <row r="813" ht="12.75" customHeight="1">
      <c r="B813" s="19"/>
      <c r="C813" s="19"/>
      <c r="F813" s="12"/>
    </row>
    <row r="814" ht="12.75" customHeight="1">
      <c r="B814" s="19"/>
      <c r="C814" s="19"/>
      <c r="F814" s="12"/>
    </row>
    <row r="815" ht="12.75" customHeight="1">
      <c r="B815" s="19"/>
      <c r="C815" s="19"/>
      <c r="F815" s="12"/>
    </row>
    <row r="816" ht="12.75" customHeight="1">
      <c r="B816" s="19"/>
      <c r="C816" s="19"/>
      <c r="F816" s="12"/>
    </row>
    <row r="817" ht="12.75" customHeight="1">
      <c r="B817" s="19"/>
      <c r="C817" s="19"/>
      <c r="F817" s="12"/>
    </row>
    <row r="818" ht="12.75" customHeight="1">
      <c r="B818" s="19"/>
      <c r="C818" s="19"/>
      <c r="F818" s="12"/>
    </row>
    <row r="819" ht="12.75" customHeight="1">
      <c r="B819" s="19"/>
      <c r="C819" s="19"/>
      <c r="F819" s="12"/>
    </row>
    <row r="820" ht="12.75" customHeight="1">
      <c r="B820" s="19"/>
      <c r="C820" s="19"/>
      <c r="F820" s="12"/>
    </row>
    <row r="821" ht="12.75" customHeight="1">
      <c r="B821" s="19"/>
      <c r="C821" s="19"/>
      <c r="F821" s="12"/>
    </row>
    <row r="822" ht="12.75" customHeight="1">
      <c r="B822" s="19"/>
      <c r="C822" s="19"/>
      <c r="F822" s="12"/>
    </row>
    <row r="823" ht="12.75" customHeight="1">
      <c r="B823" s="19"/>
      <c r="C823" s="19"/>
      <c r="F823" s="12"/>
    </row>
    <row r="824" ht="12.75" customHeight="1">
      <c r="B824" s="19"/>
      <c r="C824" s="19"/>
      <c r="F824" s="12"/>
    </row>
    <row r="825" ht="12.75" customHeight="1">
      <c r="B825" s="19"/>
      <c r="C825" s="19"/>
      <c r="F825" s="12"/>
    </row>
    <row r="826" ht="12.75" customHeight="1">
      <c r="B826" s="19"/>
      <c r="C826" s="19"/>
      <c r="F826" s="12"/>
    </row>
    <row r="827" ht="12.75" customHeight="1">
      <c r="B827" s="19"/>
      <c r="C827" s="19"/>
      <c r="F827" s="12"/>
    </row>
    <row r="828" ht="12.75" customHeight="1">
      <c r="B828" s="19"/>
      <c r="C828" s="19"/>
      <c r="F828" s="12"/>
    </row>
    <row r="829" ht="12.75" customHeight="1">
      <c r="B829" s="19"/>
      <c r="C829" s="19"/>
      <c r="F829" s="12"/>
    </row>
    <row r="830" ht="12.75" customHeight="1">
      <c r="B830" s="19"/>
      <c r="C830" s="19"/>
      <c r="F830" s="12"/>
    </row>
    <row r="831" ht="12.75" customHeight="1">
      <c r="B831" s="19"/>
      <c r="C831" s="19"/>
      <c r="F831" s="12"/>
    </row>
    <row r="832" ht="12.75" customHeight="1">
      <c r="B832" s="19"/>
      <c r="C832" s="19"/>
      <c r="F832" s="12"/>
    </row>
    <row r="833" ht="12.75" customHeight="1">
      <c r="B833" s="19"/>
      <c r="C833" s="19"/>
      <c r="F833" s="12"/>
    </row>
    <row r="834" ht="12.75" customHeight="1">
      <c r="B834" s="19"/>
      <c r="C834" s="19"/>
      <c r="F834" s="12"/>
    </row>
    <row r="835" ht="12.75" customHeight="1">
      <c r="B835" s="19"/>
      <c r="C835" s="19"/>
      <c r="F835" s="12"/>
    </row>
    <row r="836" ht="12.75" customHeight="1">
      <c r="B836" s="19"/>
      <c r="C836" s="19"/>
      <c r="F836" s="12"/>
    </row>
    <row r="837" ht="12.75" customHeight="1">
      <c r="B837" s="19"/>
      <c r="C837" s="19"/>
      <c r="F837" s="12"/>
    </row>
    <row r="838" ht="12.75" customHeight="1">
      <c r="B838" s="19"/>
      <c r="C838" s="19"/>
      <c r="F838" s="12"/>
    </row>
    <row r="839" ht="12.75" customHeight="1">
      <c r="B839" s="19"/>
      <c r="C839" s="19"/>
      <c r="F839" s="12"/>
    </row>
    <row r="840" ht="12.75" customHeight="1">
      <c r="B840" s="19"/>
      <c r="C840" s="19"/>
      <c r="F840" s="12"/>
    </row>
    <row r="841" ht="12.75" customHeight="1">
      <c r="B841" s="19"/>
      <c r="C841" s="19"/>
      <c r="F841" s="12"/>
    </row>
    <row r="842" ht="12.75" customHeight="1">
      <c r="B842" s="19"/>
      <c r="C842" s="19"/>
      <c r="F842" s="12"/>
    </row>
    <row r="843" ht="12.75" customHeight="1">
      <c r="B843" s="19"/>
      <c r="C843" s="19"/>
      <c r="F843" s="12"/>
    </row>
    <row r="844" ht="12.75" customHeight="1">
      <c r="B844" s="19"/>
      <c r="C844" s="19"/>
      <c r="F844" s="12"/>
    </row>
    <row r="845" ht="12.75" customHeight="1">
      <c r="B845" s="19"/>
      <c r="C845" s="19"/>
      <c r="F845" s="12"/>
    </row>
    <row r="846" ht="12.75" customHeight="1">
      <c r="B846" s="19"/>
      <c r="C846" s="19"/>
      <c r="F846" s="12"/>
    </row>
    <row r="847" ht="12.75" customHeight="1">
      <c r="B847" s="19"/>
      <c r="C847" s="19"/>
      <c r="F847" s="12"/>
    </row>
    <row r="848" ht="12.75" customHeight="1">
      <c r="B848" s="19"/>
      <c r="C848" s="19"/>
      <c r="F848" s="12"/>
    </row>
    <row r="849" ht="12.75" customHeight="1">
      <c r="B849" s="19"/>
      <c r="C849" s="19"/>
      <c r="F849" s="12"/>
    </row>
    <row r="850" ht="12.75" customHeight="1">
      <c r="B850" s="19"/>
      <c r="C850" s="19"/>
      <c r="F850" s="12"/>
    </row>
    <row r="851" ht="12.75" customHeight="1">
      <c r="B851" s="19"/>
      <c r="C851" s="19"/>
      <c r="F851" s="12"/>
    </row>
    <row r="852" ht="12.75" customHeight="1">
      <c r="B852" s="19"/>
      <c r="C852" s="19"/>
      <c r="F852" s="12"/>
    </row>
    <row r="853" ht="12.75" customHeight="1">
      <c r="B853" s="19"/>
      <c r="C853" s="19"/>
      <c r="F853" s="12"/>
    </row>
    <row r="854" ht="12.75" customHeight="1">
      <c r="B854" s="19"/>
      <c r="C854" s="19"/>
      <c r="F854" s="12"/>
    </row>
    <row r="855" ht="12.75" customHeight="1">
      <c r="B855" s="19"/>
      <c r="C855" s="19"/>
      <c r="F855" s="12"/>
    </row>
    <row r="856" ht="12.75" customHeight="1">
      <c r="B856" s="19"/>
      <c r="C856" s="19"/>
      <c r="F856" s="12"/>
    </row>
    <row r="857" ht="12.75" customHeight="1">
      <c r="B857" s="19"/>
      <c r="C857" s="19"/>
      <c r="F857" s="12"/>
    </row>
    <row r="858" ht="12.75" customHeight="1">
      <c r="B858" s="19"/>
      <c r="C858" s="19"/>
      <c r="F858" s="12"/>
    </row>
    <row r="859" ht="12.75" customHeight="1">
      <c r="B859" s="19"/>
      <c r="C859" s="19"/>
      <c r="F859" s="12"/>
    </row>
    <row r="860" ht="12.75" customHeight="1">
      <c r="B860" s="19"/>
      <c r="C860" s="19"/>
      <c r="F860" s="12"/>
    </row>
    <row r="861" ht="12.75" customHeight="1">
      <c r="B861" s="19"/>
      <c r="C861" s="19"/>
      <c r="F861" s="12"/>
    </row>
    <row r="862" ht="12.75" customHeight="1">
      <c r="B862" s="19"/>
      <c r="C862" s="19"/>
      <c r="F862" s="12"/>
    </row>
    <row r="863" ht="12.75" customHeight="1">
      <c r="B863" s="19"/>
      <c r="C863" s="19"/>
      <c r="F863" s="12"/>
    </row>
    <row r="864" ht="12.75" customHeight="1">
      <c r="B864" s="19"/>
      <c r="C864" s="19"/>
      <c r="F864" s="12"/>
    </row>
    <row r="865" ht="12.75" customHeight="1">
      <c r="B865" s="19"/>
      <c r="C865" s="19"/>
      <c r="F865" s="12"/>
    </row>
    <row r="866" ht="12.75" customHeight="1">
      <c r="B866" s="19"/>
      <c r="C866" s="19"/>
      <c r="F866" s="12"/>
    </row>
    <row r="867" ht="12.75" customHeight="1">
      <c r="B867" s="19"/>
      <c r="C867" s="19"/>
      <c r="F867" s="12"/>
    </row>
    <row r="868" ht="12.75" customHeight="1">
      <c r="B868" s="19"/>
      <c r="C868" s="19"/>
      <c r="F868" s="12"/>
    </row>
    <row r="869" ht="12.75" customHeight="1">
      <c r="B869" s="19"/>
      <c r="C869" s="19"/>
      <c r="F869" s="12"/>
    </row>
    <row r="870" ht="12.75" customHeight="1">
      <c r="B870" s="19"/>
      <c r="C870" s="19"/>
      <c r="F870" s="12"/>
    </row>
    <row r="871" ht="12.75" customHeight="1">
      <c r="B871" s="19"/>
      <c r="C871" s="19"/>
      <c r="F871" s="12"/>
    </row>
    <row r="872" ht="12.75" customHeight="1">
      <c r="B872" s="19"/>
      <c r="C872" s="19"/>
      <c r="F872" s="12"/>
    </row>
    <row r="873" ht="12.75" customHeight="1">
      <c r="B873" s="19"/>
      <c r="C873" s="19"/>
      <c r="F873" s="12"/>
    </row>
    <row r="874" ht="12.75" customHeight="1">
      <c r="B874" s="19"/>
      <c r="C874" s="19"/>
      <c r="F874" s="12"/>
    </row>
    <row r="875" ht="12.75" customHeight="1">
      <c r="B875" s="19"/>
      <c r="C875" s="19"/>
      <c r="F875" s="12"/>
    </row>
    <row r="876" ht="12.75" customHeight="1">
      <c r="B876" s="19"/>
      <c r="C876" s="19"/>
      <c r="F876" s="12"/>
    </row>
    <row r="877" ht="12.75" customHeight="1">
      <c r="B877" s="19"/>
      <c r="C877" s="19"/>
      <c r="F877" s="12"/>
    </row>
    <row r="878" ht="12.75" customHeight="1">
      <c r="B878" s="19"/>
      <c r="C878" s="19"/>
      <c r="F878" s="12"/>
    </row>
    <row r="879" ht="12.75" customHeight="1">
      <c r="B879" s="19"/>
      <c r="C879" s="19"/>
      <c r="F879" s="12"/>
    </row>
    <row r="880" ht="12.75" customHeight="1">
      <c r="B880" s="19"/>
      <c r="C880" s="19"/>
      <c r="F880" s="12"/>
    </row>
    <row r="881" ht="12.75" customHeight="1">
      <c r="B881" s="19"/>
      <c r="C881" s="19"/>
      <c r="F881" s="12"/>
    </row>
    <row r="882" ht="12.75" customHeight="1">
      <c r="B882" s="19"/>
      <c r="C882" s="19"/>
      <c r="F882" s="12"/>
    </row>
    <row r="883" ht="12.75" customHeight="1">
      <c r="B883" s="19"/>
      <c r="C883" s="19"/>
      <c r="F883" s="12"/>
    </row>
    <row r="884" ht="12.75" customHeight="1">
      <c r="B884" s="19"/>
      <c r="C884" s="19"/>
      <c r="F884" s="12"/>
    </row>
    <row r="885" ht="12.75" customHeight="1">
      <c r="B885" s="19"/>
      <c r="C885" s="19"/>
      <c r="F885" s="12"/>
    </row>
    <row r="886" ht="12.75" customHeight="1">
      <c r="B886" s="19"/>
      <c r="C886" s="19"/>
      <c r="F886" s="12"/>
    </row>
    <row r="887" ht="12.75" customHeight="1">
      <c r="B887" s="19"/>
      <c r="C887" s="19"/>
      <c r="F887" s="12"/>
    </row>
    <row r="888" ht="12.75" customHeight="1">
      <c r="B888" s="19"/>
      <c r="C888" s="19"/>
      <c r="F888" s="12"/>
    </row>
    <row r="889" ht="12.75" customHeight="1">
      <c r="B889" s="19"/>
      <c r="C889" s="19"/>
      <c r="F889" s="12"/>
    </row>
    <row r="890" ht="12.75" customHeight="1">
      <c r="B890" s="19"/>
      <c r="C890" s="19"/>
      <c r="F890" s="12"/>
    </row>
    <row r="891" ht="12.75" customHeight="1">
      <c r="B891" s="19"/>
      <c r="C891" s="19"/>
      <c r="F891" s="12"/>
    </row>
    <row r="892" ht="12.75" customHeight="1">
      <c r="B892" s="19"/>
      <c r="C892" s="19"/>
      <c r="F892" s="12"/>
    </row>
    <row r="893" ht="12.75" customHeight="1">
      <c r="B893" s="19"/>
      <c r="C893" s="19"/>
      <c r="F893" s="12"/>
    </row>
    <row r="894" ht="12.75" customHeight="1">
      <c r="B894" s="19"/>
      <c r="C894" s="19"/>
      <c r="F894" s="12"/>
    </row>
    <row r="895" ht="12.75" customHeight="1">
      <c r="B895" s="19"/>
      <c r="C895" s="19"/>
      <c r="F895" s="12"/>
    </row>
    <row r="896" ht="12.75" customHeight="1">
      <c r="B896" s="19"/>
      <c r="C896" s="19"/>
      <c r="F896" s="12"/>
    </row>
    <row r="897" ht="12.75" customHeight="1">
      <c r="B897" s="19"/>
      <c r="C897" s="19"/>
      <c r="F897" s="12"/>
    </row>
    <row r="898" ht="12.75" customHeight="1">
      <c r="B898" s="19"/>
      <c r="C898" s="19"/>
      <c r="F898" s="12"/>
    </row>
    <row r="899" ht="12.75" customHeight="1">
      <c r="B899" s="19"/>
      <c r="C899" s="19"/>
      <c r="F899" s="12"/>
    </row>
    <row r="900" ht="12.75" customHeight="1">
      <c r="B900" s="19"/>
      <c r="C900" s="19"/>
      <c r="F900" s="12"/>
    </row>
    <row r="901" ht="12.75" customHeight="1">
      <c r="B901" s="19"/>
      <c r="C901" s="19"/>
      <c r="F901" s="12"/>
    </row>
    <row r="902" ht="12.75" customHeight="1">
      <c r="B902" s="19"/>
      <c r="C902" s="19"/>
      <c r="F902" s="12"/>
    </row>
    <row r="903" ht="12.75" customHeight="1">
      <c r="B903" s="19"/>
      <c r="C903" s="19"/>
      <c r="F903" s="12"/>
    </row>
    <row r="904" ht="12.75" customHeight="1">
      <c r="B904" s="19"/>
      <c r="C904" s="19"/>
      <c r="F904" s="12"/>
    </row>
    <row r="905" ht="12.75" customHeight="1">
      <c r="B905" s="19"/>
      <c r="C905" s="19"/>
      <c r="F905" s="12"/>
    </row>
    <row r="906" ht="12.75" customHeight="1">
      <c r="B906" s="19"/>
      <c r="C906" s="19"/>
      <c r="F906" s="12"/>
    </row>
    <row r="907" ht="12.75" customHeight="1">
      <c r="B907" s="19"/>
      <c r="C907" s="19"/>
      <c r="F907" s="12"/>
    </row>
    <row r="908" ht="12.75" customHeight="1">
      <c r="B908" s="19"/>
      <c r="C908" s="19"/>
      <c r="F908" s="12"/>
    </row>
    <row r="909" ht="12.75" customHeight="1">
      <c r="B909" s="19"/>
      <c r="C909" s="19"/>
      <c r="F909" s="12"/>
    </row>
    <row r="910" ht="12.75" customHeight="1">
      <c r="B910" s="19"/>
      <c r="C910" s="19"/>
      <c r="F910" s="12"/>
    </row>
    <row r="911" ht="12.75" customHeight="1">
      <c r="B911" s="19"/>
      <c r="C911" s="19"/>
      <c r="F911" s="12"/>
    </row>
    <row r="912" ht="12.75" customHeight="1">
      <c r="B912" s="19"/>
      <c r="C912" s="19"/>
      <c r="F912" s="12"/>
    </row>
    <row r="913" ht="12.75" customHeight="1">
      <c r="B913" s="19"/>
      <c r="C913" s="19"/>
      <c r="F913" s="12"/>
    </row>
    <row r="914" ht="12.75" customHeight="1">
      <c r="B914" s="19"/>
      <c r="C914" s="19"/>
      <c r="F914" s="12"/>
    </row>
    <row r="915" ht="12.75" customHeight="1">
      <c r="B915" s="19"/>
      <c r="C915" s="19"/>
      <c r="F915" s="12"/>
    </row>
    <row r="916" ht="12.75" customHeight="1">
      <c r="B916" s="19"/>
      <c r="C916" s="19"/>
      <c r="F916" s="12"/>
    </row>
    <row r="917" ht="12.75" customHeight="1">
      <c r="B917" s="19"/>
      <c r="C917" s="19"/>
      <c r="F917" s="12"/>
    </row>
    <row r="918" ht="12.75" customHeight="1">
      <c r="B918" s="19"/>
      <c r="C918" s="19"/>
      <c r="F918" s="12"/>
    </row>
    <row r="919" ht="12.75" customHeight="1">
      <c r="B919" s="19"/>
      <c r="C919" s="19"/>
      <c r="F919" s="12"/>
    </row>
    <row r="920" ht="12.75" customHeight="1">
      <c r="B920" s="19"/>
      <c r="C920" s="19"/>
      <c r="F920" s="12"/>
    </row>
    <row r="921" ht="12.75" customHeight="1">
      <c r="B921" s="19"/>
      <c r="C921" s="19"/>
      <c r="F921" s="12"/>
    </row>
    <row r="922" ht="12.75" customHeight="1">
      <c r="B922" s="19"/>
      <c r="C922" s="19"/>
      <c r="F922" s="12"/>
    </row>
    <row r="923" ht="12.75" customHeight="1">
      <c r="B923" s="19"/>
      <c r="C923" s="19"/>
      <c r="F923" s="12"/>
    </row>
    <row r="924" ht="12.75" customHeight="1">
      <c r="B924" s="19"/>
      <c r="C924" s="19"/>
      <c r="F924" s="12"/>
    </row>
    <row r="925" ht="12.75" customHeight="1">
      <c r="B925" s="19"/>
      <c r="C925" s="19"/>
      <c r="F925" s="12"/>
    </row>
    <row r="926" ht="12.75" customHeight="1">
      <c r="B926" s="19"/>
      <c r="C926" s="19"/>
      <c r="F926" s="12"/>
    </row>
    <row r="927" ht="12.75" customHeight="1">
      <c r="B927" s="19"/>
      <c r="C927" s="19"/>
      <c r="F927" s="12"/>
    </row>
    <row r="928" ht="12.75" customHeight="1">
      <c r="B928" s="19"/>
      <c r="C928" s="19"/>
      <c r="F928" s="12"/>
    </row>
    <row r="929" ht="12.75" customHeight="1">
      <c r="B929" s="19"/>
      <c r="C929" s="19"/>
      <c r="F929" s="12"/>
    </row>
    <row r="930" ht="12.75" customHeight="1">
      <c r="B930" s="19"/>
      <c r="C930" s="19"/>
      <c r="F930" s="12"/>
    </row>
    <row r="931" ht="12.75" customHeight="1">
      <c r="B931" s="19"/>
      <c r="C931" s="19"/>
      <c r="F931" s="12"/>
    </row>
    <row r="932" ht="12.75" customHeight="1">
      <c r="B932" s="19"/>
      <c r="C932" s="19"/>
      <c r="F932" s="12"/>
    </row>
    <row r="933" ht="12.75" customHeight="1">
      <c r="B933" s="19"/>
      <c r="C933" s="19"/>
      <c r="F933" s="12"/>
    </row>
    <row r="934" ht="12.75" customHeight="1">
      <c r="B934" s="19"/>
      <c r="C934" s="19"/>
      <c r="F934" s="12"/>
    </row>
    <row r="935" ht="12.75" customHeight="1">
      <c r="B935" s="19"/>
      <c r="C935" s="19"/>
      <c r="F935" s="12"/>
    </row>
    <row r="936" ht="12.75" customHeight="1">
      <c r="B936" s="19"/>
      <c r="C936" s="19"/>
      <c r="F936" s="12"/>
    </row>
    <row r="937" ht="12.75" customHeight="1">
      <c r="B937" s="19"/>
      <c r="C937" s="19"/>
      <c r="F937" s="12"/>
    </row>
    <row r="938" ht="12.75" customHeight="1">
      <c r="B938" s="19"/>
      <c r="C938" s="19"/>
      <c r="F938" s="12"/>
    </row>
    <row r="939" ht="12.75" customHeight="1">
      <c r="B939" s="19"/>
      <c r="C939" s="19"/>
      <c r="F939" s="12"/>
    </row>
    <row r="940" ht="12.75" customHeight="1">
      <c r="B940" s="19"/>
      <c r="C940" s="19"/>
      <c r="F940" s="12"/>
    </row>
    <row r="941" ht="12.75" customHeight="1">
      <c r="B941" s="19"/>
      <c r="C941" s="19"/>
      <c r="F941" s="12"/>
    </row>
    <row r="942" ht="12.75" customHeight="1">
      <c r="B942" s="19"/>
      <c r="C942" s="19"/>
      <c r="F942" s="12"/>
    </row>
    <row r="943" ht="12.75" customHeight="1">
      <c r="B943" s="19"/>
      <c r="C943" s="19"/>
      <c r="F943" s="12"/>
    </row>
    <row r="944" ht="12.75" customHeight="1">
      <c r="B944" s="19"/>
      <c r="C944" s="19"/>
      <c r="F944" s="12"/>
    </row>
    <row r="945" ht="12.75" customHeight="1">
      <c r="B945" s="19"/>
      <c r="C945" s="19"/>
      <c r="F945" s="12"/>
    </row>
    <row r="946" ht="12.75" customHeight="1">
      <c r="B946" s="19"/>
      <c r="C946" s="19"/>
      <c r="F946" s="12"/>
    </row>
    <row r="947" ht="12.75" customHeight="1">
      <c r="B947" s="19"/>
      <c r="C947" s="19"/>
      <c r="F947" s="12"/>
    </row>
    <row r="948" ht="12.75" customHeight="1">
      <c r="B948" s="19"/>
      <c r="C948" s="19"/>
      <c r="F948" s="12"/>
    </row>
    <row r="949" ht="12.75" customHeight="1">
      <c r="B949" s="19"/>
      <c r="C949" s="19"/>
      <c r="F949" s="12"/>
    </row>
    <row r="950" ht="12.75" customHeight="1">
      <c r="B950" s="19"/>
      <c r="C950" s="19"/>
      <c r="F950" s="12"/>
    </row>
    <row r="951" ht="12.75" customHeight="1">
      <c r="B951" s="19"/>
      <c r="C951" s="19"/>
      <c r="F951" s="12"/>
    </row>
    <row r="952" ht="12.75" customHeight="1">
      <c r="B952" s="19"/>
      <c r="C952" s="19"/>
      <c r="F952" s="12"/>
    </row>
    <row r="953" ht="12.75" customHeight="1">
      <c r="B953" s="19"/>
      <c r="C953" s="19"/>
      <c r="F953" s="12"/>
    </row>
    <row r="954" ht="12.75" customHeight="1">
      <c r="B954" s="19"/>
      <c r="C954" s="19"/>
      <c r="F954" s="12"/>
    </row>
    <row r="955" ht="12.75" customHeight="1">
      <c r="B955" s="19"/>
      <c r="C955" s="19"/>
      <c r="F955" s="12"/>
    </row>
    <row r="956" ht="12.75" customHeight="1">
      <c r="B956" s="19"/>
      <c r="C956" s="19"/>
      <c r="F956" s="12"/>
    </row>
    <row r="957" ht="12.75" customHeight="1">
      <c r="B957" s="19"/>
      <c r="C957" s="19"/>
      <c r="F957" s="12"/>
    </row>
    <row r="958" ht="12.75" customHeight="1">
      <c r="B958" s="19"/>
      <c r="C958" s="19"/>
      <c r="F958" s="12"/>
    </row>
    <row r="959" ht="12.75" customHeight="1">
      <c r="B959" s="19"/>
      <c r="C959" s="19"/>
      <c r="F959" s="12"/>
    </row>
    <row r="960" ht="12.75" customHeight="1">
      <c r="B960" s="19"/>
      <c r="C960" s="19"/>
      <c r="F960" s="12"/>
    </row>
    <row r="961" ht="12.75" customHeight="1">
      <c r="B961" s="19"/>
      <c r="C961" s="19"/>
      <c r="F961" s="12"/>
    </row>
    <row r="962" ht="12.75" customHeight="1">
      <c r="B962" s="19"/>
      <c r="C962" s="19"/>
      <c r="F962" s="12"/>
    </row>
    <row r="963" ht="12.75" customHeight="1">
      <c r="B963" s="19"/>
      <c r="C963" s="19"/>
      <c r="F963" s="12"/>
    </row>
    <row r="964" ht="12.75" customHeight="1">
      <c r="B964" s="19"/>
      <c r="C964" s="19"/>
      <c r="F964" s="12"/>
    </row>
    <row r="965" ht="12.75" customHeight="1">
      <c r="B965" s="19"/>
      <c r="C965" s="19"/>
      <c r="F965" s="12"/>
    </row>
    <row r="966" ht="12.75" customHeight="1">
      <c r="B966" s="19"/>
      <c r="C966" s="19"/>
      <c r="F966" s="12"/>
    </row>
    <row r="967" ht="12.75" customHeight="1">
      <c r="B967" s="19"/>
      <c r="C967" s="19"/>
      <c r="F967" s="12"/>
    </row>
    <row r="968" ht="12.75" customHeight="1">
      <c r="B968" s="19"/>
      <c r="C968" s="19"/>
      <c r="F968" s="12"/>
    </row>
    <row r="969" ht="12.75" customHeight="1">
      <c r="B969" s="19"/>
      <c r="C969" s="19"/>
      <c r="F969" s="12"/>
    </row>
    <row r="970" ht="12.75" customHeight="1">
      <c r="B970" s="19"/>
      <c r="C970" s="19"/>
      <c r="F970" s="12"/>
    </row>
    <row r="971" ht="12.75" customHeight="1">
      <c r="B971" s="19"/>
      <c r="C971" s="19"/>
      <c r="F971" s="12"/>
    </row>
    <row r="972" ht="12.75" customHeight="1">
      <c r="B972" s="19"/>
      <c r="C972" s="19"/>
      <c r="F972" s="12"/>
    </row>
    <row r="973" ht="12.75" customHeight="1">
      <c r="B973" s="19"/>
      <c r="C973" s="19"/>
      <c r="F973" s="12"/>
    </row>
    <row r="974" ht="12.75" customHeight="1">
      <c r="B974" s="19"/>
      <c r="C974" s="19"/>
      <c r="F974" s="12"/>
    </row>
    <row r="975" ht="12.75" customHeight="1">
      <c r="B975" s="19"/>
      <c r="C975" s="19"/>
      <c r="F975" s="12"/>
    </row>
    <row r="976" ht="12.75" customHeight="1">
      <c r="B976" s="19"/>
      <c r="C976" s="19"/>
      <c r="F976" s="12"/>
    </row>
    <row r="977" ht="12.75" customHeight="1">
      <c r="B977" s="19"/>
      <c r="C977" s="19"/>
      <c r="F977" s="12"/>
    </row>
    <row r="978" ht="12.75" customHeight="1">
      <c r="B978" s="19"/>
      <c r="C978" s="19"/>
      <c r="F978" s="12"/>
    </row>
    <row r="979" ht="12.75" customHeight="1">
      <c r="B979" s="19"/>
      <c r="C979" s="19"/>
      <c r="F979" s="12"/>
    </row>
    <row r="980" ht="12.75" customHeight="1">
      <c r="B980" s="19"/>
      <c r="C980" s="19"/>
      <c r="F980" s="12"/>
    </row>
    <row r="981" ht="12.75" customHeight="1">
      <c r="B981" s="19"/>
      <c r="C981" s="19"/>
      <c r="F981" s="12"/>
    </row>
    <row r="982" ht="12.75" customHeight="1">
      <c r="B982" s="19"/>
      <c r="C982" s="19"/>
      <c r="F982" s="12"/>
    </row>
    <row r="983" ht="12.75" customHeight="1">
      <c r="B983" s="19"/>
      <c r="C983" s="19"/>
      <c r="F983" s="12"/>
    </row>
    <row r="984" ht="12.75" customHeight="1">
      <c r="B984" s="19"/>
      <c r="C984" s="19"/>
      <c r="F984" s="12"/>
    </row>
    <row r="985" ht="12.75" customHeight="1">
      <c r="B985" s="19"/>
      <c r="C985" s="19"/>
      <c r="F985" s="12"/>
    </row>
    <row r="986" ht="12.75" customHeight="1">
      <c r="B986" s="19"/>
      <c r="C986" s="19"/>
      <c r="F986" s="12"/>
    </row>
    <row r="987" ht="12.75" customHeight="1">
      <c r="B987" s="19"/>
      <c r="C987" s="19"/>
      <c r="F987" s="12"/>
    </row>
    <row r="988" ht="12.75" customHeight="1">
      <c r="B988" s="19"/>
      <c r="C988" s="19"/>
      <c r="F988" s="12"/>
    </row>
    <row r="989" ht="12.75" customHeight="1">
      <c r="B989" s="19"/>
      <c r="C989" s="19"/>
      <c r="F989" s="12"/>
    </row>
    <row r="990" ht="12.75" customHeight="1">
      <c r="B990" s="19"/>
      <c r="C990" s="19"/>
      <c r="F990" s="12"/>
    </row>
    <row r="991" ht="12.75" customHeight="1">
      <c r="B991" s="19"/>
      <c r="C991" s="19"/>
      <c r="F991" s="12"/>
    </row>
    <row r="992" ht="12.75" customHeight="1">
      <c r="B992" s="19"/>
      <c r="C992" s="19"/>
      <c r="F992" s="12"/>
    </row>
    <row r="993" ht="12.75" customHeight="1">
      <c r="B993" s="19"/>
      <c r="C993" s="19"/>
      <c r="F993" s="12"/>
    </row>
    <row r="994" ht="12.75" customHeight="1">
      <c r="B994" s="19"/>
      <c r="C994" s="19"/>
      <c r="F994" s="12"/>
    </row>
    <row r="995" ht="12.75" customHeight="1">
      <c r="B995" s="19"/>
      <c r="C995" s="19"/>
      <c r="F995" s="12"/>
    </row>
    <row r="996" ht="12.75" customHeight="1">
      <c r="B996" s="19"/>
      <c r="C996" s="19"/>
      <c r="F996" s="12"/>
    </row>
    <row r="997" ht="12.75" customHeight="1">
      <c r="B997" s="19"/>
      <c r="C997" s="19"/>
      <c r="F997" s="12"/>
    </row>
    <row r="998" ht="12.75" customHeight="1">
      <c r="B998" s="19"/>
      <c r="C998" s="19"/>
      <c r="F998" s="12"/>
    </row>
    <row r="999" ht="12.75" customHeight="1">
      <c r="B999" s="19"/>
      <c r="C999" s="19"/>
      <c r="F999" s="12"/>
    </row>
    <row r="1000" ht="12.75" customHeight="1">
      <c r="B1000" s="19"/>
      <c r="C1000" s="19"/>
      <c r="F1000" s="1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9.0"/>
    <col customWidth="1" min="15" max="26" width="10.0"/>
  </cols>
  <sheetData>
    <row r="1" ht="15.75" customHeight="1">
      <c r="A1" s="1" t="s">
        <v>0</v>
      </c>
      <c r="B1" s="1"/>
      <c r="C1" s="1"/>
      <c r="D1" s="1"/>
      <c r="E1" s="3"/>
      <c r="M1" s="16"/>
      <c r="N1" s="16"/>
    </row>
    <row r="2" ht="15.75" customHeight="1">
      <c r="A2" s="1" t="s">
        <v>1</v>
      </c>
      <c r="B2" s="1"/>
      <c r="C2" s="1"/>
      <c r="D2" s="1"/>
      <c r="M2" s="16"/>
      <c r="N2" s="16"/>
    </row>
    <row r="3" ht="15.75" customHeight="1">
      <c r="B3" s="1"/>
      <c r="C3" s="1"/>
      <c r="D3" s="1"/>
      <c r="M3" s="16"/>
      <c r="N3" s="16"/>
    </row>
    <row r="4" ht="15.75" customHeight="1">
      <c r="A4" s="1" t="s">
        <v>3</v>
      </c>
      <c r="M4" s="16"/>
      <c r="N4" s="16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6"/>
      <c r="N5" s="16"/>
    </row>
    <row r="6" ht="12.75" customHeight="1">
      <c r="G6" s="6"/>
      <c r="M6" s="16"/>
      <c r="N6" s="16"/>
    </row>
    <row r="7" ht="12.75" customHeight="1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16"/>
      <c r="N7" s="16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2018-07-01T11:31:45Z</dcterms:created>
  <dc:creator>Mahmood Wael Mahmood</dc:creator>
</cp:coreProperties>
</file>